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05" yWindow="6225" windowWidth="19230" windowHeight="6270" tabRatio="811" firstSheet="5" activeTab="7"/>
  </bookViews>
  <sheets>
    <sheet name="第１-１表　地域別都道府県別主要指標(全体）" sheetId="1" r:id="rId1"/>
    <sheet name="第1-２表　地域別都道府県別主要指標(土地取得のための" sheetId="2" r:id="rId2"/>
    <sheet name="第２表　年　　　　齢" sheetId="3" r:id="rId3"/>
    <sheet name="第３表　職　　　　業" sheetId="4" r:id="rId4"/>
    <sheet name="第４表　家　族　数" sheetId="5" r:id="rId5"/>
    <sheet name="第５表　世 帯 の 年 収" sheetId="6" r:id="rId6"/>
    <sheet name="第６表　本 人 の 年 収" sheetId="7" r:id="rId7"/>
    <sheet name="第７表　世帯年収五分位・十分位階級区分" sheetId="8" r:id="rId8"/>
    <sheet name="第８表　住宅の必要理由" sheetId="9" r:id="rId9"/>
    <sheet name="第９表　従前住宅の種類" sheetId="10" r:id="rId10"/>
    <sheet name="第10表　従前住宅の面積" sheetId="11" r:id="rId11"/>
    <sheet name="第11表　住 宅 面 積" sheetId="12" r:id="rId12"/>
    <sheet name="第12表　１人当たり住宅面積" sheetId="13" r:id="rId13"/>
    <sheet name="第13表　新築住宅の居住水準" sheetId="14" r:id="rId14"/>
    <sheet name="第14-1表　建 設 費" sheetId="15" r:id="rId15"/>
    <sheet name="第14-2表　建 設 費(土地取得のための借入のない者）" sheetId="16" r:id="rId16"/>
    <sheet name="第15表　建設費の年収倍率（建設費÷世帯年収）" sheetId="17" r:id="rId17"/>
    <sheet name="第16表　１㎡当たり建設費" sheetId="18" r:id="rId18"/>
    <sheet name="第17表　土 地 取 得 費" sheetId="19" r:id="rId19"/>
    <sheet name="第18表　資金調達タイプ" sheetId="20" r:id="rId20"/>
    <sheet name="第19表　手  持  金" sheetId="21" r:id="rId21"/>
    <sheet name="第20表　機構買取・付保金" sheetId="22" r:id="rId22"/>
    <sheet name="第21表　機構買取・付保金の割合（機構買取・付保金÷建設費）" sheetId="23" r:id="rId23"/>
    <sheet name="第22表　その他からの借入金（合計）" sheetId="24" r:id="rId24"/>
    <sheet name="第23表　その他からの借入金（内訳）" sheetId="25" r:id="rId25"/>
    <sheet name="第24表　１か月当たり予定返済額" sheetId="26" r:id="rId26"/>
    <sheet name="第25表　総返済負担率" sheetId="27" r:id="rId27"/>
    <sheet name="第26表　償還方法・償還期間" sheetId="28" r:id="rId28"/>
    <sheet name="第27表　ボーナス併用償還希望の有無" sheetId="29" r:id="rId29"/>
    <sheet name="第28表　敷 地 面 積" sheetId="30" r:id="rId30"/>
    <sheet name="第29-1表　距離帯×住宅面積" sheetId="31" r:id="rId31"/>
    <sheet name="第29-2表　距離帯×住宅面積（構成比）" sheetId="32" r:id="rId32"/>
    <sheet name="第30-1表　距離帯×建設費" sheetId="33" r:id="rId33"/>
    <sheet name="第30-2表　距離帯×建設費（構成比）" sheetId="34" r:id="rId34"/>
    <sheet name="第31-1表　距離帯×１㎡当たり建設費" sheetId="35" r:id="rId35"/>
    <sheet name="第31-2表　距離帯×１㎡当たり建設費（構成比）" sheetId="36" r:id="rId36"/>
  </sheets>
  <definedNames>
    <definedName name="_xlnm.Print_Area" localSheetId="10">'第10表　従前住宅の面積'!$A$1:$AE$68</definedName>
    <definedName name="_xlnm.Print_Area" localSheetId="11">'第11表　住 宅 面 積'!$A$1:$AX$68</definedName>
    <definedName name="_xlnm.Print_Area" localSheetId="14">'第14-1表　建 設 費'!$A$1:$AU$69</definedName>
    <definedName name="_xlnm.Print_Area" localSheetId="15">'第14-2表　建 設 費(土地取得のための借入のない者）'!$B$1:$AU$69</definedName>
    <definedName name="_xlnm.Print_Area" localSheetId="16">'第15表　建設費の年収倍率（建設費÷世帯年収）'!$A$1:$AC$68</definedName>
    <definedName name="_xlnm.Print_Area" localSheetId="17">'第16表　１㎡当たり建設費'!$A$1:$AM$68</definedName>
    <definedName name="_xlnm.Print_Area" localSheetId="18">'第17表　土 地 取 得 費'!$A$1:$AG$68</definedName>
    <definedName name="_xlnm.Print_Area" localSheetId="20">'第19表　手  持  金'!$A$1:$AM$68</definedName>
    <definedName name="_xlnm.Print_Area" localSheetId="21">'第20表　機構買取・付保金'!$A$1:$AH$68</definedName>
    <definedName name="_xlnm.Print_Area" localSheetId="22">'第21表　機構買取・付保金の割合（機構買取・付保金÷建設費）'!$A$1:$Y$68</definedName>
    <definedName name="_xlnm.Print_Area" localSheetId="23">'第22表　その他からの借入金（合計）'!$A$1:$AL$68</definedName>
    <definedName name="_xlnm.Print_Area" localSheetId="24">'第23表　その他からの借入金（内訳）'!$A$1:$S$70</definedName>
    <definedName name="_xlnm.Print_Area" localSheetId="25">'第24表　１か月当たり予定返済額'!$A$1:$AJ$68</definedName>
    <definedName name="_xlnm.Print_Area" localSheetId="27">'第26表　償還方法・償還期間'!$A$1:$X$69</definedName>
    <definedName name="_xlnm.Print_Area" localSheetId="29">'第28表　敷 地 面 積'!$A$1:$BG$68</definedName>
    <definedName name="_xlnm.Print_Area" localSheetId="30">'第29-1表　距離帯×住宅面積'!$A$1:$AX$28</definedName>
    <definedName name="_xlnm.Print_Area" localSheetId="31">'第29-2表　距離帯×住宅面積（構成比）'!$A$1:$AY$28</definedName>
    <definedName name="_xlnm.Print_Area" localSheetId="2">'第２表　年　　　　齢'!$A$1:$Q$68</definedName>
    <definedName name="_xlnm.Print_Area" localSheetId="32">'第30-1表　距離帯×建設費'!$A$1:$AV$28</definedName>
    <definedName name="_xlnm.Print_Area" localSheetId="33">'第30-2表　距離帯×建設費（構成比）'!$A$1:$AV$28</definedName>
    <definedName name="_xlnm.Print_Area" localSheetId="34">'第31-1表　距離帯×１㎡当たり建設費'!$A$1:$AN$29</definedName>
    <definedName name="_xlnm.Print_Area" localSheetId="35">'第31-2表　距離帯×１㎡当たり建設費（構成比）'!$A$1:$AM$28</definedName>
    <definedName name="_xlnm.Print_Area" localSheetId="5">'第５表　世 帯 の 年 収'!$A$1:$W$68</definedName>
    <definedName name="_xlnm.Print_Area" localSheetId="6">'第６表　本 人 の 年 収'!$A$1:$W$68</definedName>
    <definedName name="_xlnm.Print_Area" localSheetId="7">'第７表　世帯年収五分位・十分位階級区分'!$A$1:$S$68</definedName>
    <definedName name="_xlnm.Print_Area" localSheetId="9">'第９表　従前住宅の種類'!$A$1:$M$68</definedName>
    <definedName name="_xlnm.Print_Titles" localSheetId="10">'第10表　従前住宅の面積'!$B:$C</definedName>
    <definedName name="_xlnm.Print_Titles" localSheetId="11">'第11表　住 宅 面 積'!$B:$C</definedName>
    <definedName name="_xlnm.Print_Titles" localSheetId="14">'第14-1表　建 設 費'!$B:$C</definedName>
    <definedName name="_xlnm.Print_Titles" localSheetId="15">'第14-2表　建 設 費(土地取得のための借入のない者）'!$B:$C</definedName>
    <definedName name="_xlnm.Print_Titles" localSheetId="16">'第15表　建設費の年収倍率（建設費÷世帯年収）'!$B:$C</definedName>
    <definedName name="_xlnm.Print_Titles" localSheetId="17">'第16表　１㎡当たり建設費'!$B:$C</definedName>
    <definedName name="_xlnm.Print_Titles" localSheetId="18">'第17表　土 地 取 得 費'!$B:$C</definedName>
    <definedName name="_xlnm.Print_Titles" localSheetId="20">'第19表　手  持  金'!$B:$C</definedName>
    <definedName name="_xlnm.Print_Titles" localSheetId="21">'第20表　機構買取・付保金'!$B:$C</definedName>
    <definedName name="_xlnm.Print_Titles" localSheetId="22">'第21表　機構買取・付保金の割合（機構買取・付保金÷建設費）'!$B:$C</definedName>
    <definedName name="_xlnm.Print_Titles" localSheetId="23">'第22表　その他からの借入金（合計）'!$B:$C</definedName>
    <definedName name="_xlnm.Print_Titles" localSheetId="24">'第23表　その他からの借入金（内訳）'!$B:$C</definedName>
    <definedName name="_xlnm.Print_Titles" localSheetId="25">'第24表　１か月当たり予定返済額'!$B:$C</definedName>
    <definedName name="_xlnm.Print_Titles" localSheetId="27">'第26表　償還方法・償還期間'!$B:$C</definedName>
    <definedName name="_xlnm.Print_Titles" localSheetId="29">'第28表　敷 地 面 積'!$B:$C</definedName>
    <definedName name="_xlnm.Print_Titles" localSheetId="30">'第29-1表　距離帯×住宅面積'!$B:$D</definedName>
    <definedName name="_xlnm.Print_Titles" localSheetId="31">'第29-2表　距離帯×住宅面積（構成比）'!$B:$D</definedName>
    <definedName name="_xlnm.Print_Titles" localSheetId="32">'第30-1表　距離帯×建設費'!$B:$D</definedName>
    <definedName name="_xlnm.Print_Titles" localSheetId="33">'第30-2表　距離帯×建設費（構成比）'!$B:$D</definedName>
    <definedName name="_xlnm.Print_Titles" localSheetId="34">'第31-1表　距離帯×１㎡当たり建設費'!$B:$D</definedName>
    <definedName name="_xlnm.Print_Titles" localSheetId="35">'第31-2表　距離帯×１㎡当たり建設費（構成比）'!$B:$D</definedName>
    <definedName name="_xlnm.Print_Titles" localSheetId="5">'第５表　世 帯 の 年 収'!$B:$C</definedName>
    <definedName name="_xlnm.Print_Titles" localSheetId="6">'第６表　本 人 の 年 収'!$B:$C</definedName>
    <definedName name="_xlnm.Print_Titles" localSheetId="7">'第７表　世帯年収五分位・十分位階級区分'!$B:$C</definedName>
  </definedNames>
  <calcPr fullCalcOnLoad="1"/>
</workbook>
</file>

<file path=xl/sharedStrings.xml><?xml version="1.0" encoding="utf-8"?>
<sst xmlns="http://schemas.openxmlformats.org/spreadsheetml/2006/main" count="3538" uniqueCount="413">
  <si>
    <t>総計</t>
  </si>
  <si>
    <t>全国</t>
  </si>
  <si>
    <t>三大都市圏</t>
  </si>
  <si>
    <t>その他地域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</si>
  <si>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</si>
  <si>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</si>
  <si>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</si>
  <si>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</si>
  <si>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</si>
  <si>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</si>
  <si>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</si>
  <si>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</si>
  <si>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</si>
  <si>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</si>
  <si>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</si>
  <si>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</si>
  <si>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</si>
  <si>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</si>
  <si>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</si>
  <si>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</si>
  <si>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</si>
  <si>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</si>
  <si>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</si>
  <si>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</si>
  <si>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</si>
  <si>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</si>
  <si>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</si>
  <si>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</si>
  <si>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</si>
  <si>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</si>
  <si>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</si>
  <si>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</si>
  <si>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</si>
  <si>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</si>
  <si>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</si>
  <si>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</si>
  <si>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</si>
  <si>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</si>
  <si>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</si>
  <si>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</si>
  <si>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</si>
  <si>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</si>
  <si>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</si>
  <si>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</si>
  <si>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</si>
  <si>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</si>
  <si>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</si>
  <si>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</si>
  <si>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</si>
  <si>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</si>
  <si>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中央値</t>
  </si>
  <si>
    <t>平均</t>
  </si>
  <si>
    <t>標準偏差</t>
  </si>
  <si>
    <t>不明</t>
  </si>
  <si>
    <t>その他</t>
  </si>
  <si>
    <t>希望あり</t>
  </si>
  <si>
    <t>希望なし</t>
  </si>
  <si>
    <t>手持金型</t>
  </si>
  <si>
    <t>勤務先型</t>
  </si>
  <si>
    <t>その他型</t>
  </si>
  <si>
    <t>最低居住水準未満</t>
  </si>
  <si>
    <t>最低居住水準以上誘導居住水準未満</t>
  </si>
  <si>
    <t>誘導居住水準以上</t>
  </si>
  <si>
    <t>親族の家に居住</t>
  </si>
  <si>
    <t>持家</t>
  </si>
  <si>
    <t>公営住宅</t>
  </si>
  <si>
    <t>民間木造アパート</t>
  </si>
  <si>
    <t>借間・下宿</t>
  </si>
  <si>
    <t>社宅・官舎</t>
  </si>
  <si>
    <t>結婚</t>
  </si>
  <si>
    <t>通勤・通学に不便</t>
  </si>
  <si>
    <t>１人</t>
  </si>
  <si>
    <t>２人</t>
  </si>
  <si>
    <t>３人</t>
  </si>
  <si>
    <t>４人</t>
  </si>
  <si>
    <t>５人</t>
  </si>
  <si>
    <t>６人</t>
  </si>
  <si>
    <t>７人～</t>
  </si>
  <si>
    <t>自営業</t>
  </si>
  <si>
    <t>公務員</t>
  </si>
  <si>
    <t>会社員</t>
  </si>
  <si>
    <t>短期社員</t>
  </si>
  <si>
    <t>勤務先</t>
  </si>
  <si>
    <t>件数</t>
  </si>
  <si>
    <t>（歳）</t>
  </si>
  <si>
    <t>（万円）</t>
  </si>
  <si>
    <t>（㎡）</t>
  </si>
  <si>
    <t>（千円）</t>
  </si>
  <si>
    <t>（％）</t>
  </si>
  <si>
    <t>年齢</t>
  </si>
  <si>
    <t>家族数</t>
  </si>
  <si>
    <t>世帯の年収</t>
  </si>
  <si>
    <t>住宅面積</t>
  </si>
  <si>
    <t>建設費</t>
  </si>
  <si>
    <t>手持金</t>
  </si>
  <si>
    <t>～</t>
  </si>
  <si>
    <t>（歳）</t>
  </si>
  <si>
    <t>（千円）</t>
  </si>
  <si>
    <t>世帯を分ける</t>
  </si>
  <si>
    <t>民間借家</t>
  </si>
  <si>
    <t>（㎡）</t>
  </si>
  <si>
    <t>（万円）</t>
  </si>
  <si>
    <t>（土地取得のための借入のない者）</t>
  </si>
  <si>
    <t>0.9倍</t>
  </si>
  <si>
    <t>（倍）</t>
  </si>
  <si>
    <t>なし</t>
  </si>
  <si>
    <t>99.9
万円</t>
  </si>
  <si>
    <t>1,500.0
万円</t>
  </si>
  <si>
    <t>5,000
万円</t>
  </si>
  <si>
    <t>399
万円</t>
  </si>
  <si>
    <t>199
万円</t>
  </si>
  <si>
    <t>標準偏差
該当者のみ</t>
  </si>
  <si>
    <t>平均（万円）</t>
  </si>
  <si>
    <t>全体</t>
  </si>
  <si>
    <t>該当者
のみ</t>
  </si>
  <si>
    <t>3,000
万円</t>
  </si>
  <si>
    <t>該当者
のみ</t>
  </si>
  <si>
    <t>なし</t>
  </si>
  <si>
    <t>平均（万円）</t>
  </si>
  <si>
    <t>標準偏差
該当者
のみ</t>
  </si>
  <si>
    <t>（％）</t>
  </si>
  <si>
    <t>199
万円</t>
  </si>
  <si>
    <t>なし</t>
  </si>
  <si>
    <t>民間金融機関</t>
  </si>
  <si>
    <t>親・親戚・知人</t>
  </si>
  <si>
    <t>29
千円</t>
  </si>
  <si>
    <t>300
千円</t>
  </si>
  <si>
    <t>（千円）</t>
  </si>
  <si>
    <t>総計</t>
  </si>
  <si>
    <t>10年</t>
  </si>
  <si>
    <t>11～
15年</t>
  </si>
  <si>
    <t>16～
20年</t>
  </si>
  <si>
    <t>21～
25年</t>
  </si>
  <si>
    <t>26～
30年</t>
  </si>
  <si>
    <t>31～
35年</t>
  </si>
  <si>
    <t>小計</t>
  </si>
  <si>
    <t>（年）</t>
  </si>
  <si>
    <t>（㎡）</t>
  </si>
  <si>
    <t>なし</t>
  </si>
  <si>
    <t>項目</t>
  </si>
  <si>
    <t>首都圏</t>
  </si>
  <si>
    <t>近畿圏</t>
  </si>
  <si>
    <t>東海圏</t>
  </si>
  <si>
    <t>（人）</t>
  </si>
  <si>
    <t>第２表</t>
  </si>
  <si>
    <t>年齢</t>
  </si>
  <si>
    <t>職　　　　業</t>
  </si>
  <si>
    <t>職業</t>
  </si>
  <si>
    <t>家族数</t>
  </si>
  <si>
    <t>第４表　</t>
  </si>
  <si>
    <t>家　族　数</t>
  </si>
  <si>
    <t>（人）</t>
  </si>
  <si>
    <t>平均</t>
  </si>
  <si>
    <t>中央値</t>
  </si>
  <si>
    <t>標準偏差</t>
  </si>
  <si>
    <t>第５表</t>
  </si>
  <si>
    <t>世 帯 の 年 収</t>
  </si>
  <si>
    <t>第６表</t>
  </si>
  <si>
    <t>本 人 の 年 収</t>
  </si>
  <si>
    <t>世帯の年収</t>
  </si>
  <si>
    <t>本人の年収</t>
  </si>
  <si>
    <t>本 人 の 年 収（つづき）</t>
  </si>
  <si>
    <t>第８表</t>
  </si>
  <si>
    <t>住宅の必要理由</t>
  </si>
  <si>
    <t>住宅の必要
理由</t>
  </si>
  <si>
    <t>第９表</t>
  </si>
  <si>
    <t>従前住宅の種類</t>
  </si>
  <si>
    <t>（民間木造
アパートを除く）</t>
  </si>
  <si>
    <t>従前住宅の
種類</t>
  </si>
  <si>
    <t>公団・公社等賃貸
住宅</t>
  </si>
  <si>
    <t>第10表</t>
  </si>
  <si>
    <t>従前住宅の面積</t>
  </si>
  <si>
    <t>従前住宅の
面積</t>
  </si>
  <si>
    <t>従前住宅の面積（つづき）</t>
  </si>
  <si>
    <t>住 宅 面 積</t>
  </si>
  <si>
    <t>住宅面積</t>
  </si>
  <si>
    <t>住 宅 面 積（つづき）</t>
  </si>
  <si>
    <t>１人当たり住宅面積</t>
  </si>
  <si>
    <t>１人当たり
住宅面積</t>
  </si>
  <si>
    <t>新築住宅の居住水準</t>
  </si>
  <si>
    <t>新築住宅の
居住水準</t>
  </si>
  <si>
    <t>第17表　</t>
  </si>
  <si>
    <t>建設費の年収倍率（建設費／世帯年収）</t>
  </si>
  <si>
    <t>建設費の年収倍率（建設費／世帯年収）（つづき）</t>
  </si>
  <si>
    <t>第18表　</t>
  </si>
  <si>
    <t>１㎡当たり建設費</t>
  </si>
  <si>
    <t>建設費の
年収倍率</t>
  </si>
  <si>
    <t>１㎡当たり
建設費</t>
  </si>
  <si>
    <t>１㎡当たり建設費（つづき）</t>
  </si>
  <si>
    <t>第20表　</t>
  </si>
  <si>
    <t>土 地 取 得 費</t>
  </si>
  <si>
    <t>土地取得費</t>
  </si>
  <si>
    <t>土 地 取 得 費（つづき）</t>
  </si>
  <si>
    <t>第21表　</t>
  </si>
  <si>
    <t>資金調達タイプ</t>
  </si>
  <si>
    <t>第22表　</t>
  </si>
  <si>
    <t>手  持  金</t>
  </si>
  <si>
    <t>資金調達
タイプ</t>
  </si>
  <si>
    <t>手持金</t>
  </si>
  <si>
    <t>手  持  金（つづき）</t>
  </si>
  <si>
    <t>第23表　</t>
  </si>
  <si>
    <t>第27表　</t>
  </si>
  <si>
    <t>第28表　</t>
  </si>
  <si>
    <t>勤務先</t>
  </si>
  <si>
    <t>１か月当たり予定返済額</t>
  </si>
  <si>
    <t>１か月当たり
予定返済額</t>
  </si>
  <si>
    <t>１か月当たり予定返済額（つづき）</t>
  </si>
  <si>
    <t>償還方法・償還期間</t>
  </si>
  <si>
    <t>償還方法・
償還期間</t>
  </si>
  <si>
    <t>ボーナス併用償還希望の有無</t>
  </si>
  <si>
    <t>ボーナス併用
償還</t>
  </si>
  <si>
    <t>600
㎡</t>
  </si>
  <si>
    <t>第７表　</t>
  </si>
  <si>
    <t>世帯年収五分位・十分位階級区分</t>
  </si>
  <si>
    <t>十　　分　　位</t>
  </si>
  <si>
    <t>五　　分　　位</t>
  </si>
  <si>
    <t>第Ⅰ分位</t>
  </si>
  <si>
    <t>第Ⅱ分位</t>
  </si>
  <si>
    <t>第Ⅲ分位</t>
  </si>
  <si>
    <t>第Ⅳ分位</t>
  </si>
  <si>
    <t>第Ⅴ分位</t>
  </si>
  <si>
    <t>第Ⅵ分位</t>
  </si>
  <si>
    <t>第Ⅶ分位</t>
  </si>
  <si>
    <t>第Ⅷ分位</t>
  </si>
  <si>
    <t>第Ⅸ分位</t>
  </si>
  <si>
    <t>第Ⅹ分位</t>
  </si>
  <si>
    <t>世帯年収五分位・十分位階級区分（つづき）</t>
  </si>
  <si>
    <t>標準偏差該当者
のみ</t>
  </si>
  <si>
    <t>資　金　調　達　の　内　訳　（　万　円　）</t>
  </si>
  <si>
    <t>農林
漁業主</t>
  </si>
  <si>
    <t>年金
受給者</t>
  </si>
  <si>
    <t>パート
アルバイト</t>
  </si>
  <si>
    <t>派遣会社の派遣
職員</t>
  </si>
  <si>
    <t>世帯年収
階級区分</t>
  </si>
  <si>
    <t>第３表　</t>
  </si>
  <si>
    <t>11.0倍</t>
  </si>
  <si>
    <t>元　利　均　等　償　還</t>
  </si>
  <si>
    <t>元　金　均　等　償　還</t>
  </si>
  <si>
    <t>70.0
㎡</t>
  </si>
  <si>
    <t>14.9
㎡</t>
  </si>
  <si>
    <t>9
％</t>
  </si>
  <si>
    <t>99
㎡</t>
  </si>
  <si>
    <t>74.99
㎡</t>
  </si>
  <si>
    <t>年　　　　齢</t>
  </si>
  <si>
    <t>敷地
面積</t>
  </si>
  <si>
    <t>１ヶ月
当たり
予定
返済額</t>
  </si>
  <si>
    <t>24
歳</t>
  </si>
  <si>
    <t>65
歳</t>
  </si>
  <si>
    <t>9
万円</t>
  </si>
  <si>
    <t>償還方法・償還期間（つづき）</t>
  </si>
  <si>
    <t>標準
偏差</t>
  </si>
  <si>
    <t>件数</t>
  </si>
  <si>
    <t>年齢</t>
  </si>
  <si>
    <t>家族数</t>
  </si>
  <si>
    <t>世帯の年収</t>
  </si>
  <si>
    <t>住宅面積</t>
  </si>
  <si>
    <t>敷地
面積</t>
  </si>
  <si>
    <t>建設費</t>
  </si>
  <si>
    <t>手持金</t>
  </si>
  <si>
    <t>民間金融
機関</t>
  </si>
  <si>
    <t>親・親戚
・知人</t>
  </si>
  <si>
    <t>三大都市圏計</t>
  </si>
  <si>
    <t>東京圏</t>
  </si>
  <si>
    <t>10㎞未満</t>
  </si>
  <si>
    <t>10～20㎞未満</t>
  </si>
  <si>
    <t>20～30㎞未満</t>
  </si>
  <si>
    <t>30～40㎞未満</t>
  </si>
  <si>
    <t>40～50㎞未満</t>
  </si>
  <si>
    <t>50～60㎞未満</t>
  </si>
  <si>
    <t>60～70㎞未満</t>
  </si>
  <si>
    <t>大阪圏</t>
  </si>
  <si>
    <t>名古屋圏</t>
  </si>
  <si>
    <t>距離帯×住宅面積</t>
  </si>
  <si>
    <t>距離帯×住宅面積（つづき）</t>
  </si>
  <si>
    <t>標準
偏差</t>
  </si>
  <si>
    <t>74.99
㎡</t>
  </si>
  <si>
    <t>（㎡）</t>
  </si>
  <si>
    <t>10㎞未満</t>
  </si>
  <si>
    <t>10～20㎞未満</t>
  </si>
  <si>
    <t>20～30㎞未満</t>
  </si>
  <si>
    <t>30～40㎞未満</t>
  </si>
  <si>
    <t>40～50㎞未満</t>
  </si>
  <si>
    <t>50～60㎞未満</t>
  </si>
  <si>
    <t>60～70㎞未満</t>
  </si>
  <si>
    <t>平均</t>
  </si>
  <si>
    <t>第11表</t>
  </si>
  <si>
    <t>第12表</t>
  </si>
  <si>
    <t>第13表　</t>
  </si>
  <si>
    <t>第15表　</t>
  </si>
  <si>
    <t>第16表　</t>
  </si>
  <si>
    <t>第19表　</t>
  </si>
  <si>
    <t>第24表　</t>
  </si>
  <si>
    <t>第25表　</t>
  </si>
  <si>
    <t>第26表　</t>
  </si>
  <si>
    <t>距離帯×建設費</t>
  </si>
  <si>
    <t>距離帯×建設費（つづき）</t>
  </si>
  <si>
    <t>距離帯×１㎡当たり建設費</t>
  </si>
  <si>
    <t xml:space="preserve">1㎡当たり
建設費
</t>
  </si>
  <si>
    <t>距離帯×１㎡当たり建設費（つづき）</t>
  </si>
  <si>
    <t xml:space="preserve">1㎡当たり
建設費
</t>
  </si>
  <si>
    <t>土地
取得費</t>
  </si>
  <si>
    <t>住宅取得後も返済を要する土地取得費の借入金</t>
  </si>
  <si>
    <t>民間
金融
機関</t>
  </si>
  <si>
    <t>親・親戚
・知人</t>
  </si>
  <si>
    <t>799
万円</t>
  </si>
  <si>
    <t>70
万円</t>
  </si>
  <si>
    <r>
      <t>5</t>
    </r>
    <r>
      <rPr>
        <sz val="10"/>
        <rFont val="ＭＳ Ｐゴシック"/>
        <family val="3"/>
      </rPr>
      <t>,</t>
    </r>
    <r>
      <rPr>
        <sz val="10"/>
        <rFont val="ＭＳ Ｐゴシック"/>
        <family val="3"/>
      </rPr>
      <t>200
万円</t>
    </r>
  </si>
  <si>
    <t>住宅新築後も返済を要する土地取得費の借入金</t>
  </si>
  <si>
    <t>不明</t>
  </si>
  <si>
    <t>その他
からの
借入金
（合計）</t>
  </si>
  <si>
    <t>住宅が
古い</t>
  </si>
  <si>
    <t>住宅が
狭い</t>
  </si>
  <si>
    <t>（結婚を
除く）</t>
  </si>
  <si>
    <t>環境が
悪い</t>
  </si>
  <si>
    <t>家賃が
高い</t>
  </si>
  <si>
    <t>立退き
要求</t>
  </si>
  <si>
    <t>8,400
万円</t>
  </si>
  <si>
    <t>民間金融
機関型</t>
  </si>
  <si>
    <t>その他からの借入金（合計）</t>
  </si>
  <si>
    <t>その他からの借入金（合計）（つづき）</t>
  </si>
  <si>
    <t>その他からの
借入金
（合計）</t>
  </si>
  <si>
    <t>その他からの借入金（内訳）</t>
  </si>
  <si>
    <t>その他からの
借入金
（内訳）</t>
  </si>
  <si>
    <t>その他からの借入金（内訳）（つづき）</t>
  </si>
  <si>
    <t>4.9
％</t>
  </si>
  <si>
    <t>建 設 費</t>
  </si>
  <si>
    <t>建 設 費（つづき）</t>
  </si>
  <si>
    <t>建 設 費（つづき）</t>
  </si>
  <si>
    <t>建 設 費</t>
  </si>
  <si>
    <t>建 設 費</t>
  </si>
  <si>
    <t>建 設 費（つづき）</t>
  </si>
  <si>
    <t>敷 地 面 積</t>
  </si>
  <si>
    <t>敷 地 面 積</t>
  </si>
  <si>
    <t>敷 地 面 積（つづき）</t>
  </si>
  <si>
    <t>敷 地 面 積（つづき）</t>
  </si>
  <si>
    <t>敷 地 面 積（つづき）</t>
  </si>
  <si>
    <t xml:space="preserve">住 宅 面 積
</t>
  </si>
  <si>
    <t>距 離 帯</t>
  </si>
  <si>
    <t>距 離 帯</t>
  </si>
  <si>
    <t xml:space="preserve">建 設 費
</t>
  </si>
  <si>
    <t xml:space="preserve">建  設 費
</t>
  </si>
  <si>
    <t>240
㎡</t>
  </si>
  <si>
    <t>29
㎡</t>
  </si>
  <si>
    <t>沖縄県</t>
  </si>
  <si>
    <t>　</t>
  </si>
  <si>
    <t>世 帯 の 年 収（つづき）</t>
  </si>
  <si>
    <t>99.9
万円</t>
  </si>
  <si>
    <t>距離帯×住宅面積（構成比：単位％）</t>
  </si>
  <si>
    <t>距離帯×住宅面積（構成比：単位％）（つづき）</t>
  </si>
  <si>
    <t>9000
万円</t>
  </si>
  <si>
    <t>距離帯×建設費（構成比：単位％）</t>
  </si>
  <si>
    <t>距離帯×建設費（構成比：単位％）（つづき）</t>
  </si>
  <si>
    <t>距離帯×１㎡当たり建設費（構成比：単位％）</t>
  </si>
  <si>
    <t>距離帯×１㎡当たり建設費（構成比：単位％）（つづき）</t>
  </si>
  <si>
    <t>275.00
㎡</t>
  </si>
  <si>
    <r>
      <t>275</t>
    </r>
    <r>
      <rPr>
        <sz val="10"/>
        <rFont val="ＭＳ Ｐゴシック"/>
        <family val="3"/>
      </rPr>
      <t>.00
㎡</t>
    </r>
  </si>
  <si>
    <t>90
％</t>
  </si>
  <si>
    <t>公的機関</t>
  </si>
  <si>
    <t>公的機関型</t>
  </si>
  <si>
    <t>公的機関</t>
  </si>
  <si>
    <t>北海道</t>
  </si>
  <si>
    <t>東北</t>
  </si>
  <si>
    <t>北関東信越</t>
  </si>
  <si>
    <t>南関東</t>
  </si>
  <si>
    <t>東海</t>
  </si>
  <si>
    <t>北陸</t>
  </si>
  <si>
    <t>近畿</t>
  </si>
  <si>
    <t>中国</t>
  </si>
  <si>
    <t>四国</t>
  </si>
  <si>
    <t>南九州</t>
  </si>
  <si>
    <t>地域別都道府県別主要指標</t>
  </si>
  <si>
    <t>地域別都道府県別主要指標(土地取得のための借入のない者）</t>
  </si>
  <si>
    <t>地域・
都道府県</t>
  </si>
  <si>
    <t>１か月
当たり
予定
返済額</t>
  </si>
  <si>
    <t>30.0
％</t>
  </si>
  <si>
    <t>機構
買取・
付保金</t>
  </si>
  <si>
    <t>機 構 買 取 ・ 付 保 金</t>
  </si>
  <si>
    <t>機 構 買 取 ・付 保 金（つづき）</t>
  </si>
  <si>
    <t>機構買取・付保金の割合（機構買取・付保金／建設費）</t>
  </si>
  <si>
    <t>機構買取・付保金の割合（機構買取・付保金／建設費）（つづき）</t>
  </si>
  <si>
    <t>機構買取・
付保金</t>
  </si>
  <si>
    <t>機構買取金等
の割合</t>
  </si>
  <si>
    <t>北部九州</t>
  </si>
  <si>
    <t>総返済
負担率</t>
  </si>
  <si>
    <t>総　返　済　負　担　率</t>
  </si>
  <si>
    <t>総返済負担率</t>
  </si>
  <si>
    <t>第14-1表　</t>
  </si>
  <si>
    <t>第14-2表　</t>
  </si>
  <si>
    <t>第29-1表　</t>
  </si>
  <si>
    <t>第29-2表　</t>
  </si>
  <si>
    <t>第30-1表　</t>
  </si>
  <si>
    <t>第30-2表　</t>
  </si>
  <si>
    <t>第31-1表　</t>
  </si>
  <si>
    <t>第31-2表　</t>
  </si>
  <si>
    <t>フラット３５
のみで調達</t>
  </si>
  <si>
    <t>第１-１表</t>
  </si>
  <si>
    <t>第１-２表</t>
  </si>
  <si>
    <t>-</t>
  </si>
  <si>
    <t>（～334
万円）</t>
  </si>
  <si>
    <t>(334～
447万円）</t>
  </si>
  <si>
    <t>(447～
597万円）</t>
  </si>
  <si>
    <t>（597～
820万円）</t>
  </si>
  <si>
    <t>(820万円～）</t>
  </si>
  <si>
    <t>（～274
万円）</t>
  </si>
  <si>
    <t>(274～
334万円）</t>
  </si>
  <si>
    <t>(334～
386万円）</t>
  </si>
  <si>
    <t>(386～
447万円）</t>
  </si>
  <si>
    <t>(447～
515万円）</t>
  </si>
  <si>
    <t>(515～
597万円）</t>
  </si>
  <si>
    <t>(597～
694万円）</t>
  </si>
  <si>
    <t>(694～
820万円）</t>
  </si>
  <si>
    <t>(820～
1,033万円）</t>
  </si>
  <si>
    <t>(1,033
万円～）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</si>
</sst>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0.0000"/>
    <numFmt numFmtId="179" formatCode="0.000"/>
    <numFmt numFmtId="180" formatCode="#,##0.000;[Red]\-#,##0.000"/>
    <numFmt numFmtId="181" formatCode="0.00000"/>
    <numFmt numFmtId="182" formatCode="0.0%"/>
    <numFmt numFmtId="183" formatCode="##&quot;年度&quot;"/>
    <numFmt numFmtId="184" formatCode="General&quot;万&quot;&quot;円&quot;&quot;未&quot;&quot;満&quot;"/>
    <numFmt numFmtId="185" formatCode="###&quot;万円未満&quot;"/>
    <numFmt numFmtId="186" formatCode="[&lt;=999]###&quot;万&quot;&quot;円&quot;&quot;以&quot;&quot;上&quot;;#,###&quot;万&quot;&quot;円&quot;&quot;以&quot;&quot;上&quot;"/>
    <numFmt numFmtId="187" formatCode="#,###&quot;万円以上&quot;"/>
    <numFmt numFmtId="188" formatCode="\(#,##0.0\);\(&quot;△&quot;#,##0.0\)"/>
    <numFmt numFmtId="189" formatCode="0.0_ "/>
    <numFmt numFmtId="190" formatCode="0.0000_ "/>
    <numFmt numFmtId="191" formatCode="0.000_ "/>
    <numFmt numFmtId="192" formatCode="0.00_ "/>
    <numFmt numFmtId="193" formatCode="0;_簀"/>
    <numFmt numFmtId="194" formatCode="0;_氀"/>
    <numFmt numFmtId="195" formatCode="0.0;_氀"/>
    <numFmt numFmtId="196" formatCode="#,##0.0_ 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47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7.5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b/>
      <sz val="1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02">
    <xf numFmtId="0" fontId="0" fillId="0" borderId="0" xfId="0" applyAlignment="1">
      <alignment/>
    </xf>
    <xf numFmtId="0" fontId="0" fillId="0" borderId="0" xfId="0" applyFill="1" applyAlignment="1">
      <alignment/>
    </xf>
    <xf numFmtId="38" fontId="4" fillId="0" borderId="0" xfId="49" applyFont="1" applyAlignment="1">
      <alignment/>
    </xf>
    <xf numFmtId="38" fontId="4" fillId="0" borderId="0" xfId="49" applyFont="1" applyFill="1" applyAlignment="1">
      <alignment/>
    </xf>
    <xf numFmtId="38" fontId="4" fillId="0" borderId="0" xfId="49" applyFont="1" applyAlignment="1">
      <alignment vertical="center" wrapText="1"/>
    </xf>
    <xf numFmtId="38" fontId="5" fillId="0" borderId="0" xfId="49" applyFont="1" applyAlignment="1">
      <alignment/>
    </xf>
    <xf numFmtId="38" fontId="0" fillId="0" borderId="10" xfId="49" applyFont="1" applyBorder="1" applyAlignment="1">
      <alignment/>
    </xf>
    <xf numFmtId="176" fontId="0" fillId="0" borderId="10" xfId="49" applyNumberFormat="1" applyFont="1" applyBorder="1" applyAlignment="1">
      <alignment/>
    </xf>
    <xf numFmtId="38" fontId="0" fillId="0" borderId="0" xfId="49" applyFont="1" applyAlignment="1">
      <alignment/>
    </xf>
    <xf numFmtId="176" fontId="0" fillId="0" borderId="0" xfId="49" applyNumberFormat="1" applyFont="1" applyAlignment="1">
      <alignment/>
    </xf>
    <xf numFmtId="176" fontId="0" fillId="0" borderId="0" xfId="49" applyNumberFormat="1" applyFont="1" applyFill="1" applyAlignment="1">
      <alignment vertical="center" wrapText="1"/>
    </xf>
    <xf numFmtId="38" fontId="0" fillId="0" borderId="11" xfId="49" applyFont="1" applyBorder="1" applyAlignment="1">
      <alignment/>
    </xf>
    <xf numFmtId="176" fontId="0" fillId="0" borderId="11" xfId="49" applyNumberFormat="1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distributed" vertical="center" wrapText="1"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center" textRotation="255"/>
    </xf>
    <xf numFmtId="0" fontId="0" fillId="0" borderId="12" xfId="0" applyBorder="1" applyAlignment="1">
      <alignment horizontal="center" vertical="top"/>
    </xf>
    <xf numFmtId="0" fontId="0" fillId="0" borderId="12" xfId="0" applyBorder="1" applyAlignment="1">
      <alignment horizontal="distributed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vertical="center" textRotation="255"/>
    </xf>
    <xf numFmtId="176" fontId="0" fillId="0" borderId="0" xfId="49" applyNumberFormat="1" applyFont="1" applyBorder="1" applyAlignment="1">
      <alignment/>
    </xf>
    <xf numFmtId="176" fontId="0" fillId="0" borderId="16" xfId="49" applyNumberFormat="1" applyFont="1" applyBorder="1" applyAlignment="1">
      <alignment/>
    </xf>
    <xf numFmtId="176" fontId="0" fillId="0" borderId="0" xfId="49" applyNumberFormat="1" applyFont="1" applyFill="1" applyBorder="1" applyAlignment="1">
      <alignment vertical="center" wrapText="1"/>
    </xf>
    <xf numFmtId="38" fontId="4" fillId="0" borderId="0" xfId="49" applyFont="1" applyBorder="1" applyAlignment="1">
      <alignment/>
    </xf>
    <xf numFmtId="38" fontId="0" fillId="0" borderId="10" xfId="49" applyNumberFormat="1" applyFont="1" applyBorder="1" applyAlignment="1">
      <alignment/>
    </xf>
    <xf numFmtId="38" fontId="0" fillId="0" borderId="0" xfId="49" applyNumberFormat="1" applyFont="1" applyAlignment="1">
      <alignment/>
    </xf>
    <xf numFmtId="38" fontId="0" fillId="0" borderId="11" xfId="49" applyNumberFormat="1" applyFont="1" applyBorder="1" applyAlignment="1">
      <alignment/>
    </xf>
    <xf numFmtId="0" fontId="0" fillId="0" borderId="0" xfId="0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38" fontId="0" fillId="0" borderId="0" xfId="49" applyFont="1" applyAlignment="1">
      <alignment/>
    </xf>
    <xf numFmtId="38" fontId="0" fillId="0" borderId="10" xfId="49" applyFont="1" applyBorder="1" applyAlignment="1">
      <alignment/>
    </xf>
    <xf numFmtId="177" fontId="0" fillId="0" borderId="0" xfId="0" applyNumberFormat="1" applyAlignment="1">
      <alignment/>
    </xf>
    <xf numFmtId="177" fontId="0" fillId="0" borderId="10" xfId="0" applyNumberFormat="1" applyBorder="1" applyAlignment="1">
      <alignment/>
    </xf>
    <xf numFmtId="176" fontId="0" fillId="0" borderId="15" xfId="49" applyNumberFormat="1" applyFont="1" applyBorder="1" applyAlignment="1">
      <alignment vertical="center" textRotation="255"/>
    </xf>
    <xf numFmtId="176" fontId="0" fillId="0" borderId="16" xfId="49" applyNumberFormat="1" applyFont="1" applyBorder="1" applyAlignment="1">
      <alignment vertical="center" textRotation="255"/>
    </xf>
    <xf numFmtId="176" fontId="0" fillId="0" borderId="0" xfId="49" applyNumberFormat="1" applyFont="1" applyAlignment="1">
      <alignment/>
    </xf>
    <xf numFmtId="176" fontId="0" fillId="0" borderId="10" xfId="49" applyNumberFormat="1" applyFont="1" applyBorder="1" applyAlignment="1">
      <alignment/>
    </xf>
    <xf numFmtId="176" fontId="0" fillId="0" borderId="18" xfId="49" applyNumberFormat="1" applyFont="1" applyBorder="1" applyAlignment="1">
      <alignment horizontal="center"/>
    </xf>
    <xf numFmtId="176" fontId="0" fillId="0" borderId="15" xfId="49" applyNumberFormat="1" applyFont="1" applyBorder="1" applyAlignment="1">
      <alignment horizontal="center" vertical="center" textRotation="255"/>
    </xf>
    <xf numFmtId="38" fontId="0" fillId="0" borderId="19" xfId="49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ill="1" applyBorder="1" applyAlignment="1">
      <alignment/>
    </xf>
    <xf numFmtId="176" fontId="0" fillId="0" borderId="19" xfId="49" applyNumberFormat="1" applyFont="1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/>
    </xf>
    <xf numFmtId="0" fontId="0" fillId="0" borderId="14" xfId="0" applyBorder="1" applyAlignment="1">
      <alignment horizontal="distributed" wrapText="1"/>
    </xf>
    <xf numFmtId="177" fontId="0" fillId="0" borderId="13" xfId="0" applyNumberFormat="1" applyBorder="1" applyAlignment="1">
      <alignment/>
    </xf>
    <xf numFmtId="177" fontId="0" fillId="0" borderId="16" xfId="0" applyNumberFormat="1" applyBorder="1" applyAlignment="1">
      <alignment/>
    </xf>
    <xf numFmtId="177" fontId="0" fillId="0" borderId="0" xfId="0" applyNumberFormat="1" applyBorder="1" applyAlignment="1">
      <alignment/>
    </xf>
    <xf numFmtId="176" fontId="0" fillId="0" borderId="13" xfId="49" applyNumberFormat="1" applyFont="1" applyBorder="1" applyAlignment="1">
      <alignment/>
    </xf>
    <xf numFmtId="176" fontId="0" fillId="0" borderId="18" xfId="49" applyNumberFormat="1" applyFont="1" applyBorder="1" applyAlignment="1">
      <alignment/>
    </xf>
    <xf numFmtId="176" fontId="0" fillId="0" borderId="19" xfId="49" applyNumberFormat="1" applyFont="1" applyBorder="1" applyAlignment="1">
      <alignment/>
    </xf>
    <xf numFmtId="176" fontId="0" fillId="0" borderId="20" xfId="49" applyNumberFormat="1" applyFont="1" applyBorder="1" applyAlignment="1">
      <alignment/>
    </xf>
    <xf numFmtId="176" fontId="0" fillId="0" borderId="16" xfId="49" applyNumberFormat="1" applyFont="1" applyBorder="1" applyAlignment="1">
      <alignment/>
    </xf>
    <xf numFmtId="176" fontId="0" fillId="0" borderId="13" xfId="49" applyNumberFormat="1" applyFont="1" applyBorder="1" applyAlignment="1">
      <alignment/>
    </xf>
    <xf numFmtId="38" fontId="0" fillId="0" borderId="11" xfId="49" applyFont="1" applyBorder="1" applyAlignment="1">
      <alignment/>
    </xf>
    <xf numFmtId="38" fontId="0" fillId="0" borderId="16" xfId="49" applyNumberFormat="1" applyFont="1" applyBorder="1" applyAlignment="1">
      <alignment vertical="center" textRotation="255"/>
    </xf>
    <xf numFmtId="38" fontId="0" fillId="0" borderId="15" xfId="49" applyNumberFormat="1" applyFont="1" applyBorder="1" applyAlignment="1">
      <alignment vertical="center" textRotation="255"/>
    </xf>
    <xf numFmtId="38" fontId="0" fillId="0" borderId="15" xfId="49" applyNumberFormat="1" applyFont="1" applyBorder="1" applyAlignment="1">
      <alignment horizontal="center" vertical="center" textRotation="255"/>
    </xf>
    <xf numFmtId="177" fontId="0" fillId="0" borderId="19" xfId="0" applyNumberFormat="1" applyBorder="1" applyAlignment="1">
      <alignment/>
    </xf>
    <xf numFmtId="177" fontId="0" fillId="0" borderId="2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38" fontId="0" fillId="0" borderId="0" xfId="49" applyFont="1" applyBorder="1" applyAlignment="1">
      <alignment/>
    </xf>
    <xf numFmtId="0" fontId="8" fillId="0" borderId="0" xfId="0" applyFont="1" applyAlignment="1">
      <alignment/>
    </xf>
    <xf numFmtId="177" fontId="0" fillId="0" borderId="0" xfId="0" applyNumberFormat="1" applyFill="1" applyAlignment="1">
      <alignment/>
    </xf>
    <xf numFmtId="177" fontId="0" fillId="0" borderId="19" xfId="0" applyNumberFormat="1" applyFill="1" applyBorder="1" applyAlignment="1">
      <alignment/>
    </xf>
    <xf numFmtId="177" fontId="0" fillId="0" borderId="10" xfId="0" applyNumberFormat="1" applyFill="1" applyBorder="1" applyAlignment="1">
      <alignment/>
    </xf>
    <xf numFmtId="176" fontId="0" fillId="0" borderId="0" xfId="49" applyNumberFormat="1" applyFont="1" applyBorder="1" applyAlignment="1">
      <alignment/>
    </xf>
    <xf numFmtId="38" fontId="0" fillId="0" borderId="16" xfId="49" applyFont="1" applyBorder="1" applyAlignment="1">
      <alignment/>
    </xf>
    <xf numFmtId="38" fontId="0" fillId="0" borderId="13" xfId="49" applyFont="1" applyBorder="1" applyAlignment="1">
      <alignment/>
    </xf>
    <xf numFmtId="176" fontId="0" fillId="0" borderId="10" xfId="49" applyNumberFormat="1" applyFont="1" applyBorder="1" applyAlignment="1">
      <alignment horizontal="center" wrapText="1"/>
    </xf>
    <xf numFmtId="176" fontId="0" fillId="0" borderId="12" xfId="49" applyNumberFormat="1" applyFont="1" applyBorder="1" applyAlignment="1">
      <alignment horizontal="center" vertical="center"/>
    </xf>
    <xf numFmtId="176" fontId="0" fillId="0" borderId="14" xfId="49" applyNumberFormat="1" applyFont="1" applyBorder="1" applyAlignment="1">
      <alignment horizontal="center" vertical="center"/>
    </xf>
    <xf numFmtId="38" fontId="0" fillId="0" borderId="18" xfId="49" applyFont="1" applyBorder="1" applyAlignment="1">
      <alignment horizontal="center" vertical="top" wrapText="1"/>
    </xf>
    <xf numFmtId="176" fontId="0" fillId="0" borderId="13" xfId="49" applyNumberFormat="1" applyFont="1" applyBorder="1" applyAlignment="1">
      <alignment horizontal="center" vertical="center"/>
    </xf>
    <xf numFmtId="38" fontId="0" fillId="0" borderId="14" xfId="49" applyNumberFormat="1" applyFont="1" applyBorder="1" applyAlignment="1">
      <alignment horizontal="center" vertical="center"/>
    </xf>
    <xf numFmtId="38" fontId="0" fillId="0" borderId="12" xfId="49" applyNumberFormat="1" applyFont="1" applyBorder="1" applyAlignment="1">
      <alignment horizontal="center" vertical="center"/>
    </xf>
    <xf numFmtId="176" fontId="0" fillId="0" borderId="12" xfId="49" applyNumberFormat="1" applyFont="1" applyBorder="1" applyAlignment="1">
      <alignment horizontal="center" vertical="center" wrapText="1"/>
    </xf>
    <xf numFmtId="176" fontId="0" fillId="0" borderId="14" xfId="49" applyNumberFormat="1" applyFont="1" applyBorder="1" applyAlignment="1">
      <alignment horizontal="center" vertical="center" wrapText="1"/>
    </xf>
    <xf numFmtId="38" fontId="0" fillId="0" borderId="14" xfId="49" applyNumberFormat="1" applyFont="1" applyBorder="1" applyAlignment="1">
      <alignment horizontal="center" vertical="center" wrapText="1"/>
    </xf>
    <xf numFmtId="38" fontId="0" fillId="0" borderId="18" xfId="49" applyNumberFormat="1" applyFont="1" applyBorder="1" applyAlignment="1">
      <alignment horizontal="center" vertical="center" wrapText="1"/>
    </xf>
    <xf numFmtId="38" fontId="0" fillId="0" borderId="13" xfId="49" applyNumberFormat="1" applyFont="1" applyBorder="1" applyAlignment="1">
      <alignment horizontal="center" vertical="center"/>
    </xf>
    <xf numFmtId="38" fontId="0" fillId="0" borderId="12" xfId="49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182" fontId="0" fillId="0" borderId="12" xfId="49" applyNumberFormat="1" applyFont="1" applyBorder="1" applyAlignment="1">
      <alignment horizontal="center" vertical="center" wrapText="1"/>
    </xf>
    <xf numFmtId="38" fontId="0" fillId="0" borderId="21" xfId="49" applyFont="1" applyBorder="1" applyAlignment="1">
      <alignment/>
    </xf>
    <xf numFmtId="38" fontId="0" fillId="0" borderId="22" xfId="49" applyFont="1" applyBorder="1" applyAlignment="1">
      <alignment/>
    </xf>
    <xf numFmtId="0" fontId="0" fillId="0" borderId="22" xfId="0" applyBorder="1" applyAlignment="1">
      <alignment horizontal="distributed" vertical="center"/>
    </xf>
    <xf numFmtId="38" fontId="9" fillId="0" borderId="11" xfId="49" applyFont="1" applyBorder="1" applyAlignment="1">
      <alignment horizontal="right" vertical="top"/>
    </xf>
    <xf numFmtId="38" fontId="9" fillId="0" borderId="18" xfId="49" applyFont="1" applyBorder="1" applyAlignment="1">
      <alignment/>
    </xf>
    <xf numFmtId="0" fontId="0" fillId="0" borderId="13" xfId="0" applyBorder="1" applyAlignment="1">
      <alignment horizontal="center" vertical="top"/>
    </xf>
    <xf numFmtId="38" fontId="0" fillId="0" borderId="10" xfId="49" applyNumberFormat="1" applyFont="1" applyBorder="1" applyAlignment="1">
      <alignment vertical="center"/>
    </xf>
    <xf numFmtId="38" fontId="0" fillId="0" borderId="12" xfId="0" applyNumberFormat="1" applyBorder="1" applyAlignment="1">
      <alignment horizontal="center" vertical="center"/>
    </xf>
    <xf numFmtId="38" fontId="0" fillId="0" borderId="16" xfId="49" applyFont="1" applyBorder="1" applyAlignment="1">
      <alignment vertical="center"/>
    </xf>
    <xf numFmtId="40" fontId="0" fillId="0" borderId="14" xfId="49" applyNumberFormat="1" applyFont="1" applyBorder="1" applyAlignment="1">
      <alignment horizontal="center" vertical="center"/>
    </xf>
    <xf numFmtId="40" fontId="0" fillId="0" borderId="18" xfId="49" applyNumberFormat="1" applyFont="1" applyBorder="1" applyAlignment="1">
      <alignment horizontal="center" vertical="center" wrapText="1"/>
    </xf>
    <xf numFmtId="40" fontId="0" fillId="0" borderId="15" xfId="49" applyNumberFormat="1" applyFont="1" applyBorder="1" applyAlignment="1">
      <alignment vertical="center" textRotation="255"/>
    </xf>
    <xf numFmtId="40" fontId="0" fillId="0" borderId="15" xfId="49" applyNumberFormat="1" applyFont="1" applyBorder="1" applyAlignment="1">
      <alignment horizontal="center" vertical="center" textRotation="255"/>
    </xf>
    <xf numFmtId="40" fontId="0" fillId="0" borderId="16" xfId="49" applyNumberFormat="1" applyFont="1" applyBorder="1" applyAlignment="1">
      <alignment vertical="center" textRotation="255"/>
    </xf>
    <xf numFmtId="40" fontId="0" fillId="0" borderId="12" xfId="49" applyNumberFormat="1" applyFont="1" applyBorder="1" applyAlignment="1">
      <alignment horizontal="center" vertical="center"/>
    </xf>
    <xf numFmtId="40" fontId="0" fillId="0" borderId="10" xfId="49" applyNumberFormat="1" applyFont="1" applyBorder="1" applyAlignment="1">
      <alignment horizontal="distributed" vertical="center"/>
    </xf>
    <xf numFmtId="40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distributed"/>
    </xf>
    <xf numFmtId="0" fontId="10" fillId="0" borderId="0" xfId="0" applyFont="1" applyAlignment="1">
      <alignment vertical="top"/>
    </xf>
    <xf numFmtId="176" fontId="0" fillId="0" borderId="0" xfId="49" applyNumberFormat="1" applyFont="1" applyAlignment="1">
      <alignment horizontal="right"/>
    </xf>
    <xf numFmtId="176" fontId="0" fillId="0" borderId="10" xfId="49" applyNumberFormat="1" applyFont="1" applyBorder="1" applyAlignment="1">
      <alignment horizontal="right"/>
    </xf>
    <xf numFmtId="38" fontId="0" fillId="0" borderId="10" xfId="49" applyFont="1" applyFill="1" applyBorder="1" applyAlignment="1">
      <alignment horizontal="right"/>
    </xf>
    <xf numFmtId="176" fontId="0" fillId="0" borderId="10" xfId="49" applyNumberFormat="1" applyFont="1" applyFill="1" applyBorder="1" applyAlignment="1">
      <alignment horizontal="right"/>
    </xf>
    <xf numFmtId="38" fontId="0" fillId="0" borderId="0" xfId="49" applyFont="1" applyFill="1" applyAlignment="1">
      <alignment horizontal="right"/>
    </xf>
    <xf numFmtId="176" fontId="0" fillId="0" borderId="0" xfId="49" applyNumberFormat="1" applyFont="1" applyFill="1" applyAlignment="1">
      <alignment horizontal="right"/>
    </xf>
    <xf numFmtId="38" fontId="6" fillId="0" borderId="0" xfId="49" applyFont="1" applyAlignment="1">
      <alignment/>
    </xf>
    <xf numFmtId="38" fontId="11" fillId="0" borderId="0" xfId="49" applyFont="1" applyAlignment="1">
      <alignment/>
    </xf>
    <xf numFmtId="38" fontId="0" fillId="0" borderId="10" xfId="49" applyNumberFormat="1" applyFont="1" applyBorder="1" applyAlignment="1">
      <alignment horizontal="center" vertical="center"/>
    </xf>
    <xf numFmtId="9" fontId="0" fillId="0" borderId="12" xfId="49" applyNumberFormat="1" applyFont="1" applyBorder="1" applyAlignment="1" quotePrefix="1">
      <alignment horizontal="center" vertical="center" wrapText="1"/>
    </xf>
    <xf numFmtId="0" fontId="4" fillId="0" borderId="12" xfId="0" applyFont="1" applyBorder="1" applyAlignment="1">
      <alignment horizontal="distributed" vertical="top" wrapText="1"/>
    </xf>
    <xf numFmtId="189" fontId="0" fillId="0" borderId="20" xfId="0" applyNumberFormat="1" applyBorder="1" applyAlignment="1">
      <alignment/>
    </xf>
    <xf numFmtId="189" fontId="0" fillId="0" borderId="16" xfId="0" applyNumberFormat="1" applyBorder="1" applyAlignment="1">
      <alignment/>
    </xf>
    <xf numFmtId="189" fontId="0" fillId="0" borderId="13" xfId="0" applyNumberFormat="1" applyBorder="1" applyAlignment="1">
      <alignment/>
    </xf>
    <xf numFmtId="189" fontId="0" fillId="0" borderId="10" xfId="0" applyNumberFormat="1" applyBorder="1" applyAlignment="1">
      <alignment/>
    </xf>
    <xf numFmtId="189" fontId="0" fillId="0" borderId="0" xfId="0" applyNumberFormat="1" applyAlignment="1">
      <alignment/>
    </xf>
    <xf numFmtId="38" fontId="0" fillId="0" borderId="16" xfId="49" applyFont="1" applyBorder="1" applyAlignment="1">
      <alignment vertical="center"/>
    </xf>
    <xf numFmtId="176" fontId="0" fillId="0" borderId="13" xfId="49" applyNumberFormat="1" applyFont="1" applyBorder="1" applyAlignment="1">
      <alignment horizontal="right"/>
    </xf>
    <xf numFmtId="176" fontId="0" fillId="0" borderId="16" xfId="49" applyNumberFormat="1" applyFont="1" applyBorder="1" applyAlignment="1">
      <alignment horizontal="right"/>
    </xf>
    <xf numFmtId="176" fontId="0" fillId="0" borderId="14" xfId="49" applyNumberFormat="1" applyFont="1" applyBorder="1" applyAlignment="1">
      <alignment horizontal="center" vertical="center"/>
    </xf>
    <xf numFmtId="38" fontId="0" fillId="0" borderId="14" xfId="49" applyNumberFormat="1" applyFont="1" applyBorder="1" applyAlignment="1">
      <alignment horizontal="center" vertical="center"/>
    </xf>
    <xf numFmtId="38" fontId="0" fillId="0" borderId="14" xfId="49" applyNumberFormat="1" applyFont="1" applyBorder="1" applyAlignment="1">
      <alignment horizontal="center" vertical="center" wrapText="1"/>
    </xf>
    <xf numFmtId="176" fontId="0" fillId="0" borderId="15" xfId="49" applyNumberFormat="1" applyFont="1" applyBorder="1" applyAlignment="1">
      <alignment vertical="center" textRotation="255"/>
    </xf>
    <xf numFmtId="38" fontId="0" fillId="0" borderId="15" xfId="49" applyNumberFormat="1" applyFont="1" applyBorder="1" applyAlignment="1">
      <alignment vertical="center" textRotation="255"/>
    </xf>
    <xf numFmtId="38" fontId="0" fillId="0" borderId="16" xfId="49" applyNumberFormat="1" applyFont="1" applyBorder="1" applyAlignment="1">
      <alignment vertical="center" textRotation="255"/>
    </xf>
    <xf numFmtId="176" fontId="0" fillId="0" borderId="12" xfId="49" applyNumberFormat="1" applyFont="1" applyBorder="1" applyAlignment="1">
      <alignment horizontal="center" vertical="center" wrapText="1"/>
    </xf>
    <xf numFmtId="38" fontId="0" fillId="0" borderId="12" xfId="49" applyNumberFormat="1" applyFont="1" applyBorder="1" applyAlignment="1">
      <alignment horizontal="center" vertical="center"/>
    </xf>
    <xf numFmtId="38" fontId="0" fillId="0" borderId="10" xfId="49" applyFont="1" applyBorder="1" applyAlignment="1">
      <alignment/>
    </xf>
    <xf numFmtId="176" fontId="0" fillId="0" borderId="20" xfId="49" applyNumberFormat="1" applyFont="1" applyBorder="1" applyAlignment="1">
      <alignment/>
    </xf>
    <xf numFmtId="176" fontId="0" fillId="0" borderId="10" xfId="49" applyNumberFormat="1" applyFont="1" applyBorder="1" applyAlignment="1">
      <alignment/>
    </xf>
    <xf numFmtId="38" fontId="0" fillId="0" borderId="0" xfId="49" applyFont="1" applyAlignment="1">
      <alignment/>
    </xf>
    <xf numFmtId="176" fontId="0" fillId="0" borderId="16" xfId="49" applyNumberFormat="1" applyFont="1" applyBorder="1" applyAlignment="1">
      <alignment/>
    </xf>
    <xf numFmtId="176" fontId="0" fillId="0" borderId="0" xfId="49" applyNumberFormat="1" applyFont="1" applyAlignment="1">
      <alignment/>
    </xf>
    <xf numFmtId="176" fontId="0" fillId="0" borderId="13" xfId="49" applyNumberFormat="1" applyFont="1" applyBorder="1" applyAlignment="1">
      <alignment/>
    </xf>
    <xf numFmtId="176" fontId="0" fillId="0" borderId="0" xfId="49" applyNumberFormat="1" applyFont="1" applyBorder="1" applyAlignment="1">
      <alignment/>
    </xf>
    <xf numFmtId="176" fontId="0" fillId="0" borderId="19" xfId="49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38" fontId="0" fillId="0" borderId="18" xfId="49" applyNumberFormat="1" applyFont="1" applyBorder="1" applyAlignment="1">
      <alignment horizontal="center" wrapText="1"/>
    </xf>
    <xf numFmtId="38" fontId="0" fillId="0" borderId="18" xfId="49" applyNumberFormat="1" applyFont="1" applyBorder="1" applyAlignment="1">
      <alignment horizontal="center" vertical="center"/>
    </xf>
    <xf numFmtId="38" fontId="0" fillId="0" borderId="19" xfId="49" applyNumberFormat="1" applyFont="1" applyBorder="1" applyAlignment="1">
      <alignment/>
    </xf>
    <xf numFmtId="38" fontId="0" fillId="0" borderId="23" xfId="49" applyNumberFormat="1" applyFont="1" applyBorder="1" applyAlignment="1">
      <alignment/>
    </xf>
    <xf numFmtId="38" fontId="0" fillId="0" borderId="0" xfId="49" applyNumberFormat="1" applyFont="1" applyBorder="1" applyAlignment="1">
      <alignment/>
    </xf>
    <xf numFmtId="38" fontId="0" fillId="0" borderId="22" xfId="49" applyNumberFormat="1" applyFont="1" applyBorder="1" applyAlignment="1">
      <alignment/>
    </xf>
    <xf numFmtId="38" fontId="0" fillId="0" borderId="10" xfId="49" applyNumberFormat="1" applyFont="1" applyBorder="1" applyAlignment="1">
      <alignment/>
    </xf>
    <xf numFmtId="38" fontId="0" fillId="0" borderId="21" xfId="49" applyNumberFormat="1" applyFont="1" applyBorder="1" applyAlignment="1">
      <alignment/>
    </xf>
    <xf numFmtId="0" fontId="0" fillId="0" borderId="12" xfId="0" applyBorder="1" applyAlignment="1">
      <alignment horizontal="center" vertical="top" wrapText="1"/>
    </xf>
    <xf numFmtId="0" fontId="0" fillId="0" borderId="18" xfId="0" applyBorder="1" applyAlignment="1">
      <alignment horizontal="center" wrapText="1"/>
    </xf>
    <xf numFmtId="38" fontId="0" fillId="0" borderId="18" xfId="49" applyNumberFormat="1" applyFont="1" applyBorder="1" applyAlignment="1">
      <alignment horizontal="center"/>
    </xf>
    <xf numFmtId="189" fontId="0" fillId="0" borderId="0" xfId="0" applyNumberFormat="1" applyBorder="1" applyAlignment="1">
      <alignment/>
    </xf>
    <xf numFmtId="189" fontId="0" fillId="0" borderId="19" xfId="0" applyNumberForma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76" fontId="0" fillId="0" borderId="10" xfId="49" applyNumberFormat="1" applyFont="1" applyFill="1" applyBorder="1" applyAlignment="1">
      <alignment vertical="center" wrapText="1"/>
    </xf>
    <xf numFmtId="176" fontId="0" fillId="0" borderId="0" xfId="49" applyNumberFormat="1" applyFont="1" applyFill="1" applyAlignment="1">
      <alignment vertical="center" wrapText="1"/>
    </xf>
    <xf numFmtId="38" fontId="0" fillId="0" borderId="11" xfId="49" applyFont="1" applyBorder="1" applyAlignment="1">
      <alignment/>
    </xf>
    <xf numFmtId="176" fontId="0" fillId="0" borderId="11" xfId="49" applyNumberFormat="1" applyFont="1" applyBorder="1" applyAlignment="1">
      <alignment/>
    </xf>
    <xf numFmtId="40" fontId="0" fillId="0" borderId="14" xfId="49" applyNumberFormat="1" applyFont="1" applyBorder="1" applyAlignment="1">
      <alignment horizontal="center" vertical="center"/>
    </xf>
    <xf numFmtId="176" fontId="0" fillId="0" borderId="15" xfId="49" applyNumberFormat="1" applyFont="1" applyBorder="1" applyAlignment="1">
      <alignment horizontal="center" vertical="center" textRotation="255"/>
    </xf>
    <xf numFmtId="176" fontId="0" fillId="0" borderId="16" xfId="49" applyNumberFormat="1" applyFont="1" applyBorder="1" applyAlignment="1">
      <alignment vertical="center" textRotation="255"/>
    </xf>
    <xf numFmtId="40" fontId="0" fillId="0" borderId="12" xfId="49" applyNumberFormat="1" applyFont="1" applyBorder="1" applyAlignment="1">
      <alignment horizontal="center" vertical="center" wrapText="1"/>
    </xf>
    <xf numFmtId="40" fontId="0" fillId="0" borderId="12" xfId="49" applyNumberFormat="1" applyFont="1" applyBorder="1" applyAlignment="1">
      <alignment horizontal="center" vertical="center"/>
    </xf>
    <xf numFmtId="176" fontId="0" fillId="0" borderId="12" xfId="49" applyNumberFormat="1" applyFont="1" applyBorder="1" applyAlignment="1">
      <alignment horizontal="center" vertical="center"/>
    </xf>
    <xf numFmtId="38" fontId="0" fillId="0" borderId="20" xfId="49" applyFont="1" applyBorder="1" applyAlignment="1">
      <alignment/>
    </xf>
    <xf numFmtId="38" fontId="0" fillId="0" borderId="19" xfId="49" applyFont="1" applyBorder="1" applyAlignment="1">
      <alignment/>
    </xf>
    <xf numFmtId="38" fontId="0" fillId="0" borderId="19" xfId="49" applyNumberFormat="1" applyFont="1" applyBorder="1" applyAlignment="1">
      <alignment/>
    </xf>
    <xf numFmtId="0" fontId="0" fillId="0" borderId="11" xfId="0" applyBorder="1" applyAlignment="1">
      <alignment/>
    </xf>
    <xf numFmtId="38" fontId="0" fillId="0" borderId="16" xfId="49" applyFont="1" applyBorder="1" applyAlignment="1">
      <alignment/>
    </xf>
    <xf numFmtId="38" fontId="0" fillId="0" borderId="0" xfId="49" applyFont="1" applyBorder="1" applyAlignment="1">
      <alignment/>
    </xf>
    <xf numFmtId="38" fontId="0" fillId="0" borderId="0" xfId="49" applyNumberFormat="1" applyFont="1" applyBorder="1" applyAlignment="1">
      <alignment/>
    </xf>
    <xf numFmtId="38" fontId="0" fillId="0" borderId="0" xfId="0" applyNumberForma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distributed" vertical="center"/>
    </xf>
    <xf numFmtId="176" fontId="0" fillId="0" borderId="18" xfId="49" applyNumberFormat="1" applyFont="1" applyBorder="1" applyAlignment="1">
      <alignment horizontal="center"/>
    </xf>
    <xf numFmtId="40" fontId="0" fillId="0" borderId="12" xfId="49" applyNumberFormat="1" applyFont="1" applyBorder="1" applyAlignment="1">
      <alignment horizontal="center" vertical="center" wrapText="1"/>
    </xf>
    <xf numFmtId="194" fontId="0" fillId="0" borderId="19" xfId="0" applyNumberFormat="1" applyBorder="1" applyAlignment="1">
      <alignment/>
    </xf>
    <xf numFmtId="194" fontId="0" fillId="0" borderId="11" xfId="0" applyNumberFormat="1" applyBorder="1" applyAlignment="1">
      <alignment/>
    </xf>
    <xf numFmtId="194" fontId="0" fillId="0" borderId="0" xfId="0" applyNumberFormat="1" applyBorder="1" applyAlignment="1">
      <alignment/>
    </xf>
    <xf numFmtId="189" fontId="0" fillId="0" borderId="18" xfId="0" applyNumberFormat="1" applyBorder="1" applyAlignment="1">
      <alignment/>
    </xf>
    <xf numFmtId="0" fontId="0" fillId="0" borderId="14" xfId="0" applyFill="1" applyBorder="1" applyAlignment="1">
      <alignment horizontal="distributed"/>
    </xf>
    <xf numFmtId="38" fontId="0" fillId="0" borderId="23" xfId="49" applyFont="1" applyBorder="1" applyAlignment="1">
      <alignment horizontal="center" vertical="center" wrapText="1"/>
    </xf>
    <xf numFmtId="0" fontId="0" fillId="0" borderId="18" xfId="0" applyBorder="1" applyAlignment="1">
      <alignment horizontal="distributed" vertical="center"/>
    </xf>
    <xf numFmtId="38" fontId="0" fillId="0" borderId="0" xfId="49" applyFont="1" applyFill="1" applyAlignment="1">
      <alignment/>
    </xf>
    <xf numFmtId="38" fontId="5" fillId="0" borderId="0" xfId="49" applyFont="1" applyFill="1" applyAlignment="1">
      <alignment/>
    </xf>
    <xf numFmtId="40" fontId="0" fillId="0" borderId="18" xfId="49" applyNumberFormat="1" applyFont="1" applyBorder="1" applyAlignment="1">
      <alignment horizontal="center" vertical="center"/>
    </xf>
    <xf numFmtId="40" fontId="0" fillId="0" borderId="13" xfId="49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distributed"/>
    </xf>
    <xf numFmtId="40" fontId="0" fillId="0" borderId="14" xfId="49" applyNumberFormat="1" applyFont="1" applyBorder="1" applyAlignment="1">
      <alignment horizontal="center" vertical="center" wrapText="1"/>
    </xf>
    <xf numFmtId="40" fontId="0" fillId="0" borderId="12" xfId="49" applyNumberFormat="1" applyFont="1" applyBorder="1" applyAlignment="1">
      <alignment horizontal="distributed" vertical="center"/>
    </xf>
    <xf numFmtId="176" fontId="0" fillId="0" borderId="0" xfId="49" applyNumberFormat="1" applyFont="1" applyBorder="1" applyAlignment="1">
      <alignment horizontal="right"/>
    </xf>
    <xf numFmtId="38" fontId="0" fillId="0" borderId="10" xfId="49" applyNumberFormat="1" applyFont="1" applyBorder="1" applyAlignment="1">
      <alignment/>
    </xf>
    <xf numFmtId="38" fontId="0" fillId="0" borderId="0" xfId="49" applyNumberFormat="1" applyFont="1" applyAlignment="1">
      <alignment/>
    </xf>
    <xf numFmtId="38" fontId="0" fillId="0" borderId="0" xfId="49" applyNumberFormat="1" applyFont="1" applyBorder="1" applyAlignment="1">
      <alignment horizontal="right"/>
    </xf>
    <xf numFmtId="38" fontId="0" fillId="0" borderId="10" xfId="49" applyNumberFormat="1" applyFont="1" applyBorder="1" applyAlignment="1">
      <alignment horizontal="right"/>
    </xf>
    <xf numFmtId="176" fontId="0" fillId="0" borderId="18" xfId="49" applyNumberFormat="1" applyFont="1" applyBorder="1" applyAlignment="1">
      <alignment/>
    </xf>
    <xf numFmtId="1" fontId="0" fillId="0" borderId="19" xfId="0" applyNumberFormat="1" applyBorder="1" applyAlignment="1">
      <alignment/>
    </xf>
    <xf numFmtId="1" fontId="0" fillId="0" borderId="23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22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21" xfId="0" applyNumberFormat="1" applyBorder="1" applyAlignment="1">
      <alignment/>
    </xf>
    <xf numFmtId="0" fontId="0" fillId="0" borderId="15" xfId="0" applyBorder="1" applyAlignment="1">
      <alignment horizontal="center" vertical="center"/>
    </xf>
    <xf numFmtId="38" fontId="0" fillId="0" borderId="17" xfId="49" applyNumberFormat="1" applyFont="1" applyBorder="1" applyAlignment="1">
      <alignment/>
    </xf>
    <xf numFmtId="38" fontId="0" fillId="0" borderId="15" xfId="49" applyNumberFormat="1" applyFont="1" applyBorder="1" applyAlignment="1">
      <alignment/>
    </xf>
    <xf numFmtId="38" fontId="0" fillId="0" borderId="12" xfId="49" applyNumberFormat="1" applyFont="1" applyBorder="1" applyAlignment="1">
      <alignment/>
    </xf>
    <xf numFmtId="176" fontId="0" fillId="0" borderId="0" xfId="49" applyNumberFormat="1" applyFont="1" applyFill="1" applyBorder="1" applyAlignment="1">
      <alignment vertical="center" wrapText="1"/>
    </xf>
    <xf numFmtId="38" fontId="0" fillId="0" borderId="0" xfId="49" applyFont="1" applyBorder="1" applyAlignment="1">
      <alignment/>
    </xf>
    <xf numFmtId="0" fontId="0" fillId="0" borderId="22" xfId="0" applyBorder="1" applyAlignment="1">
      <alignment/>
    </xf>
    <xf numFmtId="38" fontId="0" fillId="0" borderId="0" xfId="49" applyNumberFormat="1" applyFont="1" applyBorder="1" applyAlignment="1">
      <alignment/>
    </xf>
    <xf numFmtId="38" fontId="0" fillId="0" borderId="0" xfId="49" applyFont="1" applyFill="1" applyBorder="1" applyAlignment="1">
      <alignment horizontal="right"/>
    </xf>
    <xf numFmtId="176" fontId="0" fillId="0" borderId="0" xfId="49" applyNumberFormat="1" applyFont="1" applyFill="1" applyBorder="1" applyAlignment="1">
      <alignment horizontal="right"/>
    </xf>
    <xf numFmtId="38" fontId="0" fillId="0" borderId="18" xfId="49" applyFont="1" applyBorder="1" applyAlignment="1">
      <alignment horizontal="center" vertical="top" wrapText="1"/>
    </xf>
    <xf numFmtId="176" fontId="0" fillId="0" borderId="10" xfId="49" applyNumberFormat="1" applyFont="1" applyBorder="1" applyAlignment="1">
      <alignment horizontal="center" wrapText="1"/>
    </xf>
    <xf numFmtId="176" fontId="0" fillId="0" borderId="13" xfId="49" applyNumberFormat="1" applyFont="1" applyFill="1" applyBorder="1" applyAlignment="1">
      <alignment/>
    </xf>
    <xf numFmtId="176" fontId="0" fillId="0" borderId="10" xfId="49" applyNumberFormat="1" applyFont="1" applyFill="1" applyBorder="1" applyAlignment="1">
      <alignment/>
    </xf>
    <xf numFmtId="176" fontId="0" fillId="0" borderId="16" xfId="49" applyNumberFormat="1" applyFont="1" applyFill="1" applyBorder="1" applyAlignment="1">
      <alignment/>
    </xf>
    <xf numFmtId="176" fontId="0" fillId="0" borderId="0" xfId="49" applyNumberFormat="1" applyFont="1" applyFill="1" applyBorder="1" applyAlignment="1">
      <alignment/>
    </xf>
    <xf numFmtId="196" fontId="0" fillId="0" borderId="20" xfId="42" applyNumberFormat="1" applyFont="1" applyBorder="1" applyAlignment="1">
      <alignment/>
    </xf>
    <xf numFmtId="196" fontId="0" fillId="0" borderId="19" xfId="42" applyNumberFormat="1" applyFont="1" applyBorder="1" applyAlignment="1">
      <alignment/>
    </xf>
    <xf numFmtId="196" fontId="0" fillId="0" borderId="11" xfId="42" applyNumberFormat="1" applyFont="1" applyBorder="1" applyAlignment="1">
      <alignment/>
    </xf>
    <xf numFmtId="196" fontId="0" fillId="0" borderId="0" xfId="42" applyNumberFormat="1" applyFont="1" applyAlignment="1">
      <alignment/>
    </xf>
    <xf numFmtId="196" fontId="0" fillId="0" borderId="19" xfId="42" applyNumberFormat="1" applyFont="1" applyBorder="1" applyAlignment="1">
      <alignment/>
    </xf>
    <xf numFmtId="196" fontId="0" fillId="0" borderId="16" xfId="42" applyNumberFormat="1" applyFont="1" applyBorder="1" applyAlignment="1">
      <alignment/>
    </xf>
    <xf numFmtId="196" fontId="0" fillId="0" borderId="0" xfId="42" applyNumberFormat="1" applyFont="1" applyBorder="1" applyAlignment="1">
      <alignment/>
    </xf>
    <xf numFmtId="196" fontId="0" fillId="0" borderId="0" xfId="42" applyNumberFormat="1" applyFont="1" applyBorder="1" applyAlignment="1">
      <alignment/>
    </xf>
    <xf numFmtId="196" fontId="0" fillId="0" borderId="0" xfId="42" applyNumberFormat="1" applyFont="1" applyFill="1" applyBorder="1" applyAlignment="1">
      <alignment horizontal="right"/>
    </xf>
    <xf numFmtId="196" fontId="0" fillId="0" borderId="0" xfId="42" applyNumberFormat="1" applyFont="1" applyAlignment="1">
      <alignment/>
    </xf>
    <xf numFmtId="196" fontId="0" fillId="0" borderId="20" xfId="42" applyNumberFormat="1" applyFont="1" applyBorder="1" applyAlignment="1">
      <alignment/>
    </xf>
    <xf numFmtId="38" fontId="0" fillId="0" borderId="0" xfId="49" applyFont="1" applyAlignment="1">
      <alignment horizontal="right"/>
    </xf>
    <xf numFmtId="38" fontId="0" fillId="0" borderId="10" xfId="49" applyFont="1" applyBorder="1" applyAlignment="1">
      <alignment horizontal="right"/>
    </xf>
    <xf numFmtId="38" fontId="0" fillId="0" borderId="0" xfId="49" applyFont="1" applyBorder="1" applyAlignment="1">
      <alignment horizontal="right"/>
    </xf>
    <xf numFmtId="38" fontId="0" fillId="0" borderId="10" xfId="49" applyNumberFormat="1" applyFont="1" applyFill="1" applyBorder="1" applyAlignment="1">
      <alignment horizontal="right"/>
    </xf>
    <xf numFmtId="38" fontId="0" fillId="0" borderId="0" xfId="49" applyNumberFormat="1" applyFont="1" applyFill="1" applyAlignment="1">
      <alignment horizontal="right"/>
    </xf>
    <xf numFmtId="38" fontId="0" fillId="0" borderId="0" xfId="49" applyNumberFormat="1" applyFont="1" applyFill="1" applyBorder="1" applyAlignment="1">
      <alignment horizontal="right"/>
    </xf>
    <xf numFmtId="40" fontId="0" fillId="0" borderId="14" xfId="49" applyNumberFormat="1" applyFont="1" applyBorder="1" applyAlignment="1">
      <alignment horizontal="center" vertical="center" wrapText="1"/>
    </xf>
    <xf numFmtId="9" fontId="0" fillId="0" borderId="18" xfId="49" applyNumberFormat="1" applyFont="1" applyBorder="1" applyAlignment="1">
      <alignment horizontal="center" vertical="center" wrapText="1"/>
    </xf>
    <xf numFmtId="176" fontId="0" fillId="0" borderId="0" xfId="49" applyNumberFormat="1" applyFont="1" applyBorder="1" applyAlignment="1">
      <alignment horizontal="right"/>
    </xf>
    <xf numFmtId="177" fontId="0" fillId="0" borderId="0" xfId="0" applyNumberFormat="1" applyBorder="1" applyAlignment="1">
      <alignment horizontal="right"/>
    </xf>
    <xf numFmtId="176" fontId="0" fillId="0" borderId="0" xfId="49" applyNumberFormat="1" applyFont="1" applyFill="1" applyBorder="1" applyAlignment="1">
      <alignment horizontal="right"/>
    </xf>
    <xf numFmtId="177" fontId="0" fillId="0" borderId="0" xfId="0" applyNumberFormat="1" applyAlignment="1">
      <alignment horizontal="right"/>
    </xf>
    <xf numFmtId="189" fontId="0" fillId="0" borderId="0" xfId="0" applyNumberFormat="1" applyAlignment="1">
      <alignment horizontal="right"/>
    </xf>
    <xf numFmtId="189" fontId="0" fillId="0" borderId="0" xfId="0" applyNumberFormat="1" applyBorder="1" applyAlignment="1">
      <alignment horizontal="right"/>
    </xf>
    <xf numFmtId="176" fontId="0" fillId="0" borderId="0" xfId="49" applyNumberFormat="1" applyFont="1" applyAlignment="1">
      <alignment horizontal="right"/>
    </xf>
    <xf numFmtId="176" fontId="0" fillId="0" borderId="10" xfId="49" applyNumberFormat="1" applyFont="1" applyBorder="1" applyAlignment="1">
      <alignment horizontal="right"/>
    </xf>
    <xf numFmtId="177" fontId="0" fillId="0" borderId="10" xfId="0" applyNumberFormat="1" applyBorder="1" applyAlignment="1">
      <alignment horizontal="right"/>
    </xf>
    <xf numFmtId="189" fontId="0" fillId="0" borderId="10" xfId="0" applyNumberFormat="1" applyBorder="1" applyAlignment="1">
      <alignment horizontal="right"/>
    </xf>
    <xf numFmtId="0" fontId="4" fillId="0" borderId="12" xfId="0" applyFont="1" applyFill="1" applyBorder="1" applyAlignment="1">
      <alignment horizontal="center" vertical="top" wrapText="1"/>
    </xf>
    <xf numFmtId="38" fontId="0" fillId="0" borderId="23" xfId="49" applyFont="1" applyBorder="1" applyAlignment="1">
      <alignment/>
    </xf>
    <xf numFmtId="38" fontId="4" fillId="0" borderId="0" xfId="49" applyFont="1" applyAlignment="1">
      <alignment horizontal="right"/>
    </xf>
    <xf numFmtId="38" fontId="4" fillId="0" borderId="0" xfId="0" applyNumberFormat="1" applyFont="1" applyAlignment="1">
      <alignment/>
    </xf>
    <xf numFmtId="38" fontId="9" fillId="0" borderId="16" xfId="49" applyFont="1" applyBorder="1" applyAlignment="1">
      <alignment horizontal="left" wrapText="1"/>
    </xf>
    <xf numFmtId="0" fontId="9" fillId="0" borderId="2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38" fontId="9" fillId="0" borderId="18" xfId="49" applyFont="1" applyBorder="1" applyAlignment="1">
      <alignment horizontal="right" vertical="top"/>
    </xf>
    <xf numFmtId="0" fontId="9" fillId="0" borderId="24" xfId="0" applyFont="1" applyBorder="1" applyAlignment="1">
      <alignment horizontal="right" vertical="top"/>
    </xf>
    <xf numFmtId="0" fontId="9" fillId="0" borderId="16" xfId="0" applyFont="1" applyBorder="1" applyAlignment="1">
      <alignment horizontal="right" vertical="top"/>
    </xf>
    <xf numFmtId="0" fontId="9" fillId="0" borderId="22" xfId="0" applyFont="1" applyBorder="1" applyAlignment="1">
      <alignment horizontal="right" vertical="top"/>
    </xf>
    <xf numFmtId="38" fontId="0" fillId="0" borderId="16" xfId="49" applyFont="1" applyBorder="1" applyAlignment="1">
      <alignment horizontal="distributed" vertical="center"/>
    </xf>
    <xf numFmtId="0" fontId="0" fillId="0" borderId="22" xfId="0" applyBorder="1" applyAlignment="1">
      <alignment vertical="center"/>
    </xf>
    <xf numFmtId="38" fontId="0" fillId="0" borderId="16" xfId="49" applyFont="1" applyBorder="1" applyAlignment="1">
      <alignment horizontal="distributed" vertical="center"/>
    </xf>
    <xf numFmtId="38" fontId="0" fillId="0" borderId="13" xfId="49" applyFont="1" applyBorder="1" applyAlignment="1">
      <alignment horizontal="distributed" vertical="center"/>
    </xf>
    <xf numFmtId="0" fontId="0" fillId="0" borderId="21" xfId="0" applyBorder="1" applyAlignment="1">
      <alignment vertical="center"/>
    </xf>
    <xf numFmtId="38" fontId="0" fillId="0" borderId="22" xfId="49" applyFont="1" applyBorder="1" applyAlignment="1">
      <alignment horizontal="distributed" vertical="center"/>
    </xf>
    <xf numFmtId="38" fontId="0" fillId="0" borderId="13" xfId="49" applyFont="1" applyBorder="1" applyAlignment="1">
      <alignment horizontal="distributed" vertical="center"/>
    </xf>
    <xf numFmtId="38" fontId="0" fillId="0" borderId="20" xfId="49" applyFont="1" applyBorder="1" applyAlignment="1">
      <alignment horizontal="distributed" vertical="center"/>
    </xf>
    <xf numFmtId="0" fontId="0" fillId="0" borderId="23" xfId="0" applyBorder="1" applyAlignment="1">
      <alignment vertical="center"/>
    </xf>
    <xf numFmtId="38" fontId="0" fillId="0" borderId="14" xfId="49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38" fontId="0" fillId="0" borderId="17" xfId="49" applyFont="1" applyBorder="1" applyAlignment="1">
      <alignment horizontal="distributed" vertical="center" wrapText="1"/>
    </xf>
    <xf numFmtId="0" fontId="0" fillId="0" borderId="17" xfId="0" applyFont="1" applyBorder="1" applyAlignment="1">
      <alignment horizontal="distributed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38" fontId="0" fillId="0" borderId="17" xfId="49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4" xfId="0" applyFont="1" applyBorder="1" applyAlignment="1">
      <alignment vertical="center"/>
    </xf>
    <xf numFmtId="38" fontId="0" fillId="0" borderId="17" xfId="49" applyFont="1" applyBorder="1" applyAlignment="1">
      <alignment horizontal="distributed" vertical="center" wrapText="1"/>
    </xf>
    <xf numFmtId="0" fontId="0" fillId="0" borderId="17" xfId="0" applyFont="1" applyBorder="1" applyAlignment="1">
      <alignment horizontal="distributed" vertical="center" wrapText="1"/>
    </xf>
    <xf numFmtId="0" fontId="0" fillId="0" borderId="14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 wrapText="1"/>
    </xf>
    <xf numFmtId="38" fontId="0" fillId="0" borderId="17" xfId="49" applyFont="1" applyBorder="1" applyAlignment="1">
      <alignment horizontal="center" vertical="center" textRotation="255"/>
    </xf>
    <xf numFmtId="0" fontId="0" fillId="0" borderId="17" xfId="0" applyFont="1" applyBorder="1" applyAlignment="1">
      <alignment horizontal="center" vertical="center" textRotation="255"/>
    </xf>
    <xf numFmtId="38" fontId="0" fillId="0" borderId="14" xfId="49" applyFont="1" applyBorder="1" applyAlignment="1">
      <alignment horizontal="distributed" vertical="center" wrapText="1"/>
    </xf>
    <xf numFmtId="0" fontId="0" fillId="0" borderId="15" xfId="0" applyFont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38" fontId="0" fillId="0" borderId="14" xfId="49" applyFont="1" applyFill="1" applyBorder="1" applyAlignment="1">
      <alignment horizontal="distributed" vertical="center" wrapText="1"/>
    </xf>
    <xf numFmtId="0" fontId="0" fillId="0" borderId="15" xfId="0" applyFont="1" applyFill="1" applyBorder="1" applyAlignment="1">
      <alignment horizontal="distributed"/>
    </xf>
    <xf numFmtId="0" fontId="0" fillId="0" borderId="15" xfId="0" applyBorder="1" applyAlignment="1">
      <alignment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38" fontId="0" fillId="0" borderId="20" xfId="49" applyFont="1" applyBorder="1" applyAlignment="1">
      <alignment horizontal="center" vertical="center"/>
    </xf>
    <xf numFmtId="38" fontId="0" fillId="0" borderId="19" xfId="49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38" fontId="0" fillId="0" borderId="14" xfId="49" applyFont="1" applyBorder="1" applyAlignment="1">
      <alignment horizontal="distributed" vertical="center" wrapText="1"/>
    </xf>
    <xf numFmtId="0" fontId="0" fillId="0" borderId="15" xfId="0" applyFont="1" applyBorder="1" applyAlignment="1">
      <alignment horizontal="distributed"/>
    </xf>
    <xf numFmtId="38" fontId="0" fillId="0" borderId="18" xfId="49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0" fillId="0" borderId="13" xfId="0" applyBorder="1" applyAlignment="1">
      <alignment vertical="center" wrapText="1"/>
    </xf>
    <xf numFmtId="38" fontId="0" fillId="0" borderId="19" xfId="49" applyFont="1" applyBorder="1" applyAlignment="1">
      <alignment horizontal="center" vertical="center" wrapText="1"/>
    </xf>
    <xf numFmtId="0" fontId="0" fillId="0" borderId="15" xfId="0" applyFont="1" applyBorder="1" applyAlignment="1">
      <alignment horizontal="distributed"/>
    </xf>
    <xf numFmtId="38" fontId="0" fillId="0" borderId="14" xfId="49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38" fontId="0" fillId="0" borderId="14" xfId="49" applyFont="1" applyBorder="1" applyAlignment="1">
      <alignment horizontal="distributed" vertical="center" wrapText="1"/>
    </xf>
    <xf numFmtId="38" fontId="0" fillId="0" borderId="17" xfId="49" applyFont="1" applyBorder="1" applyAlignment="1">
      <alignment horizontal="center" vertical="center" textRotation="255"/>
    </xf>
    <xf numFmtId="0" fontId="0" fillId="0" borderId="17" xfId="0" applyFont="1" applyBorder="1" applyAlignment="1">
      <alignment horizontal="center" vertical="center" textRotation="255"/>
    </xf>
    <xf numFmtId="0" fontId="0" fillId="0" borderId="14" xfId="0" applyFont="1" applyBorder="1" applyAlignment="1">
      <alignment vertical="center"/>
    </xf>
    <xf numFmtId="38" fontId="0" fillId="0" borderId="14" xfId="49" applyFont="1" applyFill="1" applyBorder="1" applyAlignment="1">
      <alignment horizontal="distributed" vertical="center" wrapText="1"/>
    </xf>
    <xf numFmtId="0" fontId="0" fillId="0" borderId="15" xfId="0" applyFont="1" applyFill="1" applyBorder="1" applyAlignment="1">
      <alignment horizontal="distributed"/>
    </xf>
    <xf numFmtId="0" fontId="0" fillId="0" borderId="15" xfId="0" applyFont="1" applyBorder="1" applyAlignment="1">
      <alignment horizontal="center" vertical="center" wrapText="1"/>
    </xf>
    <xf numFmtId="38" fontId="0" fillId="0" borderId="17" xfId="49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38" fontId="0" fillId="0" borderId="17" xfId="49" applyFont="1" applyBorder="1" applyAlignment="1">
      <alignment horizontal="distributed" vertical="center" wrapText="1"/>
    </xf>
    <xf numFmtId="0" fontId="0" fillId="0" borderId="17" xfId="0" applyFont="1" applyBorder="1" applyAlignment="1">
      <alignment horizontal="distributed" vertical="center" wrapText="1"/>
    </xf>
    <xf numFmtId="0" fontId="0" fillId="0" borderId="14" xfId="0" applyFont="1" applyBorder="1" applyAlignment="1">
      <alignment horizontal="distributed" vertical="center"/>
    </xf>
    <xf numFmtId="38" fontId="0" fillId="0" borderId="17" xfId="49" applyFont="1" applyBorder="1" applyAlignment="1">
      <alignment horizontal="distributed" vertical="center" wrapText="1"/>
    </xf>
    <xf numFmtId="0" fontId="0" fillId="0" borderId="17" xfId="0" applyFont="1" applyBorder="1" applyAlignment="1">
      <alignment horizontal="distributed" vertical="center" wrapText="1"/>
    </xf>
    <xf numFmtId="38" fontId="0" fillId="0" borderId="20" xfId="49" applyFont="1" applyBorder="1" applyAlignment="1">
      <alignment horizontal="center" vertical="center"/>
    </xf>
    <xf numFmtId="38" fontId="0" fillId="0" borderId="19" xfId="49" applyFont="1" applyBorder="1" applyAlignment="1">
      <alignment horizontal="center" vertical="center"/>
    </xf>
    <xf numFmtId="38" fontId="0" fillId="0" borderId="23" xfId="49" applyFont="1" applyBorder="1" applyAlignment="1">
      <alignment horizontal="center" vertical="center"/>
    </xf>
    <xf numFmtId="38" fontId="0" fillId="0" borderId="19" xfId="49" applyFont="1" applyBorder="1" applyAlignment="1">
      <alignment horizontal="center" vertical="center" wrapText="1"/>
    </xf>
    <xf numFmtId="38" fontId="0" fillId="0" borderId="23" xfId="49" applyFont="1" applyBorder="1" applyAlignment="1">
      <alignment horizontal="center" vertical="center" wrapText="1"/>
    </xf>
    <xf numFmtId="38" fontId="0" fillId="0" borderId="20" xfId="49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 wrapText="1"/>
    </xf>
    <xf numFmtId="0" fontId="0" fillId="0" borderId="24" xfId="0" applyBorder="1" applyAlignment="1">
      <alignment horizontal="right" vertical="top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distributed" vertical="center"/>
    </xf>
    <xf numFmtId="38" fontId="9" fillId="0" borderId="18" xfId="49" applyFont="1" applyBorder="1" applyAlignment="1">
      <alignment horizontal="right" vertical="top" wrapText="1"/>
    </xf>
    <xf numFmtId="0" fontId="0" fillId="0" borderId="17" xfId="0" applyBorder="1" applyAlignment="1">
      <alignment horizontal="distributed" vertical="center" wrapText="1"/>
    </xf>
    <xf numFmtId="0" fontId="0" fillId="0" borderId="16" xfId="0" applyBorder="1" applyAlignment="1">
      <alignment horizontal="right" vertical="top"/>
    </xf>
    <xf numFmtId="0" fontId="0" fillId="0" borderId="22" xfId="0" applyBorder="1" applyAlignment="1">
      <alignment horizontal="right" vertical="top"/>
    </xf>
    <xf numFmtId="0" fontId="0" fillId="0" borderId="13" xfId="0" applyBorder="1" applyAlignment="1">
      <alignment horizontal="left" wrapText="1"/>
    </xf>
    <xf numFmtId="0" fontId="0" fillId="0" borderId="21" xfId="0" applyBorder="1" applyAlignment="1">
      <alignment horizontal="left"/>
    </xf>
    <xf numFmtId="0" fontId="0" fillId="0" borderId="14" xfId="0" applyBorder="1" applyAlignment="1">
      <alignment horizontal="distributed" wrapText="1"/>
    </xf>
    <xf numFmtId="0" fontId="0" fillId="0" borderId="15" xfId="0" applyBorder="1" applyAlignment="1">
      <alignment horizontal="distributed" wrapText="1"/>
    </xf>
    <xf numFmtId="0" fontId="7" fillId="0" borderId="15" xfId="0" applyFont="1" applyBorder="1" applyAlignment="1">
      <alignment horizontal="distributed" vertical="top" wrapText="1"/>
    </xf>
    <xf numFmtId="0" fontId="0" fillId="0" borderId="12" xfId="0" applyBorder="1" applyAlignment="1">
      <alignment horizontal="distributed" vertical="top"/>
    </xf>
    <xf numFmtId="0" fontId="9" fillId="0" borderId="16" xfId="0" applyFont="1" applyBorder="1" applyAlignment="1">
      <alignment horizontal="left" wrapText="1"/>
    </xf>
    <xf numFmtId="0" fontId="0" fillId="0" borderId="22" xfId="0" applyBorder="1" applyAlignment="1">
      <alignment horizontal="left"/>
    </xf>
    <xf numFmtId="0" fontId="0" fillId="0" borderId="13" xfId="0" applyBorder="1" applyAlignment="1">
      <alignment horizontal="left"/>
    </xf>
    <xf numFmtId="176" fontId="0" fillId="0" borderId="14" xfId="49" applyNumberFormat="1" applyFont="1" applyBorder="1" applyAlignment="1">
      <alignment horizontal="distributed" vertical="center" wrapText="1"/>
    </xf>
    <xf numFmtId="176" fontId="0" fillId="0" borderId="14" xfId="49" applyNumberFormat="1" applyFont="1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38" fontId="0" fillId="0" borderId="14" xfId="49" applyNumberFormat="1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38" fontId="0" fillId="0" borderId="14" xfId="49" applyNumberFormat="1" applyFont="1" applyBorder="1" applyAlignment="1">
      <alignment horizontal="distributed" vertical="center" wrapText="1"/>
    </xf>
    <xf numFmtId="38" fontId="4" fillId="0" borderId="18" xfId="49" applyFont="1" applyBorder="1" applyAlignment="1">
      <alignment horizontal="right" vertical="top" wrapText="1"/>
    </xf>
    <xf numFmtId="0" fontId="4" fillId="0" borderId="24" xfId="0" applyFont="1" applyBorder="1" applyAlignment="1">
      <alignment horizontal="right" vertical="top"/>
    </xf>
    <xf numFmtId="0" fontId="0" fillId="0" borderId="17" xfId="0" applyFill="1" applyBorder="1" applyAlignment="1">
      <alignment horizontal="distributed" vertical="center"/>
    </xf>
    <xf numFmtId="0" fontId="0" fillId="0" borderId="17" xfId="0" applyFill="1" applyBorder="1" applyAlignment="1">
      <alignment horizontal="center" vertical="center"/>
    </xf>
    <xf numFmtId="0" fontId="0" fillId="0" borderId="17" xfId="0" applyFill="1" applyBorder="1" applyAlignment="1">
      <alignment horizontal="distributed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distributed"/>
    </xf>
    <xf numFmtId="0" fontId="0" fillId="0" borderId="15" xfId="0" applyBorder="1" applyAlignment="1">
      <alignment horizontal="distributed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distributed" vertical="center"/>
    </xf>
    <xf numFmtId="0" fontId="0" fillId="0" borderId="14" xfId="0" applyBorder="1" applyAlignment="1">
      <alignment horizontal="center" vertical="center"/>
    </xf>
    <xf numFmtId="176" fontId="0" fillId="0" borderId="14" xfId="49" applyNumberFormat="1" applyFont="1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38" fontId="9" fillId="0" borderId="11" xfId="49" applyFont="1" applyBorder="1" applyAlignment="1">
      <alignment horizontal="right" vertical="top" wrapText="1"/>
    </xf>
    <xf numFmtId="176" fontId="0" fillId="0" borderId="14" xfId="49" applyNumberFormat="1" applyFont="1" applyBorder="1" applyAlignment="1">
      <alignment horizontal="distributed" vertical="center" wrapText="1"/>
    </xf>
    <xf numFmtId="0" fontId="0" fillId="0" borderId="12" xfId="0" applyBorder="1" applyAlignment="1">
      <alignment/>
    </xf>
    <xf numFmtId="0" fontId="0" fillId="0" borderId="23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176" fontId="0" fillId="0" borderId="14" xfId="49" applyNumberFormat="1" applyFont="1" applyBorder="1" applyAlignment="1">
      <alignment horizontal="distributed" vertical="center" wrapText="1"/>
    </xf>
    <xf numFmtId="0" fontId="9" fillId="0" borderId="0" xfId="0" applyFont="1" applyBorder="1" applyAlignment="1">
      <alignment horizontal="left" wrapText="1"/>
    </xf>
    <xf numFmtId="0" fontId="0" fillId="0" borderId="10" xfId="0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2</xdr:col>
      <xdr:colOff>704850</xdr:colOff>
      <xdr:row>6</xdr:row>
      <xdr:rowOff>0</xdr:rowOff>
    </xdr:to>
    <xdr:sp>
      <xdr:nvSpPr>
        <xdr:cNvPr id="1" name="Line 4"/>
        <xdr:cNvSpPr>
          <a:spLocks/>
        </xdr:cNvSpPr>
      </xdr:nvSpPr>
      <xdr:spPr>
        <a:xfrm>
          <a:off x="180975" y="457200"/>
          <a:ext cx="866775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4"/>
        <xdr:cNvSpPr>
          <a:spLocks/>
        </xdr:cNvSpPr>
      </xdr:nvSpPr>
      <xdr:spPr>
        <a:xfrm>
          <a:off x="171450" y="447675"/>
          <a:ext cx="88582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2" name="Line 5"/>
        <xdr:cNvSpPr>
          <a:spLocks/>
        </xdr:cNvSpPr>
      </xdr:nvSpPr>
      <xdr:spPr>
        <a:xfrm>
          <a:off x="171450" y="447675"/>
          <a:ext cx="88582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2"/>
        <xdr:cNvSpPr>
          <a:spLocks/>
        </xdr:cNvSpPr>
      </xdr:nvSpPr>
      <xdr:spPr>
        <a:xfrm>
          <a:off x="171450" y="447675"/>
          <a:ext cx="8858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2" name="Line 2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2" name="Line 2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2" name="Line 2"/>
        <xdr:cNvSpPr>
          <a:spLocks/>
        </xdr:cNvSpPr>
      </xdr:nvSpPr>
      <xdr:spPr>
        <a:xfrm>
          <a:off x="171450" y="447675"/>
          <a:ext cx="88582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2" name="Line 2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3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666750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2" name="Line 2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3" name="Line 3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2" name="Line 2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3" name="Line 3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2</xdr:col>
      <xdr:colOff>704850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80975" y="457200"/>
          <a:ext cx="8667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2" name="Line 4"/>
        <xdr:cNvSpPr>
          <a:spLocks/>
        </xdr:cNvSpPr>
      </xdr:nvSpPr>
      <xdr:spPr>
        <a:xfrm>
          <a:off x="171450" y="447675"/>
          <a:ext cx="885825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3" name="Line 5"/>
        <xdr:cNvSpPr>
          <a:spLocks/>
        </xdr:cNvSpPr>
      </xdr:nvSpPr>
      <xdr:spPr>
        <a:xfrm>
          <a:off x="171450" y="447675"/>
          <a:ext cx="885825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2" name="Line 2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3" name="Line 3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2" name="Line 2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2" name="Line 2"/>
        <xdr:cNvSpPr>
          <a:spLocks/>
        </xdr:cNvSpPr>
      </xdr:nvSpPr>
      <xdr:spPr>
        <a:xfrm>
          <a:off x="171450" y="447675"/>
          <a:ext cx="8858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2" name="Line 2"/>
        <xdr:cNvSpPr>
          <a:spLocks/>
        </xdr:cNvSpPr>
      </xdr:nvSpPr>
      <xdr:spPr>
        <a:xfrm>
          <a:off x="171450" y="447675"/>
          <a:ext cx="885825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6</xdr:row>
      <xdr:rowOff>190500</xdr:rowOff>
    </xdr:to>
    <xdr:sp>
      <xdr:nvSpPr>
        <xdr:cNvPr id="1" name="Line 5"/>
        <xdr:cNvSpPr>
          <a:spLocks/>
        </xdr:cNvSpPr>
      </xdr:nvSpPr>
      <xdr:spPr>
        <a:xfrm>
          <a:off x="171450" y="438150"/>
          <a:ext cx="885825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2" name="Line 2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2" name="Line 2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6</xdr:row>
      <xdr:rowOff>9525</xdr:rowOff>
    </xdr:to>
    <xdr:sp>
      <xdr:nvSpPr>
        <xdr:cNvPr id="2" name="Line 2"/>
        <xdr:cNvSpPr>
          <a:spLocks/>
        </xdr:cNvSpPr>
      </xdr:nvSpPr>
      <xdr:spPr>
        <a:xfrm>
          <a:off x="171450" y="447675"/>
          <a:ext cx="8858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704850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171450" y="438150"/>
          <a:ext cx="8763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2</xdr:col>
      <xdr:colOff>704850</xdr:colOff>
      <xdr:row>5</xdr:row>
      <xdr:rowOff>0</xdr:rowOff>
    </xdr:to>
    <xdr:sp>
      <xdr:nvSpPr>
        <xdr:cNvPr id="1" name="Line 6"/>
        <xdr:cNvSpPr>
          <a:spLocks/>
        </xdr:cNvSpPr>
      </xdr:nvSpPr>
      <xdr:spPr>
        <a:xfrm>
          <a:off x="180975" y="457200"/>
          <a:ext cx="86677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2" name="Line 2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12477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171450" y="447675"/>
          <a:ext cx="12477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11"/>
        <xdr:cNvSpPr>
          <a:spLocks/>
        </xdr:cNvSpPr>
      </xdr:nvSpPr>
      <xdr:spPr>
        <a:xfrm>
          <a:off x="171450" y="447675"/>
          <a:ext cx="12477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2" name="Line 12"/>
        <xdr:cNvSpPr>
          <a:spLocks/>
        </xdr:cNvSpPr>
      </xdr:nvSpPr>
      <xdr:spPr>
        <a:xfrm>
          <a:off x="171450" y="447675"/>
          <a:ext cx="12477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5"/>
        <xdr:cNvSpPr>
          <a:spLocks/>
        </xdr:cNvSpPr>
      </xdr:nvSpPr>
      <xdr:spPr>
        <a:xfrm>
          <a:off x="171450" y="447675"/>
          <a:ext cx="12477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2" name="Line 6"/>
        <xdr:cNvSpPr>
          <a:spLocks/>
        </xdr:cNvSpPr>
      </xdr:nvSpPr>
      <xdr:spPr>
        <a:xfrm>
          <a:off x="171450" y="447675"/>
          <a:ext cx="12477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7"/>
        <xdr:cNvSpPr>
          <a:spLocks/>
        </xdr:cNvSpPr>
      </xdr:nvSpPr>
      <xdr:spPr>
        <a:xfrm>
          <a:off x="171450" y="447675"/>
          <a:ext cx="12477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2" name="Line 8"/>
        <xdr:cNvSpPr>
          <a:spLocks/>
        </xdr:cNvSpPr>
      </xdr:nvSpPr>
      <xdr:spPr>
        <a:xfrm>
          <a:off x="171450" y="447675"/>
          <a:ext cx="12477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3" name="Line 9"/>
        <xdr:cNvSpPr>
          <a:spLocks/>
        </xdr:cNvSpPr>
      </xdr:nvSpPr>
      <xdr:spPr>
        <a:xfrm>
          <a:off x="171450" y="447675"/>
          <a:ext cx="12477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4" name="Line 10"/>
        <xdr:cNvSpPr>
          <a:spLocks/>
        </xdr:cNvSpPr>
      </xdr:nvSpPr>
      <xdr:spPr>
        <a:xfrm>
          <a:off x="171450" y="447675"/>
          <a:ext cx="12477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4</xdr:col>
      <xdr:colOff>0</xdr:colOff>
      <xdr:row>6</xdr:row>
      <xdr:rowOff>0</xdr:rowOff>
    </xdr:to>
    <xdr:sp>
      <xdr:nvSpPr>
        <xdr:cNvPr id="1" name="Line 11"/>
        <xdr:cNvSpPr>
          <a:spLocks/>
        </xdr:cNvSpPr>
      </xdr:nvSpPr>
      <xdr:spPr>
        <a:xfrm>
          <a:off x="171450" y="666750"/>
          <a:ext cx="12477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4</xdr:col>
      <xdr:colOff>0</xdr:colOff>
      <xdr:row>6</xdr:row>
      <xdr:rowOff>0</xdr:rowOff>
    </xdr:to>
    <xdr:sp>
      <xdr:nvSpPr>
        <xdr:cNvPr id="2" name="Line 12"/>
        <xdr:cNvSpPr>
          <a:spLocks/>
        </xdr:cNvSpPr>
      </xdr:nvSpPr>
      <xdr:spPr>
        <a:xfrm>
          <a:off x="171450" y="666750"/>
          <a:ext cx="12477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4</xdr:col>
      <xdr:colOff>0</xdr:colOff>
      <xdr:row>6</xdr:row>
      <xdr:rowOff>0</xdr:rowOff>
    </xdr:to>
    <xdr:sp>
      <xdr:nvSpPr>
        <xdr:cNvPr id="3" name="Line 13"/>
        <xdr:cNvSpPr>
          <a:spLocks/>
        </xdr:cNvSpPr>
      </xdr:nvSpPr>
      <xdr:spPr>
        <a:xfrm>
          <a:off x="171450" y="666750"/>
          <a:ext cx="12477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4</xdr:col>
      <xdr:colOff>0</xdr:colOff>
      <xdr:row>6</xdr:row>
      <xdr:rowOff>0</xdr:rowOff>
    </xdr:to>
    <xdr:sp>
      <xdr:nvSpPr>
        <xdr:cNvPr id="4" name="Line 14"/>
        <xdr:cNvSpPr>
          <a:spLocks/>
        </xdr:cNvSpPr>
      </xdr:nvSpPr>
      <xdr:spPr>
        <a:xfrm>
          <a:off x="171450" y="666750"/>
          <a:ext cx="12477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12477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171450" y="447675"/>
          <a:ext cx="12477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171450" y="447675"/>
          <a:ext cx="12477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171450" y="447675"/>
          <a:ext cx="12477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3"/>
        <xdr:cNvSpPr>
          <a:spLocks/>
        </xdr:cNvSpPr>
      </xdr:nvSpPr>
      <xdr:spPr>
        <a:xfrm>
          <a:off x="180975" y="466725"/>
          <a:ext cx="87630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6672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2" name="Line 1"/>
        <xdr:cNvSpPr>
          <a:spLocks/>
        </xdr:cNvSpPr>
      </xdr:nvSpPr>
      <xdr:spPr>
        <a:xfrm>
          <a:off x="171450" y="447675"/>
          <a:ext cx="88582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3" name="Line 1"/>
        <xdr:cNvSpPr>
          <a:spLocks/>
        </xdr:cNvSpPr>
      </xdr:nvSpPr>
      <xdr:spPr>
        <a:xfrm>
          <a:off x="171450" y="447675"/>
          <a:ext cx="88582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Z73"/>
  <sheetViews>
    <sheetView showGridLines="0" zoomScalePageLayoutView="0" workbookViewId="0" topLeftCell="A52">
      <selection activeCell="D72" sqref="D72:D73"/>
    </sheetView>
  </sheetViews>
  <sheetFormatPr defaultColWidth="9.140625" defaultRowHeight="12"/>
  <cols>
    <col min="1" max="2" width="2.57421875" style="2" customWidth="1"/>
    <col min="3" max="3" width="10.7109375" style="2" customWidth="1"/>
    <col min="4" max="4" width="6.8515625" style="2" customWidth="1"/>
    <col min="5" max="5" width="5.57421875" style="2" customWidth="1"/>
    <col min="6" max="6" width="4.57421875" style="2" customWidth="1"/>
    <col min="7" max="7" width="7.421875" style="2" customWidth="1"/>
    <col min="8" max="8" width="5.8515625" style="2" customWidth="1"/>
    <col min="9" max="9" width="7.57421875" style="2" bestFit="1" customWidth="1"/>
    <col min="10" max="10" width="7.57421875" style="2" customWidth="1"/>
    <col min="11" max="12" width="7.140625" style="2" customWidth="1"/>
    <col min="13" max="13" width="8.57421875" style="2" customWidth="1"/>
    <col min="14" max="14" width="8.140625" style="2" customWidth="1"/>
    <col min="15" max="15" width="6.421875" style="2" customWidth="1"/>
    <col min="16" max="16" width="7.57421875" style="2" bestFit="1" customWidth="1"/>
    <col min="17" max="17" width="6.57421875" style="2" customWidth="1"/>
    <col min="18" max="18" width="7.8515625" style="2" customWidth="1"/>
    <col min="19" max="19" width="10.28125" style="2" customWidth="1"/>
    <col min="20" max="20" width="7.140625" style="3" customWidth="1"/>
    <col min="21" max="21" width="6.7109375" style="2" customWidth="1"/>
    <col min="22" max="16384" width="9.140625" style="2" customWidth="1"/>
  </cols>
  <sheetData>
    <row r="1" spans="2:20" ht="18.75">
      <c r="B1" s="117" t="s">
        <v>395</v>
      </c>
      <c r="D1" s="116" t="s">
        <v>370</v>
      </c>
      <c r="R1" s="3"/>
      <c r="S1" s="3"/>
      <c r="T1" s="2"/>
    </row>
    <row r="2" spans="3:20" s="3" customFormat="1" ht="17.25">
      <c r="C2" s="194"/>
      <c r="T2" s="193"/>
    </row>
    <row r="3" spans="2:21" ht="16.5" customHeight="1">
      <c r="B3" s="265" t="s">
        <v>139</v>
      </c>
      <c r="C3" s="266"/>
      <c r="D3" s="280" t="s">
        <v>83</v>
      </c>
      <c r="E3" s="291" t="s">
        <v>89</v>
      </c>
      <c r="F3" s="291" t="s">
        <v>90</v>
      </c>
      <c r="G3" s="280" t="s">
        <v>91</v>
      </c>
      <c r="H3" s="287" t="s">
        <v>92</v>
      </c>
      <c r="I3" s="287" t="s">
        <v>244</v>
      </c>
      <c r="J3" s="284" t="s">
        <v>93</v>
      </c>
      <c r="K3" s="299" t="s">
        <v>300</v>
      </c>
      <c r="L3" s="301" t="s">
        <v>228</v>
      </c>
      <c r="M3" s="302"/>
      <c r="N3" s="302"/>
      <c r="O3" s="302"/>
      <c r="P3" s="302"/>
      <c r="Q3" s="302"/>
      <c r="R3" s="302"/>
      <c r="S3" s="303"/>
      <c r="T3" s="296" t="s">
        <v>373</v>
      </c>
      <c r="U3" s="304" t="s">
        <v>383</v>
      </c>
    </row>
    <row r="4" spans="2:21" s="4" customFormat="1" ht="12" customHeight="1">
      <c r="B4" s="267"/>
      <c r="C4" s="268"/>
      <c r="D4" s="281"/>
      <c r="E4" s="292"/>
      <c r="F4" s="292"/>
      <c r="G4" s="290"/>
      <c r="H4" s="288"/>
      <c r="I4" s="288"/>
      <c r="J4" s="285"/>
      <c r="K4" s="300"/>
      <c r="L4" s="278" t="s">
        <v>94</v>
      </c>
      <c r="M4" s="293" t="s">
        <v>375</v>
      </c>
      <c r="N4" s="306" t="s">
        <v>309</v>
      </c>
      <c r="O4" s="309"/>
      <c r="P4" s="309"/>
      <c r="Q4" s="309"/>
      <c r="R4" s="309"/>
      <c r="S4" s="191"/>
      <c r="T4" s="297"/>
      <c r="U4" s="305"/>
    </row>
    <row r="5" spans="2:21" s="4" customFormat="1" ht="45" customHeight="1">
      <c r="B5" s="261" t="s">
        <v>372</v>
      </c>
      <c r="C5" s="262"/>
      <c r="D5" s="281"/>
      <c r="E5" s="286"/>
      <c r="F5" s="286"/>
      <c r="G5" s="286"/>
      <c r="H5" s="289"/>
      <c r="I5" s="289"/>
      <c r="J5" s="286"/>
      <c r="K5" s="300"/>
      <c r="L5" s="282"/>
      <c r="M5" s="294"/>
      <c r="N5" s="307"/>
      <c r="O5" s="278" t="s">
        <v>357</v>
      </c>
      <c r="P5" s="293" t="s">
        <v>302</v>
      </c>
      <c r="Q5" s="278" t="s">
        <v>82</v>
      </c>
      <c r="R5" s="278" t="s">
        <v>303</v>
      </c>
      <c r="S5" s="278" t="s">
        <v>301</v>
      </c>
      <c r="T5" s="298"/>
      <c r="U5" s="298"/>
    </row>
    <row r="6" spans="2:21" s="4" customFormat="1" ht="29.25" customHeight="1">
      <c r="B6" s="263"/>
      <c r="C6" s="264"/>
      <c r="D6" s="281"/>
      <c r="E6" s="13" t="s">
        <v>84</v>
      </c>
      <c r="F6" s="13" t="s">
        <v>143</v>
      </c>
      <c r="G6" s="13" t="s">
        <v>85</v>
      </c>
      <c r="H6" s="13" t="s">
        <v>86</v>
      </c>
      <c r="I6" s="13" t="s">
        <v>86</v>
      </c>
      <c r="J6" s="13" t="s">
        <v>85</v>
      </c>
      <c r="K6" s="13" t="s">
        <v>85</v>
      </c>
      <c r="L6" s="283"/>
      <c r="M6" s="295"/>
      <c r="N6" s="308"/>
      <c r="O6" s="279"/>
      <c r="P6" s="279"/>
      <c r="Q6" s="279"/>
      <c r="R6" s="279"/>
      <c r="S6" s="283"/>
      <c r="T6" s="14" t="s">
        <v>87</v>
      </c>
      <c r="U6" s="13" t="s">
        <v>88</v>
      </c>
    </row>
    <row r="7" spans="2:21" ht="15" customHeight="1">
      <c r="B7" s="276" t="s">
        <v>1</v>
      </c>
      <c r="C7" s="277"/>
      <c r="D7" s="137">
        <v>14680</v>
      </c>
      <c r="E7" s="139">
        <v>42.253882833787465</v>
      </c>
      <c r="F7" s="139">
        <v>3.695299727520436</v>
      </c>
      <c r="G7" s="139">
        <v>600.6746664986375</v>
      </c>
      <c r="H7" s="139">
        <v>129.41841008174327</v>
      </c>
      <c r="I7" s="139">
        <v>296.0012935967294</v>
      </c>
      <c r="J7" s="139">
        <v>3226.0602861035422</v>
      </c>
      <c r="K7" s="139">
        <v>19.168937329700274</v>
      </c>
      <c r="L7" s="139">
        <v>696.8974795640327</v>
      </c>
      <c r="M7" s="139">
        <v>2478.632561307902</v>
      </c>
      <c r="N7" s="139">
        <v>69.69918256130791</v>
      </c>
      <c r="O7" s="139">
        <v>7.37275204359673</v>
      </c>
      <c r="P7" s="139">
        <v>55.338010899182564</v>
      </c>
      <c r="Q7" s="139">
        <v>0.7514986376021798</v>
      </c>
      <c r="R7" s="164">
        <v>0.7634877384196185</v>
      </c>
      <c r="S7" s="139">
        <v>5.473433242506812</v>
      </c>
      <c r="T7" s="161">
        <v>92.45292840599356</v>
      </c>
      <c r="U7" s="161">
        <v>20.22642926203469</v>
      </c>
    </row>
    <row r="8" spans="2:21" ht="15" customHeight="1">
      <c r="B8" s="269" t="s">
        <v>2</v>
      </c>
      <c r="C8" s="270"/>
      <c r="D8" s="140">
        <v>7716</v>
      </c>
      <c r="E8" s="142">
        <v>42.628304821150856</v>
      </c>
      <c r="F8" s="142">
        <v>3.6875324002073615</v>
      </c>
      <c r="G8" s="142">
        <v>628.1692676127527</v>
      </c>
      <c r="H8" s="142">
        <v>129.29983799896328</v>
      </c>
      <c r="I8" s="142">
        <v>241.39670813893292</v>
      </c>
      <c r="J8" s="142">
        <v>3407.143208916537</v>
      </c>
      <c r="K8" s="142">
        <v>30.18701399688958</v>
      </c>
      <c r="L8" s="142">
        <v>786.4812078797304</v>
      </c>
      <c r="M8" s="142">
        <v>2567.504147226542</v>
      </c>
      <c r="N8" s="142">
        <v>83.34486780715396</v>
      </c>
      <c r="O8" s="142">
        <v>8.940772420943494</v>
      </c>
      <c r="P8" s="142">
        <v>62.832944530845</v>
      </c>
      <c r="Q8" s="142">
        <v>1.1148263348885432</v>
      </c>
      <c r="R8" s="165">
        <v>0.7069725246241576</v>
      </c>
      <c r="S8" s="142">
        <v>9.749351995852773</v>
      </c>
      <c r="T8" s="125">
        <v>97.32991925868353</v>
      </c>
      <c r="U8" s="125">
        <v>20.322066271325948</v>
      </c>
    </row>
    <row r="9" spans="2:21" ht="15" customHeight="1">
      <c r="B9" s="99"/>
      <c r="C9" s="93" t="s">
        <v>140</v>
      </c>
      <c r="D9" s="140">
        <v>3675</v>
      </c>
      <c r="E9" s="142">
        <v>43.74258503401361</v>
      </c>
      <c r="F9" s="142">
        <v>3.764081632653061</v>
      </c>
      <c r="G9" s="142">
        <v>660.1826989387755</v>
      </c>
      <c r="H9" s="142">
        <v>127.66448435374146</v>
      </c>
      <c r="I9" s="142">
        <v>218.94307210884315</v>
      </c>
      <c r="J9" s="142">
        <v>3508.600544217687</v>
      </c>
      <c r="K9" s="142">
        <v>42.757551020408165</v>
      </c>
      <c r="L9" s="142">
        <v>826.3042176870748</v>
      </c>
      <c r="M9" s="142">
        <v>2628.1080272108843</v>
      </c>
      <c r="N9" s="142">
        <v>96.94585034013605</v>
      </c>
      <c r="O9" s="142">
        <v>7.120816326530612</v>
      </c>
      <c r="P9" s="142">
        <v>72.18122448979592</v>
      </c>
      <c r="Q9" s="142">
        <v>1.08843537414966</v>
      </c>
      <c r="R9" s="165">
        <v>0.32353741496598637</v>
      </c>
      <c r="S9" s="142">
        <v>16.23183673469388</v>
      </c>
      <c r="T9" s="125">
        <v>101.03901224489809</v>
      </c>
      <c r="U9" s="125">
        <v>20.22862075874455</v>
      </c>
    </row>
    <row r="10" spans="2:21" ht="15" customHeight="1">
      <c r="B10" s="99"/>
      <c r="C10" s="93" t="s">
        <v>141</v>
      </c>
      <c r="D10" s="140">
        <v>1763</v>
      </c>
      <c r="E10" s="142">
        <v>42.212138400453775</v>
      </c>
      <c r="F10" s="142">
        <v>3.5570051049347704</v>
      </c>
      <c r="G10" s="142">
        <v>591.9126087351107</v>
      </c>
      <c r="H10" s="142">
        <v>128.26812251843444</v>
      </c>
      <c r="I10" s="142">
        <v>236.8678559273966</v>
      </c>
      <c r="J10" s="142">
        <v>3264.0232558139537</v>
      </c>
      <c r="K10" s="142">
        <v>24.8207600680658</v>
      </c>
      <c r="L10" s="142">
        <v>744.1106069200226</v>
      </c>
      <c r="M10" s="142">
        <v>2467.305728871242</v>
      </c>
      <c r="N10" s="142">
        <v>77.4276800907544</v>
      </c>
      <c r="O10" s="142">
        <v>5.175836642087351</v>
      </c>
      <c r="P10" s="142">
        <v>67.38230289279637</v>
      </c>
      <c r="Q10" s="142">
        <v>0.9926262053318208</v>
      </c>
      <c r="R10" s="165">
        <v>1.9852524106636416</v>
      </c>
      <c r="S10" s="142">
        <v>1.8916619398752128</v>
      </c>
      <c r="T10" s="125">
        <v>93.20283210436723</v>
      </c>
      <c r="U10" s="125">
        <v>20.558003663522666</v>
      </c>
    </row>
    <row r="11" spans="2:21" ht="15" customHeight="1">
      <c r="B11" s="99"/>
      <c r="C11" s="93" t="s">
        <v>142</v>
      </c>
      <c r="D11" s="140">
        <v>2278</v>
      </c>
      <c r="E11" s="142">
        <v>41.15276558384548</v>
      </c>
      <c r="F11" s="142">
        <v>3.665057067603161</v>
      </c>
      <c r="G11" s="142">
        <v>604.5832840649692</v>
      </c>
      <c r="H11" s="142">
        <v>132.73655399473205</v>
      </c>
      <c r="I11" s="142">
        <v>281.12518876207196</v>
      </c>
      <c r="J11" s="142">
        <v>3354.2304653204565</v>
      </c>
      <c r="K11" s="142">
        <v>14.060579455662863</v>
      </c>
      <c r="L11" s="142">
        <v>755.0280948200176</v>
      </c>
      <c r="M11" s="142">
        <v>2547.2805092186127</v>
      </c>
      <c r="N11" s="142">
        <v>65.98244073748903</v>
      </c>
      <c r="O11" s="142">
        <v>14.790605794556628</v>
      </c>
      <c r="P11" s="142">
        <v>44.23090430201932</v>
      </c>
      <c r="Q11" s="142">
        <v>1.2519754170324846</v>
      </c>
      <c r="R11" s="165">
        <v>0.3362598770851624</v>
      </c>
      <c r="S11" s="142">
        <v>5.372695346795434</v>
      </c>
      <c r="T11" s="125">
        <v>94.54025197541662</v>
      </c>
      <c r="U11" s="125">
        <v>20.290220194194152</v>
      </c>
    </row>
    <row r="12" spans="2:21" ht="15" customHeight="1">
      <c r="B12" s="275" t="s">
        <v>3</v>
      </c>
      <c r="C12" s="273"/>
      <c r="D12" s="140">
        <v>6964</v>
      </c>
      <c r="E12" s="142">
        <v>41.839029293509476</v>
      </c>
      <c r="F12" s="142">
        <v>3.7039058012636414</v>
      </c>
      <c r="G12" s="142">
        <v>570.2110906519241</v>
      </c>
      <c r="H12" s="142">
        <v>129.54978604250388</v>
      </c>
      <c r="I12" s="142">
        <v>356.5022960941987</v>
      </c>
      <c r="J12" s="142">
        <v>3025.4233199310743</v>
      </c>
      <c r="K12" s="142">
        <v>6.961085582998277</v>
      </c>
      <c r="L12" s="142">
        <v>597.6401493394601</v>
      </c>
      <c r="M12" s="142">
        <v>2380.1642734060883</v>
      </c>
      <c r="N12" s="142">
        <v>54.579982768523834</v>
      </c>
      <c r="O12" s="142">
        <v>5.635410683515222</v>
      </c>
      <c r="P12" s="142">
        <v>47.03374497415279</v>
      </c>
      <c r="Q12" s="139">
        <v>0.348937392303274</v>
      </c>
      <c r="R12" s="164">
        <v>0.8261056863871339</v>
      </c>
      <c r="S12" s="142">
        <v>0.7357840321654222</v>
      </c>
      <c r="T12" s="124">
        <v>87.04930097645027</v>
      </c>
      <c r="U12" s="124">
        <v>20.120464993842607</v>
      </c>
    </row>
    <row r="13" spans="2:21" ht="15" customHeight="1">
      <c r="B13" s="269" t="s">
        <v>360</v>
      </c>
      <c r="C13" s="270"/>
      <c r="D13" s="166">
        <v>386</v>
      </c>
      <c r="E13" s="167">
        <v>42.240932642487046</v>
      </c>
      <c r="F13" s="167">
        <v>3.6658031088082903</v>
      </c>
      <c r="G13" s="167">
        <v>589.2928020725388</v>
      </c>
      <c r="H13" s="167">
        <v>131.88818652849747</v>
      </c>
      <c r="I13" s="167">
        <v>356.72235751295295</v>
      </c>
      <c r="J13" s="167">
        <v>2897.9326424870465</v>
      </c>
      <c r="K13" s="167">
        <v>2.3963730569948187</v>
      </c>
      <c r="L13" s="167">
        <v>568.6632124352332</v>
      </c>
      <c r="M13" s="167">
        <v>2296.2849740932643</v>
      </c>
      <c r="N13" s="167">
        <v>35.380829015544045</v>
      </c>
      <c r="O13" s="167">
        <v>9.067357512953368</v>
      </c>
      <c r="P13" s="167">
        <v>25.018134715025905</v>
      </c>
      <c r="Q13" s="144">
        <v>1.2953367875647668</v>
      </c>
      <c r="R13" s="165">
        <v>0</v>
      </c>
      <c r="S13" s="167">
        <v>0</v>
      </c>
      <c r="T13" s="125">
        <v>84.45020466321239</v>
      </c>
      <c r="U13" s="125">
        <v>19.701913705477605</v>
      </c>
    </row>
    <row r="14" spans="2:21" ht="15" customHeight="1">
      <c r="B14" s="269" t="s">
        <v>361</v>
      </c>
      <c r="C14" s="270"/>
      <c r="D14" s="140">
        <v>927</v>
      </c>
      <c r="E14" s="142">
        <v>44.86731391585761</v>
      </c>
      <c r="F14" s="142">
        <v>3.9341963322545848</v>
      </c>
      <c r="G14" s="142">
        <v>550.4430420711974</v>
      </c>
      <c r="H14" s="142">
        <v>134.67225458468175</v>
      </c>
      <c r="I14" s="142">
        <v>386.78147788565286</v>
      </c>
      <c r="J14" s="142">
        <v>3035.0776699029125</v>
      </c>
      <c r="K14" s="142">
        <v>6.133764832793959</v>
      </c>
      <c r="L14" s="142">
        <v>598.5728155339806</v>
      </c>
      <c r="M14" s="142">
        <v>2392.097087378641</v>
      </c>
      <c r="N14" s="142">
        <v>50.54153182308522</v>
      </c>
      <c r="O14" s="142">
        <v>7.659115426105718</v>
      </c>
      <c r="P14" s="142">
        <v>41.98705501618123</v>
      </c>
      <c r="Q14" s="142">
        <v>0</v>
      </c>
      <c r="R14" s="165">
        <v>0.895361380798274</v>
      </c>
      <c r="S14" s="142">
        <v>0</v>
      </c>
      <c r="T14" s="125">
        <v>87.32618878101417</v>
      </c>
      <c r="U14" s="125">
        <v>20.7707765706141</v>
      </c>
    </row>
    <row r="15" spans="2:21" ht="15" customHeight="1">
      <c r="B15" s="269" t="s">
        <v>362</v>
      </c>
      <c r="C15" s="270"/>
      <c r="D15" s="140">
        <v>1370</v>
      </c>
      <c r="E15" s="142">
        <v>41.36715328467153</v>
      </c>
      <c r="F15" s="142">
        <v>3.5941605839416058</v>
      </c>
      <c r="G15" s="142">
        <v>569.759766569343</v>
      </c>
      <c r="H15" s="142">
        <v>127.83877372262765</v>
      </c>
      <c r="I15" s="142">
        <v>372.35522627737237</v>
      </c>
      <c r="J15" s="142">
        <v>3002.6846715328466</v>
      </c>
      <c r="K15" s="142">
        <v>7.054014598540146</v>
      </c>
      <c r="L15" s="142">
        <v>599.3700729927008</v>
      </c>
      <c r="M15" s="142">
        <v>2342.286131386861</v>
      </c>
      <c r="N15" s="142">
        <v>68.08248175182482</v>
      </c>
      <c r="O15" s="142">
        <v>9.89051094890511</v>
      </c>
      <c r="P15" s="142">
        <v>56.18759124087591</v>
      </c>
      <c r="Q15" s="142">
        <v>0</v>
      </c>
      <c r="R15" s="165">
        <v>0.9094890510948905</v>
      </c>
      <c r="S15" s="142">
        <v>1.094890510948905</v>
      </c>
      <c r="T15" s="125">
        <v>86.03721605839404</v>
      </c>
      <c r="U15" s="125">
        <v>20.10085116187558</v>
      </c>
    </row>
    <row r="16" spans="2:21" ht="15" customHeight="1">
      <c r="B16" s="271" t="s">
        <v>363</v>
      </c>
      <c r="C16" s="270"/>
      <c r="D16" s="140">
        <v>5211</v>
      </c>
      <c r="E16" s="142">
        <v>43.22011130301286</v>
      </c>
      <c r="F16" s="142">
        <v>3.7399731337555173</v>
      </c>
      <c r="G16" s="142">
        <v>635.8318224908846</v>
      </c>
      <c r="H16" s="142">
        <v>128.15500479754348</v>
      </c>
      <c r="I16" s="142">
        <v>259.3711475724436</v>
      </c>
      <c r="J16" s="142">
        <v>3399.4315870274418</v>
      </c>
      <c r="K16" s="142">
        <v>34.717328727691424</v>
      </c>
      <c r="L16" s="142">
        <v>774.4816733832278</v>
      </c>
      <c r="M16" s="142">
        <v>2567.971598541547</v>
      </c>
      <c r="N16" s="142">
        <v>91.69564383035886</v>
      </c>
      <c r="O16" s="142">
        <v>7.835156399923239</v>
      </c>
      <c r="P16" s="142">
        <v>70.39224716944925</v>
      </c>
      <c r="Q16" s="142">
        <v>0.9902130109383995</v>
      </c>
      <c r="R16" s="165">
        <v>0.2630972941853771</v>
      </c>
      <c r="S16" s="142">
        <v>12.214929955862598</v>
      </c>
      <c r="T16" s="125">
        <v>97.78109614277521</v>
      </c>
      <c r="U16" s="125">
        <v>20.294811228038277</v>
      </c>
    </row>
    <row r="17" spans="2:21" ht="15" customHeight="1">
      <c r="B17" s="269" t="s">
        <v>364</v>
      </c>
      <c r="C17" s="270"/>
      <c r="D17" s="140">
        <v>1722</v>
      </c>
      <c r="E17" s="142">
        <v>40.663182346109174</v>
      </c>
      <c r="F17" s="142">
        <v>3.630081300813008</v>
      </c>
      <c r="G17" s="142">
        <v>605.729293147503</v>
      </c>
      <c r="H17" s="142">
        <v>133.14321138211378</v>
      </c>
      <c r="I17" s="142">
        <v>276.6391289198607</v>
      </c>
      <c r="J17" s="142">
        <v>3364.595818815331</v>
      </c>
      <c r="K17" s="142">
        <v>11.215447154471544</v>
      </c>
      <c r="L17" s="142">
        <v>768.287456445993</v>
      </c>
      <c r="M17" s="142">
        <v>2547.706155632985</v>
      </c>
      <c r="N17" s="142">
        <v>59.81765389082462</v>
      </c>
      <c r="O17" s="142">
        <v>11.947154471544716</v>
      </c>
      <c r="P17" s="142">
        <v>41.09059233449477</v>
      </c>
      <c r="Q17" s="142">
        <v>1.6562137049941927</v>
      </c>
      <c r="R17" s="165">
        <v>0.33914053426248547</v>
      </c>
      <c r="S17" s="142">
        <v>4.784552845528455</v>
      </c>
      <c r="T17" s="125">
        <v>94.32952032520309</v>
      </c>
      <c r="U17" s="125">
        <v>20.1668757763762</v>
      </c>
    </row>
    <row r="18" spans="2:21" ht="15" customHeight="1">
      <c r="B18" s="269" t="s">
        <v>365</v>
      </c>
      <c r="C18" s="270"/>
      <c r="D18" s="140">
        <v>408</v>
      </c>
      <c r="E18" s="142">
        <v>39.63970588235294</v>
      </c>
      <c r="F18" s="142">
        <v>3.4730392156862746</v>
      </c>
      <c r="G18" s="142">
        <v>601.7135115196078</v>
      </c>
      <c r="H18" s="142">
        <v>138.72313725490204</v>
      </c>
      <c r="I18" s="142">
        <v>309.9138480392157</v>
      </c>
      <c r="J18" s="142">
        <v>3067.0588235294117</v>
      </c>
      <c r="K18" s="142">
        <v>11.056372549019608</v>
      </c>
      <c r="L18" s="142">
        <v>729.9191176470588</v>
      </c>
      <c r="M18" s="142">
        <v>2305.2279411764707</v>
      </c>
      <c r="N18" s="142">
        <v>42.96813725490196</v>
      </c>
      <c r="O18" s="142">
        <v>10.458333333333334</v>
      </c>
      <c r="P18" s="142">
        <v>24.651960784313726</v>
      </c>
      <c r="Q18" s="142">
        <v>0</v>
      </c>
      <c r="R18" s="165">
        <v>2.622549019607843</v>
      </c>
      <c r="S18" s="142">
        <v>5.235294117647059</v>
      </c>
      <c r="T18" s="125">
        <v>86.76842156862755</v>
      </c>
      <c r="U18" s="125">
        <v>19.12315280507035</v>
      </c>
    </row>
    <row r="19" spans="2:21" ht="15" customHeight="1">
      <c r="B19" s="269" t="s">
        <v>366</v>
      </c>
      <c r="C19" s="270"/>
      <c r="D19" s="140">
        <v>1763</v>
      </c>
      <c r="E19" s="142">
        <v>42.212138400453775</v>
      </c>
      <c r="F19" s="142">
        <v>3.5570051049347704</v>
      </c>
      <c r="G19" s="142">
        <v>591.9126087351107</v>
      </c>
      <c r="H19" s="142">
        <v>128.26812251843444</v>
      </c>
      <c r="I19" s="142">
        <v>236.8678559273966</v>
      </c>
      <c r="J19" s="142">
        <v>3264.0232558139537</v>
      </c>
      <c r="K19" s="142">
        <v>24.8207600680658</v>
      </c>
      <c r="L19" s="142">
        <v>744.1106069200226</v>
      </c>
      <c r="M19" s="142">
        <v>2467.305728871242</v>
      </c>
      <c r="N19" s="142">
        <v>77.4276800907544</v>
      </c>
      <c r="O19" s="142">
        <v>5.175836642087351</v>
      </c>
      <c r="P19" s="142">
        <v>67.38230289279637</v>
      </c>
      <c r="Q19" s="142">
        <v>0.9926262053318208</v>
      </c>
      <c r="R19" s="165">
        <v>1.9852524106636416</v>
      </c>
      <c r="S19" s="142">
        <v>1.8916619398752128</v>
      </c>
      <c r="T19" s="125">
        <v>93.20283210436723</v>
      </c>
      <c r="U19" s="125">
        <v>20.558003663522666</v>
      </c>
    </row>
    <row r="20" spans="2:21" ht="15" customHeight="1">
      <c r="B20" s="269" t="s">
        <v>367</v>
      </c>
      <c r="C20" s="270"/>
      <c r="D20" s="140">
        <v>1000</v>
      </c>
      <c r="E20" s="142">
        <v>40.498</v>
      </c>
      <c r="F20" s="142">
        <v>3.662</v>
      </c>
      <c r="G20" s="142">
        <v>582.6318339</v>
      </c>
      <c r="H20" s="142">
        <v>126.73836000000027</v>
      </c>
      <c r="I20" s="142">
        <v>291.92342</v>
      </c>
      <c r="J20" s="142">
        <v>3138.896</v>
      </c>
      <c r="K20" s="142">
        <v>8.194</v>
      </c>
      <c r="L20" s="142">
        <v>645.063</v>
      </c>
      <c r="M20" s="142">
        <v>2451.417</v>
      </c>
      <c r="N20" s="142">
        <v>50.61</v>
      </c>
      <c r="O20" s="142">
        <v>5</v>
      </c>
      <c r="P20" s="142">
        <v>43.003</v>
      </c>
      <c r="Q20" s="142">
        <v>0</v>
      </c>
      <c r="R20" s="165">
        <v>2.607</v>
      </c>
      <c r="S20" s="142">
        <v>0</v>
      </c>
      <c r="T20" s="125">
        <v>89.13139000000002</v>
      </c>
      <c r="U20" s="125">
        <v>19.97034519889852</v>
      </c>
    </row>
    <row r="21" spans="2:21" ht="15" customHeight="1">
      <c r="B21" s="269" t="s">
        <v>368</v>
      </c>
      <c r="C21" s="270"/>
      <c r="D21" s="140">
        <v>506</v>
      </c>
      <c r="E21" s="142">
        <v>40.31422924901186</v>
      </c>
      <c r="F21" s="142">
        <v>3.5790513833992095</v>
      </c>
      <c r="G21" s="142">
        <v>580.780942687747</v>
      </c>
      <c r="H21" s="142">
        <v>127.33432806324102</v>
      </c>
      <c r="I21" s="142">
        <v>351.3665810276679</v>
      </c>
      <c r="J21" s="142">
        <v>2998.296442687747</v>
      </c>
      <c r="K21" s="142">
        <v>7.541501976284585</v>
      </c>
      <c r="L21" s="142">
        <v>637.2154150197629</v>
      </c>
      <c r="M21" s="142">
        <v>2337.405138339921</v>
      </c>
      <c r="N21" s="142">
        <v>31.217391304347824</v>
      </c>
      <c r="O21" s="142">
        <v>0</v>
      </c>
      <c r="P21" s="142">
        <v>28.276679841897234</v>
      </c>
      <c r="Q21" s="142">
        <v>0</v>
      </c>
      <c r="R21" s="165">
        <v>0</v>
      </c>
      <c r="S21" s="142">
        <v>2.940711462450593</v>
      </c>
      <c r="T21" s="125">
        <v>86.25390316205535</v>
      </c>
      <c r="U21" s="125">
        <v>19.633270373782587</v>
      </c>
    </row>
    <row r="22" spans="2:21" ht="15" customHeight="1">
      <c r="B22" s="269" t="s">
        <v>382</v>
      </c>
      <c r="C22" s="274"/>
      <c r="D22" s="140">
        <v>617</v>
      </c>
      <c r="E22" s="142">
        <v>43.41815235008104</v>
      </c>
      <c r="F22" s="142">
        <v>3.8719611021069693</v>
      </c>
      <c r="G22" s="142">
        <v>562.9951405186386</v>
      </c>
      <c r="H22" s="142">
        <v>132.36923824959482</v>
      </c>
      <c r="I22" s="142">
        <v>327.17225283630455</v>
      </c>
      <c r="J22" s="142">
        <v>3067.70340356564</v>
      </c>
      <c r="K22" s="142">
        <v>1.6855753646677472</v>
      </c>
      <c r="L22" s="142">
        <v>546.6288492706645</v>
      </c>
      <c r="M22" s="142">
        <v>2478.745542949757</v>
      </c>
      <c r="N22" s="142">
        <v>44.01458670988655</v>
      </c>
      <c r="O22" s="142">
        <v>2.106969205834684</v>
      </c>
      <c r="P22" s="142">
        <v>41.90761750405186</v>
      </c>
      <c r="Q22" s="142">
        <v>0</v>
      </c>
      <c r="R22" s="165">
        <v>0</v>
      </c>
      <c r="S22" s="142">
        <v>0</v>
      </c>
      <c r="T22" s="125">
        <v>87.64450567260943</v>
      </c>
      <c r="U22" s="125">
        <v>20.26753881799549</v>
      </c>
    </row>
    <row r="23" spans="2:21" ht="15" customHeight="1">
      <c r="B23" s="275" t="s">
        <v>369</v>
      </c>
      <c r="C23" s="273"/>
      <c r="D23" s="140">
        <v>770</v>
      </c>
      <c r="E23" s="142">
        <v>41.812987012987016</v>
      </c>
      <c r="F23" s="142">
        <v>3.8584415584415583</v>
      </c>
      <c r="G23" s="142">
        <v>558.8363611688312</v>
      </c>
      <c r="H23" s="142">
        <v>125.07492207792203</v>
      </c>
      <c r="I23" s="142">
        <v>383.57450649350704</v>
      </c>
      <c r="J23" s="142">
        <v>2921.890909090909</v>
      </c>
      <c r="K23" s="142">
        <v>4.64935064935065</v>
      </c>
      <c r="L23" s="142">
        <v>469.7194805194805</v>
      </c>
      <c r="M23" s="142">
        <v>2403.6116883116883</v>
      </c>
      <c r="N23" s="142">
        <v>53.20909090909091</v>
      </c>
      <c r="O23" s="142">
        <v>3.8805194805194807</v>
      </c>
      <c r="P23" s="142">
        <v>48.32857142857143</v>
      </c>
      <c r="Q23" s="139">
        <v>1</v>
      </c>
      <c r="R23" s="164">
        <v>0</v>
      </c>
      <c r="S23" s="142">
        <v>0</v>
      </c>
      <c r="T23" s="124">
        <v>87.33180129870144</v>
      </c>
      <c r="U23" s="124">
        <v>20.24271070831845</v>
      </c>
    </row>
    <row r="24" spans="2:21" ht="15" customHeight="1">
      <c r="B24" s="269" t="s">
        <v>4</v>
      </c>
      <c r="C24" s="270"/>
      <c r="D24" s="166">
        <v>386</v>
      </c>
      <c r="E24" s="167">
        <v>42.240932642487046</v>
      </c>
      <c r="F24" s="167">
        <v>3.6658031088082903</v>
      </c>
      <c r="G24" s="167">
        <v>589.2928020725388</v>
      </c>
      <c r="H24" s="167">
        <v>131.88818652849747</v>
      </c>
      <c r="I24" s="167">
        <v>356.72235751295295</v>
      </c>
      <c r="J24" s="167">
        <v>2897.9326424870465</v>
      </c>
      <c r="K24" s="167">
        <v>2.3963730569948187</v>
      </c>
      <c r="L24" s="167">
        <v>568.6632124352332</v>
      </c>
      <c r="M24" s="167">
        <v>2296.2849740932643</v>
      </c>
      <c r="N24" s="167">
        <v>35.380829015544045</v>
      </c>
      <c r="O24" s="167">
        <v>9.067357512953368</v>
      </c>
      <c r="P24" s="167">
        <v>25.018134715025905</v>
      </c>
      <c r="Q24" s="144">
        <v>1.2953367875647668</v>
      </c>
      <c r="R24" s="165">
        <v>0</v>
      </c>
      <c r="S24" s="167">
        <v>0</v>
      </c>
      <c r="T24" s="125">
        <v>84.45020466321239</v>
      </c>
      <c r="U24" s="125">
        <v>19.701913705477605</v>
      </c>
    </row>
    <row r="25" spans="2:21" ht="15" customHeight="1">
      <c r="B25" s="269" t="s">
        <v>5</v>
      </c>
      <c r="C25" s="270"/>
      <c r="D25" s="140">
        <v>98</v>
      </c>
      <c r="E25" s="142">
        <v>43.704081632653065</v>
      </c>
      <c r="F25" s="142">
        <v>3.7448979591836733</v>
      </c>
      <c r="G25" s="142">
        <v>486.9584948979592</v>
      </c>
      <c r="H25" s="142">
        <v>131.02795918367352</v>
      </c>
      <c r="I25" s="142">
        <v>392.4501020408163</v>
      </c>
      <c r="J25" s="142">
        <v>2719.285714285714</v>
      </c>
      <c r="K25" s="142">
        <v>4.5</v>
      </c>
      <c r="L25" s="142">
        <v>501.38775510204084</v>
      </c>
      <c r="M25" s="142">
        <v>2198.030612244898</v>
      </c>
      <c r="N25" s="142">
        <v>24.367346938775512</v>
      </c>
      <c r="O25" s="142">
        <v>0</v>
      </c>
      <c r="P25" s="142">
        <v>24.367346938775512</v>
      </c>
      <c r="Q25" s="142">
        <v>0</v>
      </c>
      <c r="R25" s="165">
        <v>0</v>
      </c>
      <c r="S25" s="142">
        <v>0</v>
      </c>
      <c r="T25" s="125">
        <v>77.95326530612245</v>
      </c>
      <c r="U25" s="125">
        <v>20.377045894633117</v>
      </c>
    </row>
    <row r="26" spans="2:21" ht="15" customHeight="1">
      <c r="B26" s="269" t="s">
        <v>6</v>
      </c>
      <c r="C26" s="270"/>
      <c r="D26" s="140">
        <v>197</v>
      </c>
      <c r="E26" s="142">
        <v>43.46700507614213</v>
      </c>
      <c r="F26" s="142">
        <v>3.9238578680203045</v>
      </c>
      <c r="G26" s="142">
        <v>543.2081730964467</v>
      </c>
      <c r="H26" s="142">
        <v>132.72588832487313</v>
      </c>
      <c r="I26" s="142">
        <v>381.48944162436555</v>
      </c>
      <c r="J26" s="142">
        <v>2931.5888324873094</v>
      </c>
      <c r="K26" s="142">
        <v>0</v>
      </c>
      <c r="L26" s="142">
        <v>601.3350253807107</v>
      </c>
      <c r="M26" s="142">
        <v>2285.416243654822</v>
      </c>
      <c r="N26" s="142">
        <v>44.83756345177665</v>
      </c>
      <c r="O26" s="142">
        <v>0</v>
      </c>
      <c r="P26" s="142">
        <v>44.83756345177665</v>
      </c>
      <c r="Q26" s="142">
        <v>0</v>
      </c>
      <c r="R26" s="165">
        <v>0</v>
      </c>
      <c r="S26" s="142">
        <v>0</v>
      </c>
      <c r="T26" s="125">
        <v>83.78657360406089</v>
      </c>
      <c r="U26" s="125">
        <v>19.975598677115986</v>
      </c>
    </row>
    <row r="27" spans="2:21" ht="15" customHeight="1">
      <c r="B27" s="269" t="s">
        <v>7</v>
      </c>
      <c r="C27" s="270"/>
      <c r="D27" s="140">
        <v>295</v>
      </c>
      <c r="E27" s="142">
        <v>47.47796610169492</v>
      </c>
      <c r="F27" s="142">
        <v>3.871186440677966</v>
      </c>
      <c r="G27" s="142">
        <v>584.343353559322</v>
      </c>
      <c r="H27" s="142">
        <v>134.89322033898307</v>
      </c>
      <c r="I27" s="142">
        <v>345.4617966101692</v>
      </c>
      <c r="J27" s="142">
        <v>3154.905084745763</v>
      </c>
      <c r="K27" s="142">
        <v>0</v>
      </c>
      <c r="L27" s="142">
        <v>644.6847457627118</v>
      </c>
      <c r="M27" s="142">
        <v>2454.8542372881357</v>
      </c>
      <c r="N27" s="142">
        <v>55.36610169491525</v>
      </c>
      <c r="O27" s="142">
        <v>19.322033898305083</v>
      </c>
      <c r="P27" s="142">
        <v>34.85762711864407</v>
      </c>
      <c r="Q27" s="142">
        <v>0</v>
      </c>
      <c r="R27" s="165">
        <v>1.1864406779661016</v>
      </c>
      <c r="S27" s="142">
        <v>0</v>
      </c>
      <c r="T27" s="125">
        <v>91.00262033898304</v>
      </c>
      <c r="U27" s="125">
        <v>20.626425932177423</v>
      </c>
    </row>
    <row r="28" spans="2:21" ht="15" customHeight="1">
      <c r="B28" s="269" t="s">
        <v>8</v>
      </c>
      <c r="C28" s="270"/>
      <c r="D28" s="140">
        <v>91</v>
      </c>
      <c r="E28" s="142">
        <v>45.48351648351648</v>
      </c>
      <c r="F28" s="142">
        <v>3.8461538461538463</v>
      </c>
      <c r="G28" s="142">
        <v>509.42293626373623</v>
      </c>
      <c r="H28" s="142">
        <v>132.77197802197793</v>
      </c>
      <c r="I28" s="142">
        <v>407.6259340659339</v>
      </c>
      <c r="J28" s="142">
        <v>2779.6593406593406</v>
      </c>
      <c r="K28" s="142">
        <v>17.032967032967033</v>
      </c>
      <c r="L28" s="142">
        <v>381.2637362637363</v>
      </c>
      <c r="M28" s="142">
        <v>2369.813186813187</v>
      </c>
      <c r="N28" s="142">
        <v>45.61538461538461</v>
      </c>
      <c r="O28" s="142">
        <v>13.186813186813186</v>
      </c>
      <c r="P28" s="142">
        <v>32.42857142857143</v>
      </c>
      <c r="Q28" s="142">
        <v>0</v>
      </c>
      <c r="R28" s="165">
        <v>0</v>
      </c>
      <c r="S28" s="142">
        <v>0</v>
      </c>
      <c r="T28" s="125">
        <v>82.36717582417582</v>
      </c>
      <c r="U28" s="125">
        <v>20.68338468238646</v>
      </c>
    </row>
    <row r="29" spans="2:21" ht="15" customHeight="1">
      <c r="B29" s="269" t="s">
        <v>9</v>
      </c>
      <c r="C29" s="270"/>
      <c r="D29" s="140">
        <v>105</v>
      </c>
      <c r="E29" s="142">
        <v>44.13333333333333</v>
      </c>
      <c r="F29" s="142">
        <v>4.238095238095238</v>
      </c>
      <c r="G29" s="142">
        <v>546.3824314285714</v>
      </c>
      <c r="H29" s="142">
        <v>140.708</v>
      </c>
      <c r="I29" s="142">
        <v>478.35980952380964</v>
      </c>
      <c r="J29" s="142">
        <v>3223.847619047619</v>
      </c>
      <c r="K29" s="142">
        <v>21.476190476190474</v>
      </c>
      <c r="L29" s="142">
        <v>748.6</v>
      </c>
      <c r="M29" s="142">
        <v>2422.647619047619</v>
      </c>
      <c r="N29" s="142">
        <v>74.07619047619048</v>
      </c>
      <c r="O29" s="142">
        <v>0</v>
      </c>
      <c r="P29" s="142">
        <v>69.5047619047619</v>
      </c>
      <c r="Q29" s="142">
        <v>0</v>
      </c>
      <c r="R29" s="165">
        <v>4.571428571428571</v>
      </c>
      <c r="S29" s="142">
        <v>0</v>
      </c>
      <c r="T29" s="125">
        <v>88.28814285714284</v>
      </c>
      <c r="U29" s="125">
        <v>21.62801500339013</v>
      </c>
    </row>
    <row r="30" spans="2:21" ht="15" customHeight="1">
      <c r="B30" s="269" t="s">
        <v>10</v>
      </c>
      <c r="C30" s="270"/>
      <c r="D30" s="140">
        <v>141</v>
      </c>
      <c r="E30" s="142">
        <v>42.319148936170215</v>
      </c>
      <c r="F30" s="142">
        <v>4.042553191489362</v>
      </c>
      <c r="G30" s="142">
        <v>563.246990070922</v>
      </c>
      <c r="H30" s="142">
        <v>136.1939716312057</v>
      </c>
      <c r="I30" s="142">
        <v>395.0349645390071</v>
      </c>
      <c r="J30" s="142">
        <v>3172.723404255319</v>
      </c>
      <c r="K30" s="142">
        <v>10.212765957446809</v>
      </c>
      <c r="L30" s="142">
        <v>594.3120567375887</v>
      </c>
      <c r="M30" s="142">
        <v>2536.3617021276596</v>
      </c>
      <c r="N30" s="142">
        <v>52.262411347517734</v>
      </c>
      <c r="O30" s="142">
        <v>1.4184397163120568</v>
      </c>
      <c r="P30" s="142">
        <v>50.843971631205676</v>
      </c>
      <c r="Q30" s="142">
        <v>0</v>
      </c>
      <c r="R30" s="165">
        <v>0</v>
      </c>
      <c r="S30" s="142">
        <v>0</v>
      </c>
      <c r="T30" s="125">
        <v>93.57844680851065</v>
      </c>
      <c r="U30" s="125">
        <v>21.875469591828885</v>
      </c>
    </row>
    <row r="31" spans="2:21" ht="15" customHeight="1">
      <c r="B31" s="269" t="s">
        <v>11</v>
      </c>
      <c r="C31" s="270"/>
      <c r="D31" s="140">
        <v>565</v>
      </c>
      <c r="E31" s="142">
        <v>41.63716814159292</v>
      </c>
      <c r="F31" s="142">
        <v>3.661946902654867</v>
      </c>
      <c r="G31" s="142">
        <v>552.844589380531</v>
      </c>
      <c r="H31" s="142">
        <v>127.84635398230084</v>
      </c>
      <c r="I31" s="142">
        <v>419.1761946902654</v>
      </c>
      <c r="J31" s="142">
        <v>3033.499115044248</v>
      </c>
      <c r="K31" s="142">
        <v>1.0442477876106195</v>
      </c>
      <c r="L31" s="142">
        <v>603.0194690265487</v>
      </c>
      <c r="M31" s="142">
        <v>2365.1185840707963</v>
      </c>
      <c r="N31" s="142">
        <v>66.40530973451328</v>
      </c>
      <c r="O31" s="142">
        <v>2.725663716814159</v>
      </c>
      <c r="P31" s="142">
        <v>61.62654867256637</v>
      </c>
      <c r="Q31" s="142">
        <v>2.0530973451327434</v>
      </c>
      <c r="R31" s="165">
        <v>0</v>
      </c>
      <c r="S31" s="142">
        <v>0</v>
      </c>
      <c r="T31" s="125">
        <v>87.09296814159296</v>
      </c>
      <c r="U31" s="125">
        <v>20.526983958879192</v>
      </c>
    </row>
    <row r="32" spans="2:21" ht="15" customHeight="1">
      <c r="B32" s="269" t="s">
        <v>12</v>
      </c>
      <c r="C32" s="270"/>
      <c r="D32" s="140">
        <v>358</v>
      </c>
      <c r="E32" s="142">
        <v>42.66480446927374</v>
      </c>
      <c r="F32" s="142">
        <v>3.631284916201117</v>
      </c>
      <c r="G32" s="142">
        <v>567.7457969273743</v>
      </c>
      <c r="H32" s="142">
        <v>128.4217877094971</v>
      </c>
      <c r="I32" s="142">
        <v>392.50011173184333</v>
      </c>
      <c r="J32" s="142">
        <v>3047.2625698324023</v>
      </c>
      <c r="K32" s="142">
        <v>15.96927374301676</v>
      </c>
      <c r="L32" s="142">
        <v>599.18156424581</v>
      </c>
      <c r="M32" s="142">
        <v>2378.9748603351954</v>
      </c>
      <c r="N32" s="142">
        <v>85.07541899441341</v>
      </c>
      <c r="O32" s="142">
        <v>7.5418994413407825</v>
      </c>
      <c r="P32" s="142">
        <v>73.34357541899442</v>
      </c>
      <c r="Q32" s="142">
        <v>0</v>
      </c>
      <c r="R32" s="165">
        <v>0</v>
      </c>
      <c r="S32" s="142">
        <v>4.189944134078212</v>
      </c>
      <c r="T32" s="125">
        <v>87.97751117318441</v>
      </c>
      <c r="U32" s="125">
        <v>20.300697476687905</v>
      </c>
    </row>
    <row r="33" spans="2:21" ht="15" customHeight="1">
      <c r="B33" s="269" t="s">
        <v>13</v>
      </c>
      <c r="C33" s="270"/>
      <c r="D33" s="140">
        <v>453</v>
      </c>
      <c r="E33" s="142">
        <v>40.61147902869757</v>
      </c>
      <c r="F33" s="142">
        <v>3.543046357615894</v>
      </c>
      <c r="G33" s="142">
        <v>511.9103421633554</v>
      </c>
      <c r="H33" s="142">
        <v>124.03386313465789</v>
      </c>
      <c r="I33" s="142">
        <v>365.079492273731</v>
      </c>
      <c r="J33" s="142">
        <v>2904.7328918322296</v>
      </c>
      <c r="K33" s="142">
        <v>1.3002207505518764</v>
      </c>
      <c r="L33" s="142">
        <v>524.1125827814569</v>
      </c>
      <c r="M33" s="142">
        <v>2312.7417218543046</v>
      </c>
      <c r="N33" s="142">
        <v>69.17880794701986</v>
      </c>
      <c r="O33" s="142">
        <v>9.271523178807946</v>
      </c>
      <c r="P33" s="142">
        <v>59.90728476821192</v>
      </c>
      <c r="Q33" s="142">
        <v>0</v>
      </c>
      <c r="R33" s="165">
        <v>0</v>
      </c>
      <c r="S33" s="142">
        <v>0</v>
      </c>
      <c r="T33" s="125">
        <v>82.68732008830015</v>
      </c>
      <c r="U33" s="125">
        <v>20.786426036321323</v>
      </c>
    </row>
    <row r="34" spans="2:21" ht="15" customHeight="1">
      <c r="B34" s="269" t="s">
        <v>14</v>
      </c>
      <c r="C34" s="270"/>
      <c r="D34" s="140">
        <v>987</v>
      </c>
      <c r="E34" s="142">
        <v>42.77001013171226</v>
      </c>
      <c r="F34" s="142">
        <v>3.646403242147923</v>
      </c>
      <c r="G34" s="142">
        <v>612.8711732522796</v>
      </c>
      <c r="H34" s="142">
        <v>128.84609929078027</v>
      </c>
      <c r="I34" s="142">
        <v>270.22185410334356</v>
      </c>
      <c r="J34" s="142">
        <v>3317.419452887538</v>
      </c>
      <c r="K34" s="142">
        <v>32.06281661600811</v>
      </c>
      <c r="L34" s="142">
        <v>756.6180344478216</v>
      </c>
      <c r="M34" s="142">
        <v>2508.936170212766</v>
      </c>
      <c r="N34" s="142">
        <v>83.92806484295846</v>
      </c>
      <c r="O34" s="142">
        <v>4.5592705167173255</v>
      </c>
      <c r="P34" s="142">
        <v>76.38196555217831</v>
      </c>
      <c r="Q34" s="142">
        <v>0</v>
      </c>
      <c r="R34" s="165">
        <v>0.7223910840932117</v>
      </c>
      <c r="S34" s="142">
        <v>2.264437689969605</v>
      </c>
      <c r="T34" s="125">
        <v>95.1459777102328</v>
      </c>
      <c r="U34" s="125">
        <v>20.3341295831219</v>
      </c>
    </row>
    <row r="35" spans="2:21" ht="15" customHeight="1">
      <c r="B35" s="269" t="s">
        <v>15</v>
      </c>
      <c r="C35" s="270"/>
      <c r="D35" s="140">
        <v>801</v>
      </c>
      <c r="E35" s="142">
        <v>42.83270911360799</v>
      </c>
      <c r="F35" s="142">
        <v>3.588014981273408</v>
      </c>
      <c r="G35" s="142">
        <v>628.3270143570537</v>
      </c>
      <c r="H35" s="142">
        <v>128.35627965043705</v>
      </c>
      <c r="I35" s="142">
        <v>268.6392759051183</v>
      </c>
      <c r="J35" s="142">
        <v>3291.347066167291</v>
      </c>
      <c r="K35" s="142">
        <v>46.31585518102372</v>
      </c>
      <c r="L35" s="142">
        <v>680.4918851435706</v>
      </c>
      <c r="M35" s="142">
        <v>2538.274656679151</v>
      </c>
      <c r="N35" s="142">
        <v>118.896379525593</v>
      </c>
      <c r="O35" s="142">
        <v>8.11485642946317</v>
      </c>
      <c r="P35" s="142">
        <v>84.55555555555556</v>
      </c>
      <c r="Q35" s="142">
        <v>0</v>
      </c>
      <c r="R35" s="165">
        <v>0.009987515605493134</v>
      </c>
      <c r="S35" s="142">
        <v>26.21598002496879</v>
      </c>
      <c r="T35" s="125">
        <v>96.79727840199747</v>
      </c>
      <c r="U35" s="125">
        <v>20.323257528840905</v>
      </c>
    </row>
    <row r="36" spans="2:21" ht="15" customHeight="1">
      <c r="B36" s="269" t="s">
        <v>16</v>
      </c>
      <c r="C36" s="270"/>
      <c r="D36" s="140">
        <v>1019</v>
      </c>
      <c r="E36" s="142">
        <v>44.823356231599604</v>
      </c>
      <c r="F36" s="142">
        <v>3.904808635917566</v>
      </c>
      <c r="G36" s="142">
        <v>724.0415738959764</v>
      </c>
      <c r="H36" s="142">
        <v>126.68562315996088</v>
      </c>
      <c r="I36" s="142">
        <v>158.56609421000988</v>
      </c>
      <c r="J36" s="142">
        <v>3835.7713444553483</v>
      </c>
      <c r="K36" s="142">
        <v>56.77036310107949</v>
      </c>
      <c r="L36" s="142">
        <v>969.0382728164867</v>
      </c>
      <c r="M36" s="142">
        <v>2823.0127576054956</v>
      </c>
      <c r="N36" s="142">
        <v>100.49067713444553</v>
      </c>
      <c r="O36" s="142">
        <v>7.447497546614327</v>
      </c>
      <c r="P36" s="142">
        <v>71.11285574092247</v>
      </c>
      <c r="Q36" s="142">
        <v>1.9627085377821394</v>
      </c>
      <c r="R36" s="165">
        <v>0.4592737978410206</v>
      </c>
      <c r="S36" s="142">
        <v>19.508341511285575</v>
      </c>
      <c r="T36" s="125">
        <v>109.9110019627085</v>
      </c>
      <c r="U36" s="125">
        <v>20.219035836789953</v>
      </c>
    </row>
    <row r="37" spans="2:21" ht="15" customHeight="1">
      <c r="B37" s="269" t="s">
        <v>17</v>
      </c>
      <c r="C37" s="270"/>
      <c r="D37" s="140">
        <v>868</v>
      </c>
      <c r="E37" s="142">
        <v>44.41935483870968</v>
      </c>
      <c r="F37" s="142">
        <v>3.8951612903225805</v>
      </c>
      <c r="G37" s="142">
        <v>668.4092952764977</v>
      </c>
      <c r="H37" s="142">
        <v>126.83162442396316</v>
      </c>
      <c r="I37" s="142">
        <v>185.6542741935482</v>
      </c>
      <c r="J37" s="142">
        <v>3542.3894009216588</v>
      </c>
      <c r="K37" s="142">
        <v>35.184331797235025</v>
      </c>
      <c r="L37" s="142">
        <v>872.536866359447</v>
      </c>
      <c r="M37" s="142">
        <v>2617.7062211981565</v>
      </c>
      <c r="N37" s="142">
        <v>87.33064516129032</v>
      </c>
      <c r="O37" s="142">
        <v>8.732718894009217</v>
      </c>
      <c r="P37" s="142">
        <v>57.23963133640553</v>
      </c>
      <c r="Q37" s="142">
        <v>2.304147465437788</v>
      </c>
      <c r="R37" s="165">
        <v>0</v>
      </c>
      <c r="S37" s="142">
        <v>19.054147465437786</v>
      </c>
      <c r="T37" s="125">
        <v>101.2388928571427</v>
      </c>
      <c r="U37" s="125">
        <v>20.032567501790886</v>
      </c>
    </row>
    <row r="38" spans="2:21" ht="15" customHeight="1">
      <c r="B38" s="269" t="s">
        <v>18</v>
      </c>
      <c r="C38" s="270"/>
      <c r="D38" s="140">
        <v>254</v>
      </c>
      <c r="E38" s="142">
        <v>39.26377952755905</v>
      </c>
      <c r="F38" s="142">
        <v>3.6850393700787403</v>
      </c>
      <c r="G38" s="142">
        <v>556.7327570866141</v>
      </c>
      <c r="H38" s="142">
        <v>132.36149606299216</v>
      </c>
      <c r="I38" s="142">
        <v>285.52704724409443</v>
      </c>
      <c r="J38" s="142">
        <v>2984.236220472441</v>
      </c>
      <c r="K38" s="142">
        <v>5.039370078740157</v>
      </c>
      <c r="L38" s="142">
        <v>652.4251968503937</v>
      </c>
      <c r="M38" s="142">
        <v>2278.5393700787404</v>
      </c>
      <c r="N38" s="142">
        <v>58.311023622047244</v>
      </c>
      <c r="O38" s="142">
        <v>15.354330708661417</v>
      </c>
      <c r="P38" s="142">
        <v>42.95669291338583</v>
      </c>
      <c r="Q38" s="142">
        <v>0</v>
      </c>
      <c r="R38" s="165">
        <v>0</v>
      </c>
      <c r="S38" s="142">
        <v>0</v>
      </c>
      <c r="T38" s="125">
        <v>82.64592125984252</v>
      </c>
      <c r="U38" s="125">
        <v>19.078625923235368</v>
      </c>
    </row>
    <row r="39" spans="2:21" ht="15" customHeight="1">
      <c r="B39" s="269" t="s">
        <v>19</v>
      </c>
      <c r="C39" s="270"/>
      <c r="D39" s="140">
        <v>170</v>
      </c>
      <c r="E39" s="142">
        <v>38.970588235294116</v>
      </c>
      <c r="F39" s="142">
        <v>3.4529411764705884</v>
      </c>
      <c r="G39" s="142">
        <v>556.7192917647059</v>
      </c>
      <c r="H39" s="142">
        <v>139.5848823529412</v>
      </c>
      <c r="I39" s="142">
        <v>331.90282352941165</v>
      </c>
      <c r="J39" s="142">
        <v>2951.3705882352942</v>
      </c>
      <c r="K39" s="142">
        <v>23.18235294117647</v>
      </c>
      <c r="L39" s="142">
        <v>713.8823529411765</v>
      </c>
      <c r="M39" s="142">
        <v>2245.6</v>
      </c>
      <c r="N39" s="142">
        <v>15.070588235294117</v>
      </c>
      <c r="O39" s="142">
        <v>0</v>
      </c>
      <c r="P39" s="142">
        <v>6</v>
      </c>
      <c r="Q39" s="142">
        <v>0</v>
      </c>
      <c r="R39" s="165">
        <v>0</v>
      </c>
      <c r="S39" s="142">
        <v>9.070588235294117</v>
      </c>
      <c r="T39" s="125">
        <v>83.92212352941172</v>
      </c>
      <c r="U39" s="125">
        <v>19.162610943810286</v>
      </c>
    </row>
    <row r="40" spans="2:21" ht="15" customHeight="1">
      <c r="B40" s="269" t="s">
        <v>20</v>
      </c>
      <c r="C40" s="270"/>
      <c r="D40" s="140">
        <v>106</v>
      </c>
      <c r="E40" s="142">
        <v>40.679245283018865</v>
      </c>
      <c r="F40" s="142">
        <v>3.3962264150943398</v>
      </c>
      <c r="G40" s="142">
        <v>663.8600349056603</v>
      </c>
      <c r="H40" s="142">
        <v>134.12358490566038</v>
      </c>
      <c r="I40" s="142">
        <v>284.96933962264137</v>
      </c>
      <c r="J40" s="142">
        <v>3150.754716981132</v>
      </c>
      <c r="K40" s="142">
        <v>0</v>
      </c>
      <c r="L40" s="142">
        <v>786.2169811320755</v>
      </c>
      <c r="M40" s="142">
        <v>2290.443396226415</v>
      </c>
      <c r="N40" s="142">
        <v>74.09433962264151</v>
      </c>
      <c r="O40" s="142">
        <v>30.82075471698113</v>
      </c>
      <c r="P40" s="142">
        <v>30.12264150943396</v>
      </c>
      <c r="Q40" s="142">
        <v>0</v>
      </c>
      <c r="R40" s="165">
        <v>7.547169811320755</v>
      </c>
      <c r="S40" s="142">
        <v>5.60377358490566</v>
      </c>
      <c r="T40" s="125">
        <v>89.82724528301888</v>
      </c>
      <c r="U40" s="125">
        <v>17.82031132195934</v>
      </c>
    </row>
    <row r="41" spans="2:21" ht="15" customHeight="1">
      <c r="B41" s="269" t="s">
        <v>21</v>
      </c>
      <c r="C41" s="270"/>
      <c r="D41" s="140">
        <v>132</v>
      </c>
      <c r="E41" s="142">
        <v>39.666666666666664</v>
      </c>
      <c r="F41" s="142">
        <v>3.5606060606060606</v>
      </c>
      <c r="G41" s="142">
        <v>609.7550712121212</v>
      </c>
      <c r="H41" s="142">
        <v>141.30689393939383</v>
      </c>
      <c r="I41" s="142">
        <v>301.6259090909089</v>
      </c>
      <c r="J41" s="142">
        <v>3148.840909090909</v>
      </c>
      <c r="K41" s="142">
        <v>4.318181818181818</v>
      </c>
      <c r="L41" s="142">
        <v>705.3636363636364</v>
      </c>
      <c r="M41" s="142">
        <v>2393.8939393939395</v>
      </c>
      <c r="N41" s="142">
        <v>53.90151515151515</v>
      </c>
      <c r="O41" s="142">
        <v>7.575757575757576</v>
      </c>
      <c r="P41" s="142">
        <v>44.28030303030303</v>
      </c>
      <c r="Q41" s="142">
        <v>0</v>
      </c>
      <c r="R41" s="165">
        <v>2.0454545454545454</v>
      </c>
      <c r="S41" s="142">
        <v>0</v>
      </c>
      <c r="T41" s="125">
        <v>87.97778030303029</v>
      </c>
      <c r="U41" s="125">
        <v>20.118556696161104</v>
      </c>
    </row>
    <row r="42" spans="2:21" ht="15" customHeight="1">
      <c r="B42" s="269" t="s">
        <v>22</v>
      </c>
      <c r="C42" s="270"/>
      <c r="D42" s="140">
        <v>415</v>
      </c>
      <c r="E42" s="142">
        <v>41.486746987951804</v>
      </c>
      <c r="F42" s="142">
        <v>3.5879518072289156</v>
      </c>
      <c r="G42" s="142">
        <v>579.7979207228916</v>
      </c>
      <c r="H42" s="142">
        <v>128.4681927710844</v>
      </c>
      <c r="I42" s="142">
        <v>352.0532771084339</v>
      </c>
      <c r="J42" s="142">
        <v>3034.4602409638555</v>
      </c>
      <c r="K42" s="142">
        <v>25.23132530120482</v>
      </c>
      <c r="L42" s="142">
        <v>630.089156626506</v>
      </c>
      <c r="M42" s="142">
        <v>2341.098795180723</v>
      </c>
      <c r="N42" s="142">
        <v>88.50361445783132</v>
      </c>
      <c r="O42" s="142">
        <v>0</v>
      </c>
      <c r="P42" s="142">
        <v>88.50361445783132</v>
      </c>
      <c r="Q42" s="142">
        <v>0</v>
      </c>
      <c r="R42" s="165">
        <v>0</v>
      </c>
      <c r="S42" s="142">
        <v>0</v>
      </c>
      <c r="T42" s="125">
        <v>86.94972289156625</v>
      </c>
      <c r="U42" s="125">
        <v>20.059211008916765</v>
      </c>
    </row>
    <row r="43" spans="2:21" ht="15" customHeight="1">
      <c r="B43" s="269" t="s">
        <v>23</v>
      </c>
      <c r="C43" s="270"/>
      <c r="D43" s="140">
        <v>305</v>
      </c>
      <c r="E43" s="142">
        <v>42.718032786885246</v>
      </c>
      <c r="F43" s="142">
        <v>3.5508196721311474</v>
      </c>
      <c r="G43" s="142">
        <v>668.8930478688525</v>
      </c>
      <c r="H43" s="142">
        <v>129.03921311475415</v>
      </c>
      <c r="I43" s="142">
        <v>431.8253770491805</v>
      </c>
      <c r="J43" s="142">
        <v>3111.206557377049</v>
      </c>
      <c r="K43" s="142">
        <v>6.81311475409836</v>
      </c>
      <c r="L43" s="142">
        <v>667.1836065573771</v>
      </c>
      <c r="M43" s="142">
        <v>2396.1901639344264</v>
      </c>
      <c r="N43" s="142">
        <v>54.64590163934426</v>
      </c>
      <c r="O43" s="142">
        <v>9.01639344262295</v>
      </c>
      <c r="P43" s="142">
        <v>41.544262295081964</v>
      </c>
      <c r="Q43" s="142">
        <v>0</v>
      </c>
      <c r="R43" s="165">
        <v>4.085245901639344</v>
      </c>
      <c r="S43" s="142">
        <v>0</v>
      </c>
      <c r="T43" s="125">
        <v>91.55940000000001</v>
      </c>
      <c r="U43" s="125">
        <v>19.6993259546227</v>
      </c>
    </row>
    <row r="44" spans="2:21" ht="15" customHeight="1">
      <c r="B44" s="269" t="s">
        <v>24</v>
      </c>
      <c r="C44" s="270"/>
      <c r="D44" s="140">
        <v>307</v>
      </c>
      <c r="E44" s="142">
        <v>39.51791530944625</v>
      </c>
      <c r="F44" s="142">
        <v>3.765472312703583</v>
      </c>
      <c r="G44" s="142">
        <v>550.1968791530944</v>
      </c>
      <c r="H44" s="142">
        <v>130.6743322475569</v>
      </c>
      <c r="I44" s="142">
        <v>305.9610423452771</v>
      </c>
      <c r="J44" s="142">
        <v>3118.674267100977</v>
      </c>
      <c r="K44" s="142">
        <v>16.84039087947883</v>
      </c>
      <c r="L44" s="142">
        <v>683.2508143322475</v>
      </c>
      <c r="M44" s="142">
        <v>2395.9609120521172</v>
      </c>
      <c r="N44" s="142">
        <v>56.302931596091206</v>
      </c>
      <c r="O44" s="142">
        <v>3.257328990228013</v>
      </c>
      <c r="P44" s="142">
        <v>37.241042345276874</v>
      </c>
      <c r="Q44" s="142">
        <v>9.289902280130294</v>
      </c>
      <c r="R44" s="165">
        <v>0</v>
      </c>
      <c r="S44" s="142">
        <v>6.514657980456026</v>
      </c>
      <c r="T44" s="125">
        <v>86.63282736156361</v>
      </c>
      <c r="U44" s="125">
        <v>20.18944022122</v>
      </c>
    </row>
    <row r="45" spans="2:21" ht="15" customHeight="1">
      <c r="B45" s="269" t="s">
        <v>25</v>
      </c>
      <c r="C45" s="270"/>
      <c r="D45" s="140">
        <v>556</v>
      </c>
      <c r="E45" s="142">
        <v>42.669064748201436</v>
      </c>
      <c r="F45" s="142">
        <v>3.773381294964029</v>
      </c>
      <c r="G45" s="142">
        <v>601.0339537769785</v>
      </c>
      <c r="H45" s="142">
        <v>131.47708633093524</v>
      </c>
      <c r="I45" s="142">
        <v>295.0190647482013</v>
      </c>
      <c r="J45" s="142">
        <v>3322.127697841727</v>
      </c>
      <c r="K45" s="142">
        <v>22.87230215827338</v>
      </c>
      <c r="L45" s="142">
        <v>713.9622302158274</v>
      </c>
      <c r="M45" s="142">
        <v>2545.9622302158273</v>
      </c>
      <c r="N45" s="142">
        <v>85.07553956834532</v>
      </c>
      <c r="O45" s="142">
        <v>23.597122302158272</v>
      </c>
      <c r="P45" s="142">
        <v>53.9568345323741</v>
      </c>
      <c r="Q45" s="142">
        <v>0</v>
      </c>
      <c r="R45" s="165">
        <v>0.3273381294964029</v>
      </c>
      <c r="S45" s="142">
        <v>7.194244604316546</v>
      </c>
      <c r="T45" s="125">
        <v>95.19291366906482</v>
      </c>
      <c r="U45" s="125">
        <v>20.672232941464735</v>
      </c>
    </row>
    <row r="46" spans="2:21" ht="15" customHeight="1">
      <c r="B46" s="269" t="s">
        <v>26</v>
      </c>
      <c r="C46" s="270"/>
      <c r="D46" s="140">
        <v>1087</v>
      </c>
      <c r="E46" s="142">
        <v>40.979760809567615</v>
      </c>
      <c r="F46" s="142">
        <v>3.6320147194112233</v>
      </c>
      <c r="G46" s="142">
        <v>622.660262649494</v>
      </c>
      <c r="H46" s="142">
        <v>134.34961361545524</v>
      </c>
      <c r="I46" s="142">
        <v>256.30307267709287</v>
      </c>
      <c r="J46" s="142">
        <v>3474.5252989880405</v>
      </c>
      <c r="K46" s="142">
        <v>9.873965041398344</v>
      </c>
      <c r="L46" s="142">
        <v>815.6301747930082</v>
      </c>
      <c r="M46" s="142">
        <v>2606.894204231831</v>
      </c>
      <c r="N46" s="142">
        <v>61.87488500459982</v>
      </c>
      <c r="O46" s="142">
        <v>15.24655013799448</v>
      </c>
      <c r="P46" s="142">
        <v>40.65501379944802</v>
      </c>
      <c r="Q46" s="142">
        <v>0</v>
      </c>
      <c r="R46" s="165">
        <v>0.23367065317387303</v>
      </c>
      <c r="S46" s="142">
        <v>5.739650413983441</v>
      </c>
      <c r="T46" s="125">
        <v>96.49660165593363</v>
      </c>
      <c r="U46" s="125">
        <v>20.13467178350791</v>
      </c>
    </row>
    <row r="47" spans="2:21" ht="15" customHeight="1">
      <c r="B47" s="269" t="s">
        <v>27</v>
      </c>
      <c r="C47" s="270"/>
      <c r="D47" s="140">
        <v>328</v>
      </c>
      <c r="E47" s="142">
        <v>40.6859756097561</v>
      </c>
      <c r="F47" s="142">
        <v>3.4969512195121952</v>
      </c>
      <c r="G47" s="142">
        <v>601.5966323170732</v>
      </c>
      <c r="H47" s="142">
        <v>131.45597560975608</v>
      </c>
      <c r="I47" s="142">
        <v>316.5887195121951</v>
      </c>
      <c r="J47" s="142">
        <v>3230.4634146341464</v>
      </c>
      <c r="K47" s="142">
        <v>10.396341463414634</v>
      </c>
      <c r="L47" s="142">
        <v>690.984756097561</v>
      </c>
      <c r="M47" s="142">
        <v>2493.5853658536585</v>
      </c>
      <c r="N47" s="142">
        <v>56.28963414634146</v>
      </c>
      <c r="O47" s="142">
        <v>9.146341463414634</v>
      </c>
      <c r="P47" s="142">
        <v>46.13719512195122</v>
      </c>
      <c r="Q47" s="142">
        <v>0</v>
      </c>
      <c r="R47" s="165">
        <v>1.0060975609756098</v>
      </c>
      <c r="S47" s="142">
        <v>0</v>
      </c>
      <c r="T47" s="125">
        <v>94.35167682926833</v>
      </c>
      <c r="U47" s="125">
        <v>20.252480824183575</v>
      </c>
    </row>
    <row r="48" spans="2:21" ht="15" customHeight="1">
      <c r="B48" s="269" t="s">
        <v>28</v>
      </c>
      <c r="C48" s="270"/>
      <c r="D48" s="140">
        <v>170</v>
      </c>
      <c r="E48" s="142">
        <v>40.641176470588235</v>
      </c>
      <c r="F48" s="142">
        <v>3.3176470588235296</v>
      </c>
      <c r="G48" s="142">
        <v>570.08464</v>
      </c>
      <c r="H48" s="142">
        <v>127.77717647058829</v>
      </c>
      <c r="I48" s="142">
        <v>264.46582352941175</v>
      </c>
      <c r="J48" s="142">
        <v>3243.929411764706</v>
      </c>
      <c r="K48" s="142">
        <v>7.0588235294117645</v>
      </c>
      <c r="L48" s="142">
        <v>699.4764705882353</v>
      </c>
      <c r="M48" s="142">
        <v>2477.5588235294117</v>
      </c>
      <c r="N48" s="142">
        <v>73.95294117647059</v>
      </c>
      <c r="O48" s="142">
        <v>0</v>
      </c>
      <c r="P48" s="142">
        <v>73.95294117647059</v>
      </c>
      <c r="Q48" s="142">
        <v>0</v>
      </c>
      <c r="R48" s="165">
        <v>0</v>
      </c>
      <c r="S48" s="142">
        <v>0</v>
      </c>
      <c r="T48" s="125">
        <v>89.32089411764704</v>
      </c>
      <c r="U48" s="125">
        <v>20.29131909940711</v>
      </c>
    </row>
    <row r="49" spans="2:21" ht="15" customHeight="1">
      <c r="B49" s="269" t="s">
        <v>29</v>
      </c>
      <c r="C49" s="270"/>
      <c r="D49" s="140">
        <v>150</v>
      </c>
      <c r="E49" s="142">
        <v>42.013333333333335</v>
      </c>
      <c r="F49" s="142">
        <v>3.58</v>
      </c>
      <c r="G49" s="142">
        <v>575.9987026666666</v>
      </c>
      <c r="H49" s="142">
        <v>119.55199999999996</v>
      </c>
      <c r="I49" s="142">
        <v>210.99233333333322</v>
      </c>
      <c r="J49" s="142">
        <v>2972.9266666666667</v>
      </c>
      <c r="K49" s="142">
        <v>5.9</v>
      </c>
      <c r="L49" s="142">
        <v>530.7066666666667</v>
      </c>
      <c r="M49" s="142">
        <v>2405.326666666667</v>
      </c>
      <c r="N49" s="142">
        <v>42.79333333333334</v>
      </c>
      <c r="O49" s="142">
        <v>0</v>
      </c>
      <c r="P49" s="142">
        <v>40.56</v>
      </c>
      <c r="Q49" s="142">
        <v>0</v>
      </c>
      <c r="R49" s="165">
        <v>0</v>
      </c>
      <c r="S49" s="142">
        <v>2.2333333333333334</v>
      </c>
      <c r="T49" s="125">
        <v>88.53041999999995</v>
      </c>
      <c r="U49" s="125">
        <v>20.276342926229148</v>
      </c>
    </row>
    <row r="50" spans="2:21" ht="15" customHeight="1">
      <c r="B50" s="269" t="s">
        <v>30</v>
      </c>
      <c r="C50" s="270"/>
      <c r="D50" s="140">
        <v>506</v>
      </c>
      <c r="E50" s="142">
        <v>44.0395256916996</v>
      </c>
      <c r="F50" s="142">
        <v>3.7154150197628457</v>
      </c>
      <c r="G50" s="142">
        <v>635.1811490118578</v>
      </c>
      <c r="H50" s="142">
        <v>131.8449011857707</v>
      </c>
      <c r="I50" s="142">
        <v>184.86219367588947</v>
      </c>
      <c r="J50" s="142">
        <v>3488.3418972332015</v>
      </c>
      <c r="K50" s="142">
        <v>32.09288537549407</v>
      </c>
      <c r="L50" s="142">
        <v>793.2806324110672</v>
      </c>
      <c r="M50" s="142">
        <v>2624.096837944664</v>
      </c>
      <c r="N50" s="142">
        <v>103.05731225296442</v>
      </c>
      <c r="O50" s="142">
        <v>4.545454545454546</v>
      </c>
      <c r="P50" s="142">
        <v>91.59486166007905</v>
      </c>
      <c r="Q50" s="142">
        <v>0</v>
      </c>
      <c r="R50" s="165">
        <v>6.91699604743083</v>
      </c>
      <c r="S50" s="142">
        <v>0</v>
      </c>
      <c r="T50" s="125">
        <v>101.27430237154152</v>
      </c>
      <c r="U50" s="125">
        <v>20.73557623266641</v>
      </c>
    </row>
    <row r="51" spans="2:21" ht="15" customHeight="1">
      <c r="B51" s="269" t="s">
        <v>31</v>
      </c>
      <c r="C51" s="270"/>
      <c r="D51" s="140">
        <v>645</v>
      </c>
      <c r="E51" s="142">
        <v>41.61705426356589</v>
      </c>
      <c r="F51" s="142">
        <v>3.572093023255814</v>
      </c>
      <c r="G51" s="142">
        <v>590.8680530232558</v>
      </c>
      <c r="H51" s="142">
        <v>126.71431007751933</v>
      </c>
      <c r="I51" s="142">
        <v>255.50595348837226</v>
      </c>
      <c r="J51" s="142">
        <v>3185.6852713178296</v>
      </c>
      <c r="K51" s="142">
        <v>29.124031007751938</v>
      </c>
      <c r="L51" s="142">
        <v>757.5643410852713</v>
      </c>
      <c r="M51" s="142">
        <v>2386.0031007751936</v>
      </c>
      <c r="N51" s="142">
        <v>71.24186046511628</v>
      </c>
      <c r="O51" s="142">
        <v>4.093023255813954</v>
      </c>
      <c r="P51" s="142">
        <v>59.78449612403101</v>
      </c>
      <c r="Q51" s="142">
        <v>2.7131782945736433</v>
      </c>
      <c r="R51" s="165">
        <v>0</v>
      </c>
      <c r="S51" s="142">
        <v>4.651162790697675</v>
      </c>
      <c r="T51" s="125">
        <v>90.75278294573657</v>
      </c>
      <c r="U51" s="125">
        <v>20.223574602483584</v>
      </c>
    </row>
    <row r="52" spans="2:21" ht="15" customHeight="1">
      <c r="B52" s="269" t="s">
        <v>32</v>
      </c>
      <c r="C52" s="270"/>
      <c r="D52" s="140">
        <v>141</v>
      </c>
      <c r="E52" s="142">
        <v>42.05673758865248</v>
      </c>
      <c r="F52" s="142">
        <v>3.49645390070922</v>
      </c>
      <c r="G52" s="142">
        <v>580.618424822695</v>
      </c>
      <c r="H52" s="142">
        <v>133.76276595744682</v>
      </c>
      <c r="I52" s="142">
        <v>266.7831914893617</v>
      </c>
      <c r="J52" s="142">
        <v>3254.9290780141846</v>
      </c>
      <c r="K52" s="142">
        <v>36.52482269503546</v>
      </c>
      <c r="L52" s="142">
        <v>777.1914893617021</v>
      </c>
      <c r="M52" s="142">
        <v>2437.127659574468</v>
      </c>
      <c r="N52" s="142">
        <v>77.13475177304964</v>
      </c>
      <c r="O52" s="142">
        <v>0</v>
      </c>
      <c r="P52" s="142">
        <v>77.13475177304964</v>
      </c>
      <c r="Q52" s="142">
        <v>0</v>
      </c>
      <c r="R52" s="165">
        <v>0</v>
      </c>
      <c r="S52" s="142">
        <v>0</v>
      </c>
      <c r="T52" s="125">
        <v>92.81940425531914</v>
      </c>
      <c r="U52" s="125">
        <v>20.990192121573017</v>
      </c>
    </row>
    <row r="53" spans="2:21" ht="15" customHeight="1">
      <c r="B53" s="269" t="s">
        <v>33</v>
      </c>
      <c r="C53" s="270"/>
      <c r="D53" s="140">
        <v>151</v>
      </c>
      <c r="E53" s="142">
        <v>40.741721854304636</v>
      </c>
      <c r="F53" s="142">
        <v>3.2649006622516556</v>
      </c>
      <c r="G53" s="142">
        <v>502.31113576158936</v>
      </c>
      <c r="H53" s="142">
        <v>126.99986754966889</v>
      </c>
      <c r="I53" s="142">
        <v>298.224834437086</v>
      </c>
      <c r="J53" s="142">
        <v>3167.2384105960264</v>
      </c>
      <c r="K53" s="142">
        <v>9.933774834437086</v>
      </c>
      <c r="L53" s="142">
        <v>753.225165562914</v>
      </c>
      <c r="M53" s="142">
        <v>2367.390728476821</v>
      </c>
      <c r="N53" s="142">
        <v>56.556291390728475</v>
      </c>
      <c r="O53" s="142">
        <v>27.71523178807947</v>
      </c>
      <c r="P53" s="142">
        <v>28.841059602649008</v>
      </c>
      <c r="Q53" s="142">
        <v>0</v>
      </c>
      <c r="R53" s="165">
        <v>0</v>
      </c>
      <c r="S53" s="142">
        <v>0</v>
      </c>
      <c r="T53" s="125">
        <v>85.99072847682122</v>
      </c>
      <c r="U53" s="125">
        <v>21.567950274728258</v>
      </c>
    </row>
    <row r="54" spans="2:21" ht="15" customHeight="1">
      <c r="B54" s="269" t="s">
        <v>34</v>
      </c>
      <c r="C54" s="270"/>
      <c r="D54" s="140">
        <v>30</v>
      </c>
      <c r="E54" s="142">
        <v>39.63333333333333</v>
      </c>
      <c r="F54" s="142">
        <v>3.7</v>
      </c>
      <c r="G54" s="142">
        <v>571.4883033333333</v>
      </c>
      <c r="H54" s="142">
        <v>120.93366666666664</v>
      </c>
      <c r="I54" s="142">
        <v>340.9953333333333</v>
      </c>
      <c r="J54" s="142">
        <v>2649.4333333333334</v>
      </c>
      <c r="K54" s="142">
        <v>0</v>
      </c>
      <c r="L54" s="142">
        <v>499.73333333333335</v>
      </c>
      <c r="M54" s="142">
        <v>2100.9333333333334</v>
      </c>
      <c r="N54" s="142">
        <v>48.766666666666666</v>
      </c>
      <c r="O54" s="142">
        <v>0</v>
      </c>
      <c r="P54" s="142">
        <v>48.766666666666666</v>
      </c>
      <c r="Q54" s="142">
        <v>0</v>
      </c>
      <c r="R54" s="165">
        <v>0</v>
      </c>
      <c r="S54" s="142">
        <v>0</v>
      </c>
      <c r="T54" s="125">
        <v>75.31936666666667</v>
      </c>
      <c r="U54" s="125">
        <v>18.747585889132964</v>
      </c>
    </row>
    <row r="55" spans="2:21" ht="15" customHeight="1">
      <c r="B55" s="269" t="s">
        <v>35</v>
      </c>
      <c r="C55" s="270"/>
      <c r="D55" s="140">
        <v>12</v>
      </c>
      <c r="E55" s="142">
        <v>42.416666666666664</v>
      </c>
      <c r="F55" s="142">
        <v>4</v>
      </c>
      <c r="G55" s="142">
        <v>573.8680333333333</v>
      </c>
      <c r="H55" s="142">
        <v>129.38500000000002</v>
      </c>
      <c r="I55" s="142">
        <v>311.11750000000006</v>
      </c>
      <c r="J55" s="142">
        <v>3313.6666666666665</v>
      </c>
      <c r="K55" s="142">
        <v>0</v>
      </c>
      <c r="L55" s="142">
        <v>563</v>
      </c>
      <c r="M55" s="142">
        <v>2717.5833333333335</v>
      </c>
      <c r="N55" s="142">
        <v>33.083333333333336</v>
      </c>
      <c r="O55" s="142">
        <v>0</v>
      </c>
      <c r="P55" s="142">
        <v>33.083333333333336</v>
      </c>
      <c r="Q55" s="142">
        <v>0</v>
      </c>
      <c r="R55" s="165">
        <v>0</v>
      </c>
      <c r="S55" s="142">
        <v>0</v>
      </c>
      <c r="T55" s="125">
        <v>97.29633333333334</v>
      </c>
      <c r="U55" s="125">
        <v>22.152998022778423</v>
      </c>
    </row>
    <row r="56" spans="2:21" ht="15" customHeight="1">
      <c r="B56" s="269" t="s">
        <v>36</v>
      </c>
      <c r="C56" s="270"/>
      <c r="D56" s="140">
        <v>376</v>
      </c>
      <c r="E56" s="142">
        <v>40.3031914893617</v>
      </c>
      <c r="F56" s="142">
        <v>3.6941489361702127</v>
      </c>
      <c r="G56" s="142">
        <v>570.253270212766</v>
      </c>
      <c r="H56" s="142">
        <v>128.4728191489362</v>
      </c>
      <c r="I56" s="142">
        <v>323.8330851063834</v>
      </c>
      <c r="J56" s="142">
        <v>3210.1648936170213</v>
      </c>
      <c r="K56" s="142">
        <v>2.4414893617021276</v>
      </c>
      <c r="L56" s="142">
        <v>626.3271276595744</v>
      </c>
      <c r="M56" s="142">
        <v>2534.119680851064</v>
      </c>
      <c r="N56" s="142">
        <v>52.159574468085104</v>
      </c>
      <c r="O56" s="142">
        <v>0</v>
      </c>
      <c r="P56" s="142">
        <v>52.159574468085104</v>
      </c>
      <c r="Q56" s="142">
        <v>0</v>
      </c>
      <c r="R56" s="165">
        <v>0</v>
      </c>
      <c r="S56" s="142">
        <v>0</v>
      </c>
      <c r="T56" s="125">
        <v>90.48780585106383</v>
      </c>
      <c r="U56" s="125">
        <v>20.50936862592306</v>
      </c>
    </row>
    <row r="57" spans="2:21" ht="15" customHeight="1">
      <c r="B57" s="269" t="s">
        <v>37</v>
      </c>
      <c r="C57" s="270"/>
      <c r="D57" s="140">
        <v>427</v>
      </c>
      <c r="E57" s="142">
        <v>40.566744730679154</v>
      </c>
      <c r="F57" s="142">
        <v>3.6978922716627634</v>
      </c>
      <c r="G57" s="142">
        <v>599.6516133489462</v>
      </c>
      <c r="H57" s="142">
        <v>127.47894613583131</v>
      </c>
      <c r="I57" s="142">
        <v>243.07669789227182</v>
      </c>
      <c r="J57" s="142">
        <v>3128.543325526932</v>
      </c>
      <c r="K57" s="142">
        <v>7.822014051522248</v>
      </c>
      <c r="L57" s="142">
        <v>688.192037470726</v>
      </c>
      <c r="M57" s="142">
        <v>2400.7798594847777</v>
      </c>
      <c r="N57" s="142">
        <v>47.39344262295082</v>
      </c>
      <c r="O57" s="142">
        <v>11.7096018735363</v>
      </c>
      <c r="P57" s="142">
        <v>29.578454332552692</v>
      </c>
      <c r="Q57" s="142">
        <v>0</v>
      </c>
      <c r="R57" s="165">
        <v>6.105386416861827</v>
      </c>
      <c r="S57" s="142">
        <v>0</v>
      </c>
      <c r="T57" s="125">
        <v>89.07526932084319</v>
      </c>
      <c r="U57" s="125">
        <v>19.536912394005974</v>
      </c>
    </row>
    <row r="58" spans="2:21" ht="15" customHeight="1">
      <c r="B58" s="269" t="s">
        <v>38</v>
      </c>
      <c r="C58" s="270"/>
      <c r="D58" s="140">
        <v>155</v>
      </c>
      <c r="E58" s="142">
        <v>40.8</v>
      </c>
      <c r="F58" s="142">
        <v>3.4516129032258065</v>
      </c>
      <c r="G58" s="142">
        <v>568.6083864516129</v>
      </c>
      <c r="H58" s="142">
        <v>121.40929032258059</v>
      </c>
      <c r="I58" s="142">
        <v>338.097806451613</v>
      </c>
      <c r="J58" s="142">
        <v>3075.7354838709675</v>
      </c>
      <c r="K58" s="142">
        <v>25.393548387096775</v>
      </c>
      <c r="L58" s="142">
        <v>606.1806451612903</v>
      </c>
      <c r="M58" s="142">
        <v>2437.5225806451613</v>
      </c>
      <c r="N58" s="142">
        <v>57.42580645161291</v>
      </c>
      <c r="O58" s="142">
        <v>0</v>
      </c>
      <c r="P58" s="142">
        <v>57.42580645161291</v>
      </c>
      <c r="Q58" s="142">
        <v>0</v>
      </c>
      <c r="R58" s="165">
        <v>0</v>
      </c>
      <c r="S58" s="142">
        <v>0</v>
      </c>
      <c r="T58" s="125">
        <v>88.03676129032266</v>
      </c>
      <c r="U58" s="125">
        <v>19.924499679765034</v>
      </c>
    </row>
    <row r="59" spans="2:21" ht="15" customHeight="1">
      <c r="B59" s="269" t="s">
        <v>39</v>
      </c>
      <c r="C59" s="270"/>
      <c r="D59" s="140">
        <v>79</v>
      </c>
      <c r="E59" s="142">
        <v>40.87341772151899</v>
      </c>
      <c r="F59" s="142">
        <v>3.4177215189873418</v>
      </c>
      <c r="G59" s="142">
        <v>579.5242734177215</v>
      </c>
      <c r="H59" s="142">
        <v>131.76873417721524</v>
      </c>
      <c r="I59" s="142">
        <v>317.47392405063283</v>
      </c>
      <c r="J59" s="142">
        <v>3049.9113924050635</v>
      </c>
      <c r="K59" s="142">
        <v>2.6582278481012658</v>
      </c>
      <c r="L59" s="142">
        <v>618.0506329113924</v>
      </c>
      <c r="M59" s="142">
        <v>2408.025316455696</v>
      </c>
      <c r="N59" s="142">
        <v>26.49367088607595</v>
      </c>
      <c r="O59" s="142">
        <v>0</v>
      </c>
      <c r="P59" s="142">
        <v>26.49367088607595</v>
      </c>
      <c r="Q59" s="142">
        <v>0</v>
      </c>
      <c r="R59" s="165">
        <v>0</v>
      </c>
      <c r="S59" s="142">
        <v>0</v>
      </c>
      <c r="T59" s="125">
        <v>88.41712658227847</v>
      </c>
      <c r="U59" s="125">
        <v>20.222626766430643</v>
      </c>
    </row>
    <row r="60" spans="2:21" ht="15" customHeight="1">
      <c r="B60" s="269" t="s">
        <v>40</v>
      </c>
      <c r="C60" s="270"/>
      <c r="D60" s="140">
        <v>211</v>
      </c>
      <c r="E60" s="142">
        <v>38.92417061611374</v>
      </c>
      <c r="F60" s="142">
        <v>3.5402843601895735</v>
      </c>
      <c r="G60" s="142">
        <v>565.8921682464455</v>
      </c>
      <c r="H60" s="142">
        <v>129.51393364928907</v>
      </c>
      <c r="I60" s="142">
        <v>323.9699526066352</v>
      </c>
      <c r="J60" s="142">
        <v>3078.644549763033</v>
      </c>
      <c r="K60" s="142">
        <v>7.85781990521327</v>
      </c>
      <c r="L60" s="142">
        <v>735.5308056872038</v>
      </c>
      <c r="M60" s="142">
        <v>2332.9431279620853</v>
      </c>
      <c r="N60" s="142">
        <v>18.028436018957347</v>
      </c>
      <c r="O60" s="142">
        <v>0</v>
      </c>
      <c r="P60" s="142">
        <v>18.028436018957347</v>
      </c>
      <c r="Q60" s="142">
        <v>0</v>
      </c>
      <c r="R60" s="165">
        <v>0</v>
      </c>
      <c r="S60" s="142">
        <v>0</v>
      </c>
      <c r="T60" s="125">
        <v>85.19800473933645</v>
      </c>
      <c r="U60" s="125">
        <v>19.67264648021772</v>
      </c>
    </row>
    <row r="61" spans="2:21" ht="15" customHeight="1">
      <c r="B61" s="269" t="s">
        <v>41</v>
      </c>
      <c r="C61" s="270"/>
      <c r="D61" s="140">
        <v>101</v>
      </c>
      <c r="E61" s="142">
        <v>41.53465346534654</v>
      </c>
      <c r="F61" s="142">
        <v>3.613861386138614</v>
      </c>
      <c r="G61" s="142">
        <v>543.3304554455445</v>
      </c>
      <c r="H61" s="142">
        <v>123.5360396039604</v>
      </c>
      <c r="I61" s="142">
        <v>516.119405940594</v>
      </c>
      <c r="J61" s="142">
        <v>2871.5247524752476</v>
      </c>
      <c r="K61" s="142">
        <v>0</v>
      </c>
      <c r="L61" s="142">
        <v>477.1485148514852</v>
      </c>
      <c r="M61" s="142">
        <v>2352.930693069307</v>
      </c>
      <c r="N61" s="142">
        <v>41.445544554455445</v>
      </c>
      <c r="O61" s="142">
        <v>0</v>
      </c>
      <c r="P61" s="142">
        <v>41.445544554455445</v>
      </c>
      <c r="Q61" s="142">
        <v>0</v>
      </c>
      <c r="R61" s="165">
        <v>0</v>
      </c>
      <c r="S61" s="142">
        <v>0</v>
      </c>
      <c r="T61" s="125">
        <v>87.9287722772277</v>
      </c>
      <c r="U61" s="125">
        <v>20.520925876877957</v>
      </c>
    </row>
    <row r="62" spans="2:21" ht="15" customHeight="1">
      <c r="B62" s="269" t="s">
        <v>42</v>
      </c>
      <c r="C62" s="270"/>
      <c r="D62" s="140">
        <v>115</v>
      </c>
      <c r="E62" s="142">
        <v>41.40869565217391</v>
      </c>
      <c r="F62" s="142">
        <v>3.7304347826086954</v>
      </c>
      <c r="G62" s="142">
        <v>641.8531817391304</v>
      </c>
      <c r="H62" s="142">
        <v>123.62486956521737</v>
      </c>
      <c r="I62" s="142">
        <v>280.2202608695653</v>
      </c>
      <c r="J62" s="142">
        <v>2926.75652173913</v>
      </c>
      <c r="K62" s="142">
        <v>16.93913043478261</v>
      </c>
      <c r="L62" s="142">
        <v>610.5739130434782</v>
      </c>
      <c r="M62" s="142">
        <v>2283.4434782608696</v>
      </c>
      <c r="N62" s="142">
        <v>49.678260869565214</v>
      </c>
      <c r="O62" s="142">
        <v>0</v>
      </c>
      <c r="P62" s="142">
        <v>36.73913043478261</v>
      </c>
      <c r="Q62" s="142">
        <v>0</v>
      </c>
      <c r="R62" s="165">
        <v>0</v>
      </c>
      <c r="S62" s="142">
        <v>12.939130434782609</v>
      </c>
      <c r="T62" s="125">
        <v>85.2342347826087</v>
      </c>
      <c r="U62" s="125">
        <v>18.376568466916094</v>
      </c>
    </row>
    <row r="63" spans="2:21" ht="15" customHeight="1">
      <c r="B63" s="269" t="s">
        <v>43</v>
      </c>
      <c r="C63" s="270"/>
      <c r="D63" s="140">
        <v>441</v>
      </c>
      <c r="E63" s="142">
        <v>43.19047619047619</v>
      </c>
      <c r="F63" s="142">
        <v>3.886621315192744</v>
      </c>
      <c r="G63" s="142">
        <v>561.3250158730159</v>
      </c>
      <c r="H63" s="142">
        <v>132.27385487528346</v>
      </c>
      <c r="I63" s="142">
        <v>314.84417233560066</v>
      </c>
      <c r="J63" s="142">
        <v>3073.5079365079364</v>
      </c>
      <c r="K63" s="142">
        <v>2.3582766439909295</v>
      </c>
      <c r="L63" s="142">
        <v>554.4036281179139</v>
      </c>
      <c r="M63" s="142">
        <v>2477.278911564626</v>
      </c>
      <c r="N63" s="142">
        <v>44.183673469387756</v>
      </c>
      <c r="O63" s="142">
        <v>2.947845804988662</v>
      </c>
      <c r="P63" s="142">
        <v>41.235827664399096</v>
      </c>
      <c r="Q63" s="142">
        <v>0</v>
      </c>
      <c r="R63" s="165">
        <v>0</v>
      </c>
      <c r="S63" s="142">
        <v>0</v>
      </c>
      <c r="T63" s="125">
        <v>87.2777414965986</v>
      </c>
      <c r="U63" s="125">
        <v>20.337274706201132</v>
      </c>
    </row>
    <row r="64" spans="2:21" ht="15" customHeight="1">
      <c r="B64" s="269" t="s">
        <v>44</v>
      </c>
      <c r="C64" s="270"/>
      <c r="D64" s="140">
        <v>100</v>
      </c>
      <c r="E64" s="142">
        <v>44.93</v>
      </c>
      <c r="F64" s="142">
        <v>3.94</v>
      </c>
      <c r="G64" s="142">
        <v>593.596893</v>
      </c>
      <c r="H64" s="142">
        <v>135.96550000000005</v>
      </c>
      <c r="I64" s="142">
        <v>386.19880000000006</v>
      </c>
      <c r="J64" s="142">
        <v>3162.96</v>
      </c>
      <c r="K64" s="142">
        <v>0</v>
      </c>
      <c r="L64" s="142">
        <v>566.58</v>
      </c>
      <c r="M64" s="142">
        <v>2552.85</v>
      </c>
      <c r="N64" s="142">
        <v>43.53</v>
      </c>
      <c r="O64" s="142">
        <v>0</v>
      </c>
      <c r="P64" s="142">
        <v>43.53</v>
      </c>
      <c r="Q64" s="142">
        <v>0</v>
      </c>
      <c r="R64" s="165">
        <v>0</v>
      </c>
      <c r="S64" s="142">
        <v>0</v>
      </c>
      <c r="T64" s="125">
        <v>91.26899000000002</v>
      </c>
      <c r="U64" s="125">
        <v>19.71657894510311</v>
      </c>
    </row>
    <row r="65" spans="2:21" ht="15" customHeight="1">
      <c r="B65" s="269" t="s">
        <v>45</v>
      </c>
      <c r="C65" s="270"/>
      <c r="D65" s="140">
        <v>76</v>
      </c>
      <c r="E65" s="142">
        <v>42.75</v>
      </c>
      <c r="F65" s="142">
        <v>3.6973684210526314</v>
      </c>
      <c r="G65" s="142">
        <v>532.420794736842</v>
      </c>
      <c r="H65" s="142">
        <v>128.19078947368425</v>
      </c>
      <c r="I65" s="142">
        <v>321.0410526315789</v>
      </c>
      <c r="J65" s="142">
        <v>2908.684210526316</v>
      </c>
      <c r="K65" s="142">
        <v>0</v>
      </c>
      <c r="L65" s="142">
        <v>475.2631578947368</v>
      </c>
      <c r="M65" s="142">
        <v>2389.75</v>
      </c>
      <c r="N65" s="142">
        <v>43.671052631578945</v>
      </c>
      <c r="O65" s="142">
        <v>0</v>
      </c>
      <c r="P65" s="142">
        <v>43.671052631578945</v>
      </c>
      <c r="Q65" s="142">
        <v>0</v>
      </c>
      <c r="R65" s="165">
        <v>0</v>
      </c>
      <c r="S65" s="142">
        <v>0</v>
      </c>
      <c r="T65" s="125">
        <v>85.00364473684209</v>
      </c>
      <c r="U65" s="125">
        <v>20.587834352081487</v>
      </c>
    </row>
    <row r="66" spans="2:21" ht="15" customHeight="1">
      <c r="B66" s="269" t="s">
        <v>46</v>
      </c>
      <c r="C66" s="270"/>
      <c r="D66" s="140">
        <v>215</v>
      </c>
      <c r="E66" s="142">
        <v>42.89302325581395</v>
      </c>
      <c r="F66" s="142">
        <v>3.874418604651163</v>
      </c>
      <c r="G66" s="142">
        <v>558.358605116279</v>
      </c>
      <c r="H66" s="142">
        <v>130.29293023255812</v>
      </c>
      <c r="I66" s="142">
        <v>452.38255813953464</v>
      </c>
      <c r="J66" s="142">
        <v>2949.3023255813955</v>
      </c>
      <c r="K66" s="142">
        <v>10.69767441860465</v>
      </c>
      <c r="L66" s="142">
        <v>507.8511627906977</v>
      </c>
      <c r="M66" s="142">
        <v>2401.7627906976745</v>
      </c>
      <c r="N66" s="142">
        <v>50.38604651162791</v>
      </c>
      <c r="O66" s="142">
        <v>0</v>
      </c>
      <c r="P66" s="142">
        <v>50.38604651162791</v>
      </c>
      <c r="Q66" s="142">
        <v>0</v>
      </c>
      <c r="R66" s="165">
        <v>0</v>
      </c>
      <c r="S66" s="142">
        <v>0</v>
      </c>
      <c r="T66" s="125">
        <v>86.93555813953493</v>
      </c>
      <c r="U66" s="125">
        <v>20.46139837209932</v>
      </c>
    </row>
    <row r="67" spans="2:21" ht="15" customHeight="1">
      <c r="B67" s="269" t="s">
        <v>47</v>
      </c>
      <c r="C67" s="270"/>
      <c r="D67" s="140">
        <v>146</v>
      </c>
      <c r="E67" s="142">
        <v>42.26712328767123</v>
      </c>
      <c r="F67" s="142">
        <v>3.7465753424657535</v>
      </c>
      <c r="G67" s="142">
        <v>580.6485054794521</v>
      </c>
      <c r="H67" s="142">
        <v>130.00842465753422</v>
      </c>
      <c r="I67" s="142">
        <v>369.2223972602739</v>
      </c>
      <c r="J67" s="142">
        <v>3005.7671232876714</v>
      </c>
      <c r="K67" s="142">
        <v>3.904109589041096</v>
      </c>
      <c r="L67" s="142">
        <v>426.8493150684931</v>
      </c>
      <c r="M67" s="142">
        <v>2522.719178082192</v>
      </c>
      <c r="N67" s="142">
        <v>60.102739726027394</v>
      </c>
      <c r="O67" s="142">
        <v>0</v>
      </c>
      <c r="P67" s="142">
        <v>56.1986301369863</v>
      </c>
      <c r="Q67" s="142">
        <v>3.904109589041096</v>
      </c>
      <c r="R67" s="165">
        <v>0</v>
      </c>
      <c r="S67" s="142">
        <v>0</v>
      </c>
      <c r="T67" s="125">
        <v>92.47024657534249</v>
      </c>
      <c r="U67" s="125">
        <v>20.709882664044727</v>
      </c>
    </row>
    <row r="68" spans="2:104" ht="15" customHeight="1">
      <c r="B68" s="269" t="s">
        <v>48</v>
      </c>
      <c r="C68" s="270"/>
      <c r="D68" s="179">
        <v>67</v>
      </c>
      <c r="E68" s="144">
        <v>42.46268656716418</v>
      </c>
      <c r="F68" s="144">
        <v>3.7313432835820897</v>
      </c>
      <c r="G68" s="144">
        <v>500.5355940298508</v>
      </c>
      <c r="H68" s="144">
        <v>119.84313432835826</v>
      </c>
      <c r="I68" s="144">
        <v>395.36059701492553</v>
      </c>
      <c r="J68" s="144">
        <v>2652.0597014925374</v>
      </c>
      <c r="K68" s="144">
        <v>0</v>
      </c>
      <c r="L68" s="144">
        <v>327.67164179104475</v>
      </c>
      <c r="M68" s="144">
        <v>2261.10447761194</v>
      </c>
      <c r="N68" s="144">
        <v>63.28358208955224</v>
      </c>
      <c r="O68" s="144">
        <v>0</v>
      </c>
      <c r="P68" s="144">
        <v>63.28358208955224</v>
      </c>
      <c r="Q68" s="144">
        <v>0</v>
      </c>
      <c r="R68" s="216">
        <v>0</v>
      </c>
      <c r="S68" s="144">
        <v>0</v>
      </c>
      <c r="T68" s="125">
        <v>77.39934328358206</v>
      </c>
      <c r="U68" s="125">
        <v>19.629814729686228</v>
      </c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</row>
    <row r="69" spans="2:104" ht="15" customHeight="1">
      <c r="B69" s="269" t="s">
        <v>49</v>
      </c>
      <c r="C69" s="270"/>
      <c r="D69" s="179">
        <v>211</v>
      </c>
      <c r="E69" s="144">
        <v>41.345971563981045</v>
      </c>
      <c r="F69" s="144">
        <v>3.7014218009478674</v>
      </c>
      <c r="G69" s="144">
        <v>543.9136886255925</v>
      </c>
      <c r="H69" s="144">
        <v>118.09838862559239</v>
      </c>
      <c r="I69" s="144">
        <v>373.13886255924143</v>
      </c>
      <c r="J69" s="144">
        <v>2815.1943127962086</v>
      </c>
      <c r="K69" s="144">
        <v>0</v>
      </c>
      <c r="L69" s="144">
        <v>444.6492890995261</v>
      </c>
      <c r="M69" s="144">
        <v>2324.2796208530804</v>
      </c>
      <c r="N69" s="144">
        <v>46.2654028436019</v>
      </c>
      <c r="O69" s="144">
        <v>14.161137440758294</v>
      </c>
      <c r="P69" s="144">
        <v>32.1042654028436</v>
      </c>
      <c r="Q69" s="144">
        <v>0</v>
      </c>
      <c r="R69" s="216">
        <v>0</v>
      </c>
      <c r="S69" s="144">
        <v>0</v>
      </c>
      <c r="T69" s="125">
        <v>83.90114218009482</v>
      </c>
      <c r="U69" s="125">
        <v>19.883220079627165</v>
      </c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</row>
    <row r="70" spans="2:104" ht="15" customHeight="1">
      <c r="B70" s="272" t="s">
        <v>343</v>
      </c>
      <c r="C70" s="273"/>
      <c r="D70" s="137">
        <v>131</v>
      </c>
      <c r="E70" s="139">
        <v>39.954198473282446</v>
      </c>
      <c r="F70" s="139">
        <v>4.2748091603053435</v>
      </c>
      <c r="G70" s="139">
        <v>589.1644511450382</v>
      </c>
      <c r="H70" s="139">
        <v>124.92541984732821</v>
      </c>
      <c r="I70" s="139">
        <v>297.42129770992364</v>
      </c>
      <c r="J70" s="139">
        <v>3093.2824427480914</v>
      </c>
      <c r="K70" s="139">
        <v>5.419847328244275</v>
      </c>
      <c r="L70" s="139">
        <v>567.9465648854962</v>
      </c>
      <c r="M70" s="139">
        <v>2474.5648854961833</v>
      </c>
      <c r="N70" s="139">
        <v>56.19083969465649</v>
      </c>
      <c r="O70" s="139">
        <v>0</v>
      </c>
      <c r="P70" s="139">
        <v>54.66412213740458</v>
      </c>
      <c r="Q70" s="139">
        <v>1.5267175572519085</v>
      </c>
      <c r="R70" s="164">
        <v>0</v>
      </c>
      <c r="S70" s="139">
        <v>0</v>
      </c>
      <c r="T70" s="124">
        <v>92.86098473282443</v>
      </c>
      <c r="U70" s="124">
        <v>20.255623685213838</v>
      </c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</row>
    <row r="72" ht="10.5">
      <c r="D72" s="259">
        <f>D7</f>
        <v>14680</v>
      </c>
    </row>
    <row r="73" ht="10.5">
      <c r="D73" s="259" t="str">
        <f>IF(D72=SUM(D9:D12,D13:D23,D24:D70)/3,"OK","NG")</f>
        <v>OK</v>
      </c>
    </row>
  </sheetData>
  <sheetProtection/>
  <mergeCells count="83">
    <mergeCell ref="M4:M6"/>
    <mergeCell ref="T3:T5"/>
    <mergeCell ref="K3:K5"/>
    <mergeCell ref="S5:S6"/>
    <mergeCell ref="L3:S3"/>
    <mergeCell ref="U3:U5"/>
    <mergeCell ref="N4:N6"/>
    <mergeCell ref="O5:O6"/>
    <mergeCell ref="P5:P6"/>
    <mergeCell ref="O4:R4"/>
    <mergeCell ref="R5:R6"/>
    <mergeCell ref="Q5:Q6"/>
    <mergeCell ref="D3:D6"/>
    <mergeCell ref="L4:L6"/>
    <mergeCell ref="J3:J5"/>
    <mergeCell ref="I3:I5"/>
    <mergeCell ref="H3:H5"/>
    <mergeCell ref="G3:G5"/>
    <mergeCell ref="E3:E5"/>
    <mergeCell ref="F3:F5"/>
    <mergeCell ref="B12:C12"/>
    <mergeCell ref="B13:C13"/>
    <mergeCell ref="B14:C14"/>
    <mergeCell ref="B7:C7"/>
    <mergeCell ref="B8:C8"/>
    <mergeCell ref="B15:C15"/>
    <mergeCell ref="B16:C16"/>
    <mergeCell ref="B17:C17"/>
    <mergeCell ref="B70:C70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7:C37"/>
    <mergeCell ref="B36:C36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6:C56"/>
    <mergeCell ref="B57:C57"/>
    <mergeCell ref="B50:C50"/>
    <mergeCell ref="B51:C51"/>
    <mergeCell ref="B52:C52"/>
    <mergeCell ref="B53:C53"/>
    <mergeCell ref="B69:C69"/>
    <mergeCell ref="B63:C63"/>
    <mergeCell ref="B62:C62"/>
    <mergeCell ref="B64:C64"/>
    <mergeCell ref="B65:C65"/>
    <mergeCell ref="B66:C66"/>
    <mergeCell ref="B5:C6"/>
    <mergeCell ref="B3:C4"/>
    <mergeCell ref="B67:C67"/>
    <mergeCell ref="B68:C68"/>
    <mergeCell ref="B58:C58"/>
    <mergeCell ref="B59:C59"/>
    <mergeCell ref="B60:C60"/>
    <mergeCell ref="B61:C61"/>
    <mergeCell ref="B54:C54"/>
    <mergeCell ref="B55:C55"/>
  </mergeCells>
  <printOptions/>
  <pageMargins left="0.3937007874015748" right="0.3937007874015748" top="0.5905511811023623" bottom="0.5905511811023623" header="0.5118110236220472" footer="0.5118110236220472"/>
  <pageSetup fitToWidth="0" horizontalDpi="600" verticalDpi="600" orientation="portrait" paperSize="9" scale="7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showGridLines="0" zoomScalePageLayoutView="0" workbookViewId="0" topLeftCell="A43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8" max="8" width="9.7109375" style="0" customWidth="1"/>
    <col min="10" max="10" width="10.140625" style="0" customWidth="1"/>
    <col min="11" max="11" width="9.7109375" style="0" customWidth="1"/>
    <col min="12" max="12" width="9.57421875" style="0" customWidth="1"/>
  </cols>
  <sheetData>
    <row r="1" spans="2:4" ht="17.25">
      <c r="B1" s="16" t="s">
        <v>165</v>
      </c>
      <c r="D1" s="16" t="s">
        <v>166</v>
      </c>
    </row>
    <row r="2" ht="17.25">
      <c r="C2" s="5"/>
    </row>
    <row r="3" spans="2:14" s="32" customFormat="1" ht="25.5" customHeight="1">
      <c r="B3" s="344" t="s">
        <v>168</v>
      </c>
      <c r="C3" s="338"/>
      <c r="D3" s="345" t="s">
        <v>0</v>
      </c>
      <c r="E3" s="345" t="s">
        <v>63</v>
      </c>
      <c r="F3" s="345" t="s">
        <v>64</v>
      </c>
      <c r="G3" s="345" t="s">
        <v>65</v>
      </c>
      <c r="H3" s="345" t="s">
        <v>169</v>
      </c>
      <c r="I3" s="345" t="s">
        <v>66</v>
      </c>
      <c r="J3" s="50" t="s">
        <v>99</v>
      </c>
      <c r="K3" s="345" t="s">
        <v>67</v>
      </c>
      <c r="L3" s="345" t="s">
        <v>68</v>
      </c>
      <c r="M3" s="345" t="s">
        <v>53</v>
      </c>
      <c r="N3" s="48"/>
    </row>
    <row r="4" spans="2:14" s="32" customFormat="1" ht="19.5" customHeight="1">
      <c r="B4" s="354" t="s">
        <v>372</v>
      </c>
      <c r="C4" s="355"/>
      <c r="D4" s="345"/>
      <c r="E4" s="345"/>
      <c r="F4" s="345"/>
      <c r="G4" s="345"/>
      <c r="H4" s="345"/>
      <c r="I4" s="345"/>
      <c r="J4" s="352" t="s">
        <v>167</v>
      </c>
      <c r="K4" s="345"/>
      <c r="L4" s="345"/>
      <c r="M4" s="345"/>
      <c r="N4" s="48"/>
    </row>
    <row r="5" spans="2:13" ht="12" customHeight="1">
      <c r="B5" s="356"/>
      <c r="C5" s="349"/>
      <c r="D5" s="343"/>
      <c r="E5" s="343"/>
      <c r="F5" s="343"/>
      <c r="G5" s="343"/>
      <c r="H5" s="343"/>
      <c r="I5" s="343"/>
      <c r="J5" s="353"/>
      <c r="K5" s="343"/>
      <c r="L5" s="343"/>
      <c r="M5" s="343"/>
    </row>
    <row r="6" spans="2:13" ht="12" customHeight="1">
      <c r="B6" s="276" t="s">
        <v>1</v>
      </c>
      <c r="C6" s="277"/>
      <c r="D6" s="44">
        <v>14680</v>
      </c>
      <c r="E6" s="44">
        <v>4090</v>
      </c>
      <c r="F6" s="44">
        <v>3700</v>
      </c>
      <c r="G6" s="44">
        <v>401</v>
      </c>
      <c r="H6" s="44">
        <v>153</v>
      </c>
      <c r="I6" s="44">
        <v>2308</v>
      </c>
      <c r="J6" s="44">
        <v>3411</v>
      </c>
      <c r="K6" s="44">
        <v>4</v>
      </c>
      <c r="L6" s="44">
        <v>613</v>
      </c>
      <c r="M6" s="44">
        <v>0</v>
      </c>
    </row>
    <row r="7" spans="2:13" ht="12" customHeight="1">
      <c r="B7" s="269" t="s">
        <v>2</v>
      </c>
      <c r="C7" s="270"/>
      <c r="D7" s="60">
        <v>7716</v>
      </c>
      <c r="E7" s="60">
        <v>2087</v>
      </c>
      <c r="F7" s="60">
        <v>2191</v>
      </c>
      <c r="G7" s="60">
        <v>101</v>
      </c>
      <c r="H7" s="60">
        <v>113</v>
      </c>
      <c r="I7" s="60">
        <v>972</v>
      </c>
      <c r="J7" s="60">
        <v>1928</v>
      </c>
      <c r="K7" s="60">
        <v>2</v>
      </c>
      <c r="L7" s="60">
        <v>322</v>
      </c>
      <c r="M7" s="60">
        <v>0</v>
      </c>
    </row>
    <row r="8" spans="2:13" ht="12">
      <c r="B8" s="99"/>
      <c r="C8" s="93" t="s">
        <v>140</v>
      </c>
      <c r="D8" s="34">
        <v>3675</v>
      </c>
      <c r="E8" s="34">
        <v>967</v>
      </c>
      <c r="F8" s="34">
        <v>1162</v>
      </c>
      <c r="G8" s="34">
        <v>30</v>
      </c>
      <c r="H8" s="34">
        <v>65</v>
      </c>
      <c r="I8" s="34">
        <v>468</v>
      </c>
      <c r="J8" s="34">
        <v>811</v>
      </c>
      <c r="K8" s="34">
        <v>1</v>
      </c>
      <c r="L8" s="34">
        <v>171</v>
      </c>
      <c r="M8" s="34">
        <v>0</v>
      </c>
    </row>
    <row r="9" spans="2:13" ht="12">
      <c r="B9" s="99"/>
      <c r="C9" s="93" t="s">
        <v>141</v>
      </c>
      <c r="D9" s="34">
        <v>1763</v>
      </c>
      <c r="E9" s="34">
        <v>466</v>
      </c>
      <c r="F9" s="34">
        <v>517</v>
      </c>
      <c r="G9" s="34">
        <v>38</v>
      </c>
      <c r="H9" s="34">
        <v>26</v>
      </c>
      <c r="I9" s="34">
        <v>164</v>
      </c>
      <c r="J9" s="34">
        <v>484</v>
      </c>
      <c r="K9" s="34">
        <v>0</v>
      </c>
      <c r="L9" s="34">
        <v>68</v>
      </c>
      <c r="M9" s="34">
        <v>0</v>
      </c>
    </row>
    <row r="10" spans="2:13" ht="12">
      <c r="B10" s="99"/>
      <c r="C10" s="93" t="s">
        <v>142</v>
      </c>
      <c r="D10" s="34">
        <v>2278</v>
      </c>
      <c r="E10" s="34">
        <v>654</v>
      </c>
      <c r="F10" s="34">
        <v>512</v>
      </c>
      <c r="G10" s="34">
        <v>33</v>
      </c>
      <c r="H10" s="34">
        <v>22</v>
      </c>
      <c r="I10" s="34">
        <v>340</v>
      </c>
      <c r="J10" s="34">
        <v>633</v>
      </c>
      <c r="K10" s="34">
        <v>1</v>
      </c>
      <c r="L10" s="34">
        <v>83</v>
      </c>
      <c r="M10" s="34">
        <v>0</v>
      </c>
    </row>
    <row r="11" spans="2:13" ht="12" customHeight="1">
      <c r="B11" s="275" t="s">
        <v>3</v>
      </c>
      <c r="C11" s="273"/>
      <c r="D11" s="34">
        <v>6964</v>
      </c>
      <c r="E11" s="34">
        <v>2003</v>
      </c>
      <c r="F11" s="34">
        <v>1509</v>
      </c>
      <c r="G11" s="34">
        <v>300</v>
      </c>
      <c r="H11" s="34">
        <v>40</v>
      </c>
      <c r="I11" s="34">
        <v>1336</v>
      </c>
      <c r="J11" s="34">
        <v>1483</v>
      </c>
      <c r="K11" s="34">
        <v>2</v>
      </c>
      <c r="L11" s="34">
        <v>291</v>
      </c>
      <c r="M11" s="34">
        <v>0</v>
      </c>
    </row>
    <row r="12" spans="2:13" ht="12" customHeight="1">
      <c r="B12" s="269" t="s">
        <v>360</v>
      </c>
      <c r="C12" s="270"/>
      <c r="D12" s="60">
        <v>386</v>
      </c>
      <c r="E12" s="60">
        <v>95</v>
      </c>
      <c r="F12" s="60">
        <v>99</v>
      </c>
      <c r="G12" s="60">
        <v>17</v>
      </c>
      <c r="H12" s="60">
        <v>4</v>
      </c>
      <c r="I12" s="60">
        <v>84</v>
      </c>
      <c r="J12" s="60">
        <v>62</v>
      </c>
      <c r="K12" s="60">
        <v>0</v>
      </c>
      <c r="L12" s="60">
        <v>25</v>
      </c>
      <c r="M12" s="60">
        <v>0</v>
      </c>
    </row>
    <row r="13" spans="2:13" ht="12" customHeight="1">
      <c r="B13" s="269" t="s">
        <v>361</v>
      </c>
      <c r="C13" s="270"/>
      <c r="D13" s="34">
        <v>927</v>
      </c>
      <c r="E13" s="34">
        <v>282</v>
      </c>
      <c r="F13" s="34">
        <v>245</v>
      </c>
      <c r="G13" s="34">
        <v>75</v>
      </c>
      <c r="H13" s="34">
        <v>8</v>
      </c>
      <c r="I13" s="34">
        <v>167</v>
      </c>
      <c r="J13" s="34">
        <v>126</v>
      </c>
      <c r="K13" s="34">
        <v>1</v>
      </c>
      <c r="L13" s="34">
        <v>23</v>
      </c>
      <c r="M13" s="34">
        <v>0</v>
      </c>
    </row>
    <row r="14" spans="2:13" ht="12" customHeight="1">
      <c r="B14" s="269" t="s">
        <v>362</v>
      </c>
      <c r="C14" s="270"/>
      <c r="D14" s="34">
        <v>1370</v>
      </c>
      <c r="E14" s="34">
        <v>416</v>
      </c>
      <c r="F14" s="34">
        <v>275</v>
      </c>
      <c r="G14" s="34">
        <v>41</v>
      </c>
      <c r="H14" s="34">
        <v>6</v>
      </c>
      <c r="I14" s="34">
        <v>348</v>
      </c>
      <c r="J14" s="34">
        <v>248</v>
      </c>
      <c r="K14" s="34">
        <v>0</v>
      </c>
      <c r="L14" s="34">
        <v>36</v>
      </c>
      <c r="M14" s="34">
        <v>0</v>
      </c>
    </row>
    <row r="15" spans="2:13" ht="12" customHeight="1">
      <c r="B15" s="271" t="s">
        <v>363</v>
      </c>
      <c r="C15" s="270"/>
      <c r="D15" s="34">
        <v>5211</v>
      </c>
      <c r="E15" s="34">
        <v>1408</v>
      </c>
      <c r="F15" s="34">
        <v>1510</v>
      </c>
      <c r="G15" s="34">
        <v>91</v>
      </c>
      <c r="H15" s="34">
        <v>72</v>
      </c>
      <c r="I15" s="34">
        <v>733</v>
      </c>
      <c r="J15" s="34">
        <v>1172</v>
      </c>
      <c r="K15" s="34">
        <v>1</v>
      </c>
      <c r="L15" s="34">
        <v>224</v>
      </c>
      <c r="M15" s="34">
        <v>0</v>
      </c>
    </row>
    <row r="16" spans="2:13" ht="12" customHeight="1">
      <c r="B16" s="269" t="s">
        <v>364</v>
      </c>
      <c r="C16" s="270"/>
      <c r="D16" s="34">
        <v>1722</v>
      </c>
      <c r="E16" s="34">
        <v>501</v>
      </c>
      <c r="F16" s="34">
        <v>378</v>
      </c>
      <c r="G16" s="34">
        <v>27</v>
      </c>
      <c r="H16" s="34">
        <v>19</v>
      </c>
      <c r="I16" s="34">
        <v>281</v>
      </c>
      <c r="J16" s="34">
        <v>452</v>
      </c>
      <c r="K16" s="34">
        <v>1</v>
      </c>
      <c r="L16" s="34">
        <v>63</v>
      </c>
      <c r="M16" s="34">
        <v>0</v>
      </c>
    </row>
    <row r="17" spans="2:13" ht="12" customHeight="1">
      <c r="B17" s="269" t="s">
        <v>365</v>
      </c>
      <c r="C17" s="270"/>
      <c r="D17" s="34">
        <v>408</v>
      </c>
      <c r="E17" s="34">
        <v>136</v>
      </c>
      <c r="F17" s="34">
        <v>84</v>
      </c>
      <c r="G17" s="34">
        <v>10</v>
      </c>
      <c r="H17" s="34">
        <v>1</v>
      </c>
      <c r="I17" s="34">
        <v>90</v>
      </c>
      <c r="J17" s="34">
        <v>65</v>
      </c>
      <c r="K17" s="34">
        <v>1</v>
      </c>
      <c r="L17" s="34">
        <v>21</v>
      </c>
      <c r="M17" s="34">
        <v>0</v>
      </c>
    </row>
    <row r="18" spans="2:13" ht="12" customHeight="1">
      <c r="B18" s="269" t="s">
        <v>366</v>
      </c>
      <c r="C18" s="270"/>
      <c r="D18" s="34">
        <v>1763</v>
      </c>
      <c r="E18" s="34">
        <v>466</v>
      </c>
      <c r="F18" s="34">
        <v>517</v>
      </c>
      <c r="G18" s="34">
        <v>38</v>
      </c>
      <c r="H18" s="34">
        <v>26</v>
      </c>
      <c r="I18" s="34">
        <v>164</v>
      </c>
      <c r="J18" s="34">
        <v>484</v>
      </c>
      <c r="K18" s="34">
        <v>0</v>
      </c>
      <c r="L18" s="34">
        <v>68</v>
      </c>
      <c r="M18" s="34">
        <v>0</v>
      </c>
    </row>
    <row r="19" spans="2:13" ht="12" customHeight="1">
      <c r="B19" s="269" t="s">
        <v>367</v>
      </c>
      <c r="C19" s="270"/>
      <c r="D19" s="34">
        <v>1000</v>
      </c>
      <c r="E19" s="34">
        <v>250</v>
      </c>
      <c r="F19" s="34">
        <v>191</v>
      </c>
      <c r="G19" s="34">
        <v>24</v>
      </c>
      <c r="H19" s="34">
        <v>5</v>
      </c>
      <c r="I19" s="34">
        <v>180</v>
      </c>
      <c r="J19" s="34">
        <v>270</v>
      </c>
      <c r="K19" s="34">
        <v>0</v>
      </c>
      <c r="L19" s="34">
        <v>80</v>
      </c>
      <c r="M19" s="34">
        <v>0</v>
      </c>
    </row>
    <row r="20" spans="2:13" ht="12" customHeight="1">
      <c r="B20" s="269" t="s">
        <v>368</v>
      </c>
      <c r="C20" s="270"/>
      <c r="D20" s="34">
        <v>506</v>
      </c>
      <c r="E20" s="34">
        <v>156</v>
      </c>
      <c r="F20" s="34">
        <v>86</v>
      </c>
      <c r="G20" s="34">
        <v>18</v>
      </c>
      <c r="H20" s="34">
        <v>0</v>
      </c>
      <c r="I20" s="34">
        <v>63</v>
      </c>
      <c r="J20" s="34">
        <v>156</v>
      </c>
      <c r="K20" s="34">
        <v>0</v>
      </c>
      <c r="L20" s="34">
        <v>27</v>
      </c>
      <c r="M20" s="34">
        <v>0</v>
      </c>
    </row>
    <row r="21" spans="2:13" ht="12" customHeight="1">
      <c r="B21" s="269" t="s">
        <v>382</v>
      </c>
      <c r="C21" s="274"/>
      <c r="D21" s="34">
        <v>617</v>
      </c>
      <c r="E21" s="34">
        <v>182</v>
      </c>
      <c r="F21" s="34">
        <v>171</v>
      </c>
      <c r="G21" s="34">
        <v>14</v>
      </c>
      <c r="H21" s="34">
        <v>8</v>
      </c>
      <c r="I21" s="34">
        <v>92</v>
      </c>
      <c r="J21" s="34">
        <v>130</v>
      </c>
      <c r="K21" s="34">
        <v>0</v>
      </c>
      <c r="L21" s="34">
        <v>20</v>
      </c>
      <c r="M21" s="34">
        <v>0</v>
      </c>
    </row>
    <row r="22" spans="2:13" ht="12" customHeight="1">
      <c r="B22" s="275" t="s">
        <v>369</v>
      </c>
      <c r="C22" s="273"/>
      <c r="D22" s="34">
        <v>770</v>
      </c>
      <c r="E22" s="34">
        <v>198</v>
      </c>
      <c r="F22" s="34">
        <v>144</v>
      </c>
      <c r="G22" s="34">
        <v>46</v>
      </c>
      <c r="H22" s="34">
        <v>4</v>
      </c>
      <c r="I22" s="34">
        <v>106</v>
      </c>
      <c r="J22" s="34">
        <v>246</v>
      </c>
      <c r="K22" s="34">
        <v>0</v>
      </c>
      <c r="L22" s="34">
        <v>26</v>
      </c>
      <c r="M22" s="34">
        <v>0</v>
      </c>
    </row>
    <row r="23" spans="2:13" ht="12" customHeight="1">
      <c r="B23" s="269" t="s">
        <v>4</v>
      </c>
      <c r="C23" s="270"/>
      <c r="D23" s="60">
        <v>386</v>
      </c>
      <c r="E23" s="60">
        <v>95</v>
      </c>
      <c r="F23" s="60">
        <v>99</v>
      </c>
      <c r="G23" s="60">
        <v>17</v>
      </c>
      <c r="H23" s="60">
        <v>4</v>
      </c>
      <c r="I23" s="60">
        <v>84</v>
      </c>
      <c r="J23" s="60">
        <v>62</v>
      </c>
      <c r="K23" s="60">
        <v>0</v>
      </c>
      <c r="L23" s="60">
        <v>25</v>
      </c>
      <c r="M23" s="60">
        <v>0</v>
      </c>
    </row>
    <row r="24" spans="2:13" ht="12" customHeight="1">
      <c r="B24" s="269" t="s">
        <v>5</v>
      </c>
      <c r="C24" s="270"/>
      <c r="D24" s="34">
        <v>98</v>
      </c>
      <c r="E24" s="34">
        <v>33</v>
      </c>
      <c r="F24" s="34">
        <v>26</v>
      </c>
      <c r="G24" s="34">
        <v>4</v>
      </c>
      <c r="H24" s="34">
        <v>0</v>
      </c>
      <c r="I24" s="34">
        <v>21</v>
      </c>
      <c r="J24" s="34">
        <v>11</v>
      </c>
      <c r="K24" s="34">
        <v>0</v>
      </c>
      <c r="L24" s="34">
        <v>3</v>
      </c>
      <c r="M24" s="34">
        <v>0</v>
      </c>
    </row>
    <row r="25" spans="2:13" ht="12" customHeight="1">
      <c r="B25" s="269" t="s">
        <v>6</v>
      </c>
      <c r="C25" s="270"/>
      <c r="D25" s="34">
        <v>197</v>
      </c>
      <c r="E25" s="34">
        <v>62</v>
      </c>
      <c r="F25" s="34">
        <v>36</v>
      </c>
      <c r="G25" s="34">
        <v>21</v>
      </c>
      <c r="H25" s="34">
        <v>4</v>
      </c>
      <c r="I25" s="34">
        <v>41</v>
      </c>
      <c r="J25" s="34">
        <v>25</v>
      </c>
      <c r="K25" s="34">
        <v>0</v>
      </c>
      <c r="L25" s="34">
        <v>8</v>
      </c>
      <c r="M25" s="34">
        <v>0</v>
      </c>
    </row>
    <row r="26" spans="2:13" ht="12" customHeight="1">
      <c r="B26" s="269" t="s">
        <v>7</v>
      </c>
      <c r="C26" s="270"/>
      <c r="D26" s="34">
        <v>295</v>
      </c>
      <c r="E26" s="34">
        <v>65</v>
      </c>
      <c r="F26" s="34">
        <v>78</v>
      </c>
      <c r="G26" s="34">
        <v>37</v>
      </c>
      <c r="H26" s="34">
        <v>4</v>
      </c>
      <c r="I26" s="34">
        <v>49</v>
      </c>
      <c r="J26" s="34">
        <v>51</v>
      </c>
      <c r="K26" s="34">
        <v>0</v>
      </c>
      <c r="L26" s="34">
        <v>11</v>
      </c>
      <c r="M26" s="34">
        <v>0</v>
      </c>
    </row>
    <row r="27" spans="2:13" ht="12" customHeight="1">
      <c r="B27" s="269" t="s">
        <v>8</v>
      </c>
      <c r="C27" s="270"/>
      <c r="D27" s="34">
        <v>91</v>
      </c>
      <c r="E27" s="34">
        <v>36</v>
      </c>
      <c r="F27" s="34">
        <v>32</v>
      </c>
      <c r="G27" s="34">
        <v>0</v>
      </c>
      <c r="H27" s="34">
        <v>0</v>
      </c>
      <c r="I27" s="34">
        <v>16</v>
      </c>
      <c r="J27" s="34">
        <v>6</v>
      </c>
      <c r="K27" s="34">
        <v>0</v>
      </c>
      <c r="L27" s="34">
        <v>1</v>
      </c>
      <c r="M27" s="34">
        <v>0</v>
      </c>
    </row>
    <row r="28" spans="2:13" ht="12" customHeight="1">
      <c r="B28" s="269" t="s">
        <v>9</v>
      </c>
      <c r="C28" s="270"/>
      <c r="D28" s="34">
        <v>105</v>
      </c>
      <c r="E28" s="34">
        <v>40</v>
      </c>
      <c r="F28" s="34">
        <v>36</v>
      </c>
      <c r="G28" s="34">
        <v>2</v>
      </c>
      <c r="H28" s="34">
        <v>0</v>
      </c>
      <c r="I28" s="34">
        <v>17</v>
      </c>
      <c r="J28" s="34">
        <v>10</v>
      </c>
      <c r="K28" s="34">
        <v>0</v>
      </c>
      <c r="L28" s="34">
        <v>0</v>
      </c>
      <c r="M28" s="34">
        <v>0</v>
      </c>
    </row>
    <row r="29" spans="2:13" ht="12" customHeight="1">
      <c r="B29" s="269" t="s">
        <v>10</v>
      </c>
      <c r="C29" s="270"/>
      <c r="D29" s="34">
        <v>141</v>
      </c>
      <c r="E29" s="34">
        <v>46</v>
      </c>
      <c r="F29" s="34">
        <v>37</v>
      </c>
      <c r="G29" s="34">
        <v>11</v>
      </c>
      <c r="H29" s="34">
        <v>0</v>
      </c>
      <c r="I29" s="34">
        <v>23</v>
      </c>
      <c r="J29" s="34">
        <v>23</v>
      </c>
      <c r="K29" s="34">
        <v>1</v>
      </c>
      <c r="L29" s="34">
        <v>0</v>
      </c>
      <c r="M29" s="34">
        <v>0</v>
      </c>
    </row>
    <row r="30" spans="2:13" ht="12" customHeight="1">
      <c r="B30" s="269" t="s">
        <v>11</v>
      </c>
      <c r="C30" s="270"/>
      <c r="D30" s="34">
        <v>565</v>
      </c>
      <c r="E30" s="34">
        <v>183</v>
      </c>
      <c r="F30" s="34">
        <v>131</v>
      </c>
      <c r="G30" s="34">
        <v>15</v>
      </c>
      <c r="H30" s="34">
        <v>2</v>
      </c>
      <c r="I30" s="34">
        <v>122</v>
      </c>
      <c r="J30" s="34">
        <v>92</v>
      </c>
      <c r="K30" s="34">
        <v>0</v>
      </c>
      <c r="L30" s="34">
        <v>20</v>
      </c>
      <c r="M30" s="34">
        <v>0</v>
      </c>
    </row>
    <row r="31" spans="2:13" ht="12" customHeight="1">
      <c r="B31" s="269" t="s">
        <v>12</v>
      </c>
      <c r="C31" s="270"/>
      <c r="D31" s="34">
        <v>358</v>
      </c>
      <c r="E31" s="34">
        <v>109</v>
      </c>
      <c r="F31" s="34">
        <v>84</v>
      </c>
      <c r="G31" s="34">
        <v>11</v>
      </c>
      <c r="H31" s="34">
        <v>3</v>
      </c>
      <c r="I31" s="34">
        <v>79</v>
      </c>
      <c r="J31" s="34">
        <v>65</v>
      </c>
      <c r="K31" s="34">
        <v>0</v>
      </c>
      <c r="L31" s="34">
        <v>7</v>
      </c>
      <c r="M31" s="34">
        <v>0</v>
      </c>
    </row>
    <row r="32" spans="2:13" ht="12" customHeight="1">
      <c r="B32" s="269" t="s">
        <v>13</v>
      </c>
      <c r="C32" s="270"/>
      <c r="D32" s="34">
        <v>453</v>
      </c>
      <c r="E32" s="34">
        <v>136</v>
      </c>
      <c r="F32" s="34">
        <v>80</v>
      </c>
      <c r="G32" s="34">
        <v>17</v>
      </c>
      <c r="H32" s="34">
        <v>0</v>
      </c>
      <c r="I32" s="34">
        <v>125</v>
      </c>
      <c r="J32" s="34">
        <v>85</v>
      </c>
      <c r="K32" s="34">
        <v>0</v>
      </c>
      <c r="L32" s="34">
        <v>10</v>
      </c>
      <c r="M32" s="34">
        <v>0</v>
      </c>
    </row>
    <row r="33" spans="2:13" ht="12" customHeight="1">
      <c r="B33" s="269" t="s">
        <v>14</v>
      </c>
      <c r="C33" s="270"/>
      <c r="D33" s="34">
        <v>987</v>
      </c>
      <c r="E33" s="34">
        <v>265</v>
      </c>
      <c r="F33" s="34">
        <v>284</v>
      </c>
      <c r="G33" s="34">
        <v>4</v>
      </c>
      <c r="H33" s="34">
        <v>9</v>
      </c>
      <c r="I33" s="34">
        <v>157</v>
      </c>
      <c r="J33" s="34">
        <v>223</v>
      </c>
      <c r="K33" s="34">
        <v>0</v>
      </c>
      <c r="L33" s="34">
        <v>45</v>
      </c>
      <c r="M33" s="34">
        <v>0</v>
      </c>
    </row>
    <row r="34" spans="2:13" ht="12" customHeight="1">
      <c r="B34" s="269" t="s">
        <v>15</v>
      </c>
      <c r="C34" s="270"/>
      <c r="D34" s="34">
        <v>801</v>
      </c>
      <c r="E34" s="34">
        <v>238</v>
      </c>
      <c r="F34" s="34">
        <v>231</v>
      </c>
      <c r="G34" s="34">
        <v>11</v>
      </c>
      <c r="H34" s="34">
        <v>17</v>
      </c>
      <c r="I34" s="34">
        <v>112</v>
      </c>
      <c r="J34" s="34">
        <v>149</v>
      </c>
      <c r="K34" s="34">
        <v>1</v>
      </c>
      <c r="L34" s="34">
        <v>42</v>
      </c>
      <c r="M34" s="34">
        <v>0</v>
      </c>
    </row>
    <row r="35" spans="2:13" ht="12" customHeight="1">
      <c r="B35" s="269" t="s">
        <v>16</v>
      </c>
      <c r="C35" s="270"/>
      <c r="D35" s="34">
        <v>1019</v>
      </c>
      <c r="E35" s="34">
        <v>247</v>
      </c>
      <c r="F35" s="34">
        <v>363</v>
      </c>
      <c r="G35" s="34">
        <v>12</v>
      </c>
      <c r="H35" s="34">
        <v>27</v>
      </c>
      <c r="I35" s="34">
        <v>92</v>
      </c>
      <c r="J35" s="34">
        <v>230</v>
      </c>
      <c r="K35" s="34">
        <v>0</v>
      </c>
      <c r="L35" s="34">
        <v>48</v>
      </c>
      <c r="M35" s="34">
        <v>0</v>
      </c>
    </row>
    <row r="36" spans="2:13" ht="12" customHeight="1">
      <c r="B36" s="269" t="s">
        <v>17</v>
      </c>
      <c r="C36" s="270"/>
      <c r="D36" s="34">
        <v>868</v>
      </c>
      <c r="E36" s="34">
        <v>217</v>
      </c>
      <c r="F36" s="34">
        <v>284</v>
      </c>
      <c r="G36" s="34">
        <v>3</v>
      </c>
      <c r="H36" s="34">
        <v>12</v>
      </c>
      <c r="I36" s="34">
        <v>107</v>
      </c>
      <c r="J36" s="34">
        <v>209</v>
      </c>
      <c r="K36" s="34">
        <v>0</v>
      </c>
      <c r="L36" s="34">
        <v>36</v>
      </c>
      <c r="M36" s="34">
        <v>0</v>
      </c>
    </row>
    <row r="37" spans="2:13" ht="12" customHeight="1">
      <c r="B37" s="269" t="s">
        <v>18</v>
      </c>
      <c r="C37" s="270"/>
      <c r="D37" s="34">
        <v>254</v>
      </c>
      <c r="E37" s="34">
        <v>82</v>
      </c>
      <c r="F37" s="34">
        <v>42</v>
      </c>
      <c r="G37" s="34">
        <v>1</v>
      </c>
      <c r="H37" s="34">
        <v>0</v>
      </c>
      <c r="I37" s="34">
        <v>85</v>
      </c>
      <c r="J37" s="34">
        <v>33</v>
      </c>
      <c r="K37" s="34">
        <v>0</v>
      </c>
      <c r="L37" s="34">
        <v>11</v>
      </c>
      <c r="M37" s="34">
        <v>0</v>
      </c>
    </row>
    <row r="38" spans="2:13" ht="12" customHeight="1">
      <c r="B38" s="269" t="s">
        <v>19</v>
      </c>
      <c r="C38" s="270"/>
      <c r="D38" s="34">
        <v>170</v>
      </c>
      <c r="E38" s="34">
        <v>54</v>
      </c>
      <c r="F38" s="34">
        <v>34</v>
      </c>
      <c r="G38" s="34">
        <v>8</v>
      </c>
      <c r="H38" s="34">
        <v>0</v>
      </c>
      <c r="I38" s="34">
        <v>40</v>
      </c>
      <c r="J38" s="34">
        <v>28</v>
      </c>
      <c r="K38" s="34">
        <v>0</v>
      </c>
      <c r="L38" s="34">
        <v>6</v>
      </c>
      <c r="M38" s="34">
        <v>0</v>
      </c>
    </row>
    <row r="39" spans="2:13" ht="12" customHeight="1">
      <c r="B39" s="269" t="s">
        <v>20</v>
      </c>
      <c r="C39" s="270"/>
      <c r="D39" s="34">
        <v>106</v>
      </c>
      <c r="E39" s="34">
        <v>30</v>
      </c>
      <c r="F39" s="34">
        <v>23</v>
      </c>
      <c r="G39" s="34">
        <v>0</v>
      </c>
      <c r="H39" s="34">
        <v>1</v>
      </c>
      <c r="I39" s="34">
        <v>25</v>
      </c>
      <c r="J39" s="34">
        <v>19</v>
      </c>
      <c r="K39" s="34">
        <v>1</v>
      </c>
      <c r="L39" s="34">
        <v>7</v>
      </c>
      <c r="M39" s="34">
        <v>0</v>
      </c>
    </row>
    <row r="40" spans="2:13" ht="12" customHeight="1">
      <c r="B40" s="269" t="s">
        <v>21</v>
      </c>
      <c r="C40" s="270"/>
      <c r="D40" s="34">
        <v>132</v>
      </c>
      <c r="E40" s="34">
        <v>52</v>
      </c>
      <c r="F40" s="34">
        <v>27</v>
      </c>
      <c r="G40" s="34">
        <v>2</v>
      </c>
      <c r="H40" s="34">
        <v>0</v>
      </c>
      <c r="I40" s="34">
        <v>25</v>
      </c>
      <c r="J40" s="34">
        <v>18</v>
      </c>
      <c r="K40" s="34">
        <v>0</v>
      </c>
      <c r="L40" s="34">
        <v>8</v>
      </c>
      <c r="M40" s="34">
        <v>0</v>
      </c>
    </row>
    <row r="41" spans="2:13" ht="12" customHeight="1">
      <c r="B41" s="269" t="s">
        <v>22</v>
      </c>
      <c r="C41" s="270"/>
      <c r="D41" s="34">
        <v>415</v>
      </c>
      <c r="E41" s="34">
        <v>105</v>
      </c>
      <c r="F41" s="34">
        <v>83</v>
      </c>
      <c r="G41" s="34">
        <v>40</v>
      </c>
      <c r="H41" s="34">
        <v>2</v>
      </c>
      <c r="I41" s="34">
        <v>84</v>
      </c>
      <c r="J41" s="34">
        <v>88</v>
      </c>
      <c r="K41" s="34">
        <v>0</v>
      </c>
      <c r="L41" s="34">
        <v>13</v>
      </c>
      <c r="M41" s="34">
        <v>0</v>
      </c>
    </row>
    <row r="42" spans="2:13" ht="12" customHeight="1">
      <c r="B42" s="269" t="s">
        <v>23</v>
      </c>
      <c r="C42" s="270"/>
      <c r="D42" s="34">
        <v>305</v>
      </c>
      <c r="E42" s="34">
        <v>89</v>
      </c>
      <c r="F42" s="34">
        <v>69</v>
      </c>
      <c r="G42" s="34">
        <v>12</v>
      </c>
      <c r="H42" s="34">
        <v>3</v>
      </c>
      <c r="I42" s="34">
        <v>59</v>
      </c>
      <c r="J42" s="34">
        <v>65</v>
      </c>
      <c r="K42" s="34">
        <v>0</v>
      </c>
      <c r="L42" s="34">
        <v>8</v>
      </c>
      <c r="M42" s="34">
        <v>0</v>
      </c>
    </row>
    <row r="43" spans="2:13" ht="12" customHeight="1">
      <c r="B43" s="269" t="s">
        <v>24</v>
      </c>
      <c r="C43" s="270"/>
      <c r="D43" s="34">
        <v>307</v>
      </c>
      <c r="E43" s="34">
        <v>92</v>
      </c>
      <c r="F43" s="34">
        <v>59</v>
      </c>
      <c r="G43" s="34">
        <v>8</v>
      </c>
      <c r="H43" s="34">
        <v>2</v>
      </c>
      <c r="I43" s="34">
        <v>74</v>
      </c>
      <c r="J43" s="34">
        <v>66</v>
      </c>
      <c r="K43" s="34">
        <v>0</v>
      </c>
      <c r="L43" s="34">
        <v>6</v>
      </c>
      <c r="M43" s="34">
        <v>0</v>
      </c>
    </row>
    <row r="44" spans="2:13" ht="12" customHeight="1">
      <c r="B44" s="269" t="s">
        <v>25</v>
      </c>
      <c r="C44" s="270"/>
      <c r="D44" s="34">
        <v>556</v>
      </c>
      <c r="E44" s="34">
        <v>153</v>
      </c>
      <c r="F44" s="34">
        <v>134</v>
      </c>
      <c r="G44" s="34">
        <v>6</v>
      </c>
      <c r="H44" s="34">
        <v>3</v>
      </c>
      <c r="I44" s="34">
        <v>59</v>
      </c>
      <c r="J44" s="34">
        <v>181</v>
      </c>
      <c r="K44" s="34">
        <v>0</v>
      </c>
      <c r="L44" s="34">
        <v>20</v>
      </c>
      <c r="M44" s="34">
        <v>0</v>
      </c>
    </row>
    <row r="45" spans="2:13" ht="12" customHeight="1">
      <c r="B45" s="269" t="s">
        <v>26</v>
      </c>
      <c r="C45" s="270"/>
      <c r="D45" s="34">
        <v>1087</v>
      </c>
      <c r="E45" s="34">
        <v>287</v>
      </c>
      <c r="F45" s="34">
        <v>240</v>
      </c>
      <c r="G45" s="34">
        <v>19</v>
      </c>
      <c r="H45" s="34">
        <v>15</v>
      </c>
      <c r="I45" s="34">
        <v>163</v>
      </c>
      <c r="J45" s="34">
        <v>318</v>
      </c>
      <c r="K45" s="34">
        <v>0</v>
      </c>
      <c r="L45" s="34">
        <v>45</v>
      </c>
      <c r="M45" s="34">
        <v>0</v>
      </c>
    </row>
    <row r="46" spans="2:13" ht="12" customHeight="1">
      <c r="B46" s="269" t="s">
        <v>27</v>
      </c>
      <c r="C46" s="270"/>
      <c r="D46" s="34">
        <v>328</v>
      </c>
      <c r="E46" s="34">
        <v>122</v>
      </c>
      <c r="F46" s="34">
        <v>79</v>
      </c>
      <c r="G46" s="34">
        <v>0</v>
      </c>
      <c r="H46" s="34">
        <v>2</v>
      </c>
      <c r="I46" s="34">
        <v>44</v>
      </c>
      <c r="J46" s="34">
        <v>68</v>
      </c>
      <c r="K46" s="34">
        <v>1</v>
      </c>
      <c r="L46" s="34">
        <v>12</v>
      </c>
      <c r="M46" s="34">
        <v>0</v>
      </c>
    </row>
    <row r="47" spans="2:13" ht="12" customHeight="1">
      <c r="B47" s="269" t="s">
        <v>28</v>
      </c>
      <c r="C47" s="270"/>
      <c r="D47" s="34">
        <v>170</v>
      </c>
      <c r="E47" s="34">
        <v>46</v>
      </c>
      <c r="F47" s="34">
        <v>54</v>
      </c>
      <c r="G47" s="34">
        <v>0</v>
      </c>
      <c r="H47" s="34">
        <v>2</v>
      </c>
      <c r="I47" s="34">
        <v>21</v>
      </c>
      <c r="J47" s="34">
        <v>43</v>
      </c>
      <c r="K47" s="34">
        <v>0</v>
      </c>
      <c r="L47" s="34">
        <v>4</v>
      </c>
      <c r="M47" s="34">
        <v>0</v>
      </c>
    </row>
    <row r="48" spans="2:13" ht="12" customHeight="1">
      <c r="B48" s="269" t="s">
        <v>29</v>
      </c>
      <c r="C48" s="270"/>
      <c r="D48" s="34">
        <v>150</v>
      </c>
      <c r="E48" s="34">
        <v>41</v>
      </c>
      <c r="F48" s="34">
        <v>43</v>
      </c>
      <c r="G48" s="34">
        <v>2</v>
      </c>
      <c r="H48" s="34">
        <v>2</v>
      </c>
      <c r="I48" s="34">
        <v>16</v>
      </c>
      <c r="J48" s="34">
        <v>38</v>
      </c>
      <c r="K48" s="34">
        <v>0</v>
      </c>
      <c r="L48" s="34">
        <v>8</v>
      </c>
      <c r="M48" s="34">
        <v>0</v>
      </c>
    </row>
    <row r="49" spans="2:13" ht="12" customHeight="1">
      <c r="B49" s="269" t="s">
        <v>30</v>
      </c>
      <c r="C49" s="270"/>
      <c r="D49" s="34">
        <v>506</v>
      </c>
      <c r="E49" s="34">
        <v>124</v>
      </c>
      <c r="F49" s="34">
        <v>184</v>
      </c>
      <c r="G49" s="34">
        <v>5</v>
      </c>
      <c r="H49" s="34">
        <v>14</v>
      </c>
      <c r="I49" s="34">
        <v>25</v>
      </c>
      <c r="J49" s="34">
        <v>138</v>
      </c>
      <c r="K49" s="34">
        <v>0</v>
      </c>
      <c r="L49" s="34">
        <v>16</v>
      </c>
      <c r="M49" s="34">
        <v>0</v>
      </c>
    </row>
    <row r="50" spans="2:13" ht="12" customHeight="1">
      <c r="B50" s="269" t="s">
        <v>31</v>
      </c>
      <c r="C50" s="270"/>
      <c r="D50" s="34">
        <v>645</v>
      </c>
      <c r="E50" s="34">
        <v>170</v>
      </c>
      <c r="F50" s="34">
        <v>167</v>
      </c>
      <c r="G50" s="34">
        <v>26</v>
      </c>
      <c r="H50" s="34">
        <v>3</v>
      </c>
      <c r="I50" s="34">
        <v>64</v>
      </c>
      <c r="J50" s="34">
        <v>185</v>
      </c>
      <c r="K50" s="34">
        <v>0</v>
      </c>
      <c r="L50" s="34">
        <v>30</v>
      </c>
      <c r="M50" s="34">
        <v>0</v>
      </c>
    </row>
    <row r="51" spans="2:13" ht="12" customHeight="1">
      <c r="B51" s="269" t="s">
        <v>32</v>
      </c>
      <c r="C51" s="270"/>
      <c r="D51" s="34">
        <v>141</v>
      </c>
      <c r="E51" s="34">
        <v>47</v>
      </c>
      <c r="F51" s="34">
        <v>34</v>
      </c>
      <c r="G51" s="34">
        <v>2</v>
      </c>
      <c r="H51" s="34">
        <v>4</v>
      </c>
      <c r="I51" s="34">
        <v>13</v>
      </c>
      <c r="J51" s="34">
        <v>35</v>
      </c>
      <c r="K51" s="34">
        <v>0</v>
      </c>
      <c r="L51" s="34">
        <v>6</v>
      </c>
      <c r="M51" s="34">
        <v>0</v>
      </c>
    </row>
    <row r="52" spans="2:13" ht="12" customHeight="1">
      <c r="B52" s="269" t="s">
        <v>33</v>
      </c>
      <c r="C52" s="270"/>
      <c r="D52" s="34">
        <v>151</v>
      </c>
      <c r="E52" s="34">
        <v>38</v>
      </c>
      <c r="F52" s="34">
        <v>35</v>
      </c>
      <c r="G52" s="34">
        <v>3</v>
      </c>
      <c r="H52" s="34">
        <v>1</v>
      </c>
      <c r="I52" s="34">
        <v>25</v>
      </c>
      <c r="J52" s="34">
        <v>45</v>
      </c>
      <c r="K52" s="34">
        <v>0</v>
      </c>
      <c r="L52" s="34">
        <v>4</v>
      </c>
      <c r="M52" s="34">
        <v>0</v>
      </c>
    </row>
    <row r="53" spans="2:13" ht="12" customHeight="1">
      <c r="B53" s="269" t="s">
        <v>34</v>
      </c>
      <c r="C53" s="270"/>
      <c r="D53" s="34">
        <v>30</v>
      </c>
      <c r="E53" s="34">
        <v>13</v>
      </c>
      <c r="F53" s="34">
        <v>7</v>
      </c>
      <c r="G53" s="34">
        <v>1</v>
      </c>
      <c r="H53" s="34">
        <v>0</v>
      </c>
      <c r="I53" s="34">
        <v>4</v>
      </c>
      <c r="J53" s="34">
        <v>5</v>
      </c>
      <c r="K53" s="34">
        <v>0</v>
      </c>
      <c r="L53" s="34">
        <v>0</v>
      </c>
      <c r="M53" s="34">
        <v>0</v>
      </c>
    </row>
    <row r="54" spans="2:13" ht="12" customHeight="1">
      <c r="B54" s="269" t="s">
        <v>35</v>
      </c>
      <c r="C54" s="270"/>
      <c r="D54" s="34">
        <v>12</v>
      </c>
      <c r="E54" s="34">
        <v>5</v>
      </c>
      <c r="F54" s="34">
        <v>3</v>
      </c>
      <c r="G54" s="34">
        <v>0</v>
      </c>
      <c r="H54" s="34">
        <v>0</v>
      </c>
      <c r="I54" s="34">
        <v>1</v>
      </c>
      <c r="J54" s="34">
        <v>1</v>
      </c>
      <c r="K54" s="34">
        <v>0</v>
      </c>
      <c r="L54" s="34">
        <v>2</v>
      </c>
      <c r="M54" s="34">
        <v>0</v>
      </c>
    </row>
    <row r="55" spans="2:13" ht="12" customHeight="1">
      <c r="B55" s="269" t="s">
        <v>36</v>
      </c>
      <c r="C55" s="270"/>
      <c r="D55" s="34">
        <v>376</v>
      </c>
      <c r="E55" s="34">
        <v>99</v>
      </c>
      <c r="F55" s="34">
        <v>71</v>
      </c>
      <c r="G55" s="34">
        <v>8</v>
      </c>
      <c r="H55" s="34">
        <v>1</v>
      </c>
      <c r="I55" s="34">
        <v>74</v>
      </c>
      <c r="J55" s="34">
        <v>93</v>
      </c>
      <c r="K55" s="34">
        <v>0</v>
      </c>
      <c r="L55" s="34">
        <v>30</v>
      </c>
      <c r="M55" s="34">
        <v>0</v>
      </c>
    </row>
    <row r="56" spans="2:13" ht="12" customHeight="1">
      <c r="B56" s="269" t="s">
        <v>37</v>
      </c>
      <c r="C56" s="270"/>
      <c r="D56" s="34">
        <v>427</v>
      </c>
      <c r="E56" s="34">
        <v>105</v>
      </c>
      <c r="F56" s="34">
        <v>84</v>
      </c>
      <c r="G56" s="34">
        <v>14</v>
      </c>
      <c r="H56" s="34">
        <v>3</v>
      </c>
      <c r="I56" s="34">
        <v>72</v>
      </c>
      <c r="J56" s="34">
        <v>118</v>
      </c>
      <c r="K56" s="34">
        <v>0</v>
      </c>
      <c r="L56" s="34">
        <v>31</v>
      </c>
      <c r="M56" s="34">
        <v>0</v>
      </c>
    </row>
    <row r="57" spans="2:13" ht="12" customHeight="1">
      <c r="B57" s="269" t="s">
        <v>38</v>
      </c>
      <c r="C57" s="270"/>
      <c r="D57" s="34">
        <v>155</v>
      </c>
      <c r="E57" s="34">
        <v>28</v>
      </c>
      <c r="F57" s="34">
        <v>26</v>
      </c>
      <c r="G57" s="34">
        <v>1</v>
      </c>
      <c r="H57" s="34">
        <v>1</v>
      </c>
      <c r="I57" s="34">
        <v>29</v>
      </c>
      <c r="J57" s="34">
        <v>53</v>
      </c>
      <c r="K57" s="34">
        <v>0</v>
      </c>
      <c r="L57" s="34">
        <v>17</v>
      </c>
      <c r="M57" s="34">
        <v>0</v>
      </c>
    </row>
    <row r="58" spans="2:13" ht="12" customHeight="1">
      <c r="B58" s="269" t="s">
        <v>39</v>
      </c>
      <c r="C58" s="270"/>
      <c r="D58" s="34">
        <v>79</v>
      </c>
      <c r="E58" s="34">
        <v>30</v>
      </c>
      <c r="F58" s="34">
        <v>13</v>
      </c>
      <c r="G58" s="34">
        <v>2</v>
      </c>
      <c r="H58" s="34">
        <v>0</v>
      </c>
      <c r="I58" s="34">
        <v>9</v>
      </c>
      <c r="J58" s="34">
        <v>23</v>
      </c>
      <c r="K58" s="34">
        <v>0</v>
      </c>
      <c r="L58" s="34">
        <v>2</v>
      </c>
      <c r="M58" s="34">
        <v>0</v>
      </c>
    </row>
    <row r="59" spans="2:13" ht="12" customHeight="1">
      <c r="B59" s="269" t="s">
        <v>40</v>
      </c>
      <c r="C59" s="270"/>
      <c r="D59" s="34">
        <v>211</v>
      </c>
      <c r="E59" s="34">
        <v>58</v>
      </c>
      <c r="F59" s="34">
        <v>27</v>
      </c>
      <c r="G59" s="34">
        <v>4</v>
      </c>
      <c r="H59" s="34">
        <v>0</v>
      </c>
      <c r="I59" s="34">
        <v>34</v>
      </c>
      <c r="J59" s="34">
        <v>74</v>
      </c>
      <c r="K59" s="34">
        <v>0</v>
      </c>
      <c r="L59" s="34">
        <v>14</v>
      </c>
      <c r="M59" s="34">
        <v>0</v>
      </c>
    </row>
    <row r="60" spans="2:13" ht="12" customHeight="1">
      <c r="B60" s="269" t="s">
        <v>41</v>
      </c>
      <c r="C60" s="270"/>
      <c r="D60" s="34">
        <v>101</v>
      </c>
      <c r="E60" s="34">
        <v>33</v>
      </c>
      <c r="F60" s="34">
        <v>19</v>
      </c>
      <c r="G60" s="34">
        <v>5</v>
      </c>
      <c r="H60" s="34">
        <v>0</v>
      </c>
      <c r="I60" s="34">
        <v>8</v>
      </c>
      <c r="J60" s="34">
        <v>31</v>
      </c>
      <c r="K60" s="34">
        <v>0</v>
      </c>
      <c r="L60" s="34">
        <v>5</v>
      </c>
      <c r="M60" s="34">
        <v>0</v>
      </c>
    </row>
    <row r="61" spans="2:13" ht="12" customHeight="1">
      <c r="B61" s="269" t="s">
        <v>42</v>
      </c>
      <c r="C61" s="270"/>
      <c r="D61" s="34">
        <v>115</v>
      </c>
      <c r="E61" s="34">
        <v>35</v>
      </c>
      <c r="F61" s="34">
        <v>27</v>
      </c>
      <c r="G61" s="34">
        <v>7</v>
      </c>
      <c r="H61" s="34">
        <v>0</v>
      </c>
      <c r="I61" s="34">
        <v>12</v>
      </c>
      <c r="J61" s="34">
        <v>28</v>
      </c>
      <c r="K61" s="34">
        <v>0</v>
      </c>
      <c r="L61" s="34">
        <v>6</v>
      </c>
      <c r="M61" s="34">
        <v>0</v>
      </c>
    </row>
    <row r="62" spans="2:13" ht="12" customHeight="1">
      <c r="B62" s="269" t="s">
        <v>43</v>
      </c>
      <c r="C62" s="270"/>
      <c r="D62" s="34">
        <v>441</v>
      </c>
      <c r="E62" s="34">
        <v>118</v>
      </c>
      <c r="F62" s="34">
        <v>127</v>
      </c>
      <c r="G62" s="34">
        <v>11</v>
      </c>
      <c r="H62" s="34">
        <v>6</v>
      </c>
      <c r="I62" s="34">
        <v>60</v>
      </c>
      <c r="J62" s="34">
        <v>107</v>
      </c>
      <c r="K62" s="34">
        <v>0</v>
      </c>
      <c r="L62" s="34">
        <v>12</v>
      </c>
      <c r="M62" s="34">
        <v>0</v>
      </c>
    </row>
    <row r="63" spans="2:13" ht="12" customHeight="1">
      <c r="B63" s="269" t="s">
        <v>44</v>
      </c>
      <c r="C63" s="270"/>
      <c r="D63" s="34">
        <v>100</v>
      </c>
      <c r="E63" s="34">
        <v>36</v>
      </c>
      <c r="F63" s="34">
        <v>27</v>
      </c>
      <c r="G63" s="34">
        <v>2</v>
      </c>
      <c r="H63" s="34">
        <v>0</v>
      </c>
      <c r="I63" s="34">
        <v>18</v>
      </c>
      <c r="J63" s="34">
        <v>14</v>
      </c>
      <c r="K63" s="34">
        <v>0</v>
      </c>
      <c r="L63" s="34">
        <v>3</v>
      </c>
      <c r="M63" s="34">
        <v>0</v>
      </c>
    </row>
    <row r="64" spans="2:13" ht="12" customHeight="1">
      <c r="B64" s="269" t="s">
        <v>45</v>
      </c>
      <c r="C64" s="270"/>
      <c r="D64" s="34">
        <v>76</v>
      </c>
      <c r="E64" s="34">
        <v>28</v>
      </c>
      <c r="F64" s="34">
        <v>17</v>
      </c>
      <c r="G64" s="34">
        <v>1</v>
      </c>
      <c r="H64" s="34">
        <v>2</v>
      </c>
      <c r="I64" s="34">
        <v>14</v>
      </c>
      <c r="J64" s="34">
        <v>9</v>
      </c>
      <c r="K64" s="34">
        <v>0</v>
      </c>
      <c r="L64" s="34">
        <v>5</v>
      </c>
      <c r="M64" s="34">
        <v>0</v>
      </c>
    </row>
    <row r="65" spans="2:13" ht="12" customHeight="1">
      <c r="B65" s="269" t="s">
        <v>46</v>
      </c>
      <c r="C65" s="270"/>
      <c r="D65" s="34">
        <v>215</v>
      </c>
      <c r="E65" s="34">
        <v>70</v>
      </c>
      <c r="F65" s="34">
        <v>52</v>
      </c>
      <c r="G65" s="34">
        <v>9</v>
      </c>
      <c r="H65" s="34">
        <v>1</v>
      </c>
      <c r="I65" s="34">
        <v>37</v>
      </c>
      <c r="J65" s="34">
        <v>41</v>
      </c>
      <c r="K65" s="34">
        <v>0</v>
      </c>
      <c r="L65" s="34">
        <v>5</v>
      </c>
      <c r="M65" s="34">
        <v>0</v>
      </c>
    </row>
    <row r="66" spans="2:13" ht="12" customHeight="1">
      <c r="B66" s="269" t="s">
        <v>47</v>
      </c>
      <c r="C66" s="270"/>
      <c r="D66" s="34">
        <v>146</v>
      </c>
      <c r="E66" s="34">
        <v>40</v>
      </c>
      <c r="F66" s="34">
        <v>34</v>
      </c>
      <c r="G66" s="34">
        <v>11</v>
      </c>
      <c r="H66" s="34">
        <v>0</v>
      </c>
      <c r="I66" s="34">
        <v>20</v>
      </c>
      <c r="J66" s="34">
        <v>33</v>
      </c>
      <c r="K66" s="34">
        <v>0</v>
      </c>
      <c r="L66" s="34">
        <v>8</v>
      </c>
      <c r="M66" s="34">
        <v>0</v>
      </c>
    </row>
    <row r="67" spans="2:13" ht="12" customHeight="1">
      <c r="B67" s="269" t="s">
        <v>48</v>
      </c>
      <c r="C67" s="270"/>
      <c r="D67" s="34">
        <v>67</v>
      </c>
      <c r="E67" s="34">
        <v>21</v>
      </c>
      <c r="F67" s="34">
        <v>12</v>
      </c>
      <c r="G67" s="34">
        <v>4</v>
      </c>
      <c r="H67" s="34">
        <v>0</v>
      </c>
      <c r="I67" s="34">
        <v>5</v>
      </c>
      <c r="J67" s="34">
        <v>24</v>
      </c>
      <c r="K67" s="34">
        <v>0</v>
      </c>
      <c r="L67" s="34">
        <v>1</v>
      </c>
      <c r="M67" s="34">
        <v>0</v>
      </c>
    </row>
    <row r="68" spans="1:13" s="66" customFormat="1" ht="12" customHeight="1">
      <c r="A68"/>
      <c r="B68" s="269" t="s">
        <v>49</v>
      </c>
      <c r="C68" s="270"/>
      <c r="D68" s="68">
        <v>211</v>
      </c>
      <c r="E68" s="68">
        <v>49</v>
      </c>
      <c r="F68" s="68">
        <v>40</v>
      </c>
      <c r="G68" s="68">
        <v>21</v>
      </c>
      <c r="H68" s="68">
        <v>2</v>
      </c>
      <c r="I68" s="68">
        <v>31</v>
      </c>
      <c r="J68" s="68">
        <v>62</v>
      </c>
      <c r="K68" s="68">
        <v>0</v>
      </c>
      <c r="L68" s="68">
        <v>6</v>
      </c>
      <c r="M68" s="68">
        <v>0</v>
      </c>
    </row>
    <row r="69" spans="1:13" s="66" customFormat="1" ht="12" customHeight="1">
      <c r="A69"/>
      <c r="B69" s="272" t="s">
        <v>343</v>
      </c>
      <c r="C69" s="273"/>
      <c r="D69" s="35">
        <v>131</v>
      </c>
      <c r="E69" s="35">
        <v>18</v>
      </c>
      <c r="F69" s="35">
        <v>6</v>
      </c>
      <c r="G69" s="35">
        <v>1</v>
      </c>
      <c r="H69" s="35">
        <v>1</v>
      </c>
      <c r="I69" s="35">
        <v>13</v>
      </c>
      <c r="J69" s="35">
        <v>86</v>
      </c>
      <c r="K69" s="35">
        <v>0</v>
      </c>
      <c r="L69" s="35">
        <v>6</v>
      </c>
      <c r="M69" s="35">
        <v>0</v>
      </c>
    </row>
    <row r="71" ht="12">
      <c r="D71" s="259">
        <f>D6</f>
        <v>14680</v>
      </c>
    </row>
    <row r="72" ht="12">
      <c r="D72" s="259" t="str">
        <f>IF(D71=SUM(D8:D11,D12:D22,D23:D69)/3,"OK","NG")</f>
        <v>OK</v>
      </c>
    </row>
  </sheetData>
  <sheetProtection/>
  <mergeCells count="73">
    <mergeCell ref="B66:C66"/>
    <mergeCell ref="B67:C67"/>
    <mergeCell ref="B68:C68"/>
    <mergeCell ref="B3:C3"/>
    <mergeCell ref="B4:C5"/>
    <mergeCell ref="B62:C62"/>
    <mergeCell ref="B63:C63"/>
    <mergeCell ref="B64:C64"/>
    <mergeCell ref="B65:C65"/>
    <mergeCell ref="B58:C58"/>
    <mergeCell ref="B60:C60"/>
    <mergeCell ref="B61:C61"/>
    <mergeCell ref="B54:C54"/>
    <mergeCell ref="B55:C55"/>
    <mergeCell ref="B56:C56"/>
    <mergeCell ref="B57:C57"/>
    <mergeCell ref="B51:C51"/>
    <mergeCell ref="B52:C52"/>
    <mergeCell ref="B53:C53"/>
    <mergeCell ref="B59:C59"/>
    <mergeCell ref="B47:C47"/>
    <mergeCell ref="B48:C48"/>
    <mergeCell ref="B49:C49"/>
    <mergeCell ref="B50:C50"/>
    <mergeCell ref="B43:C43"/>
    <mergeCell ref="B44:C44"/>
    <mergeCell ref="B45:C45"/>
    <mergeCell ref="B46:C46"/>
    <mergeCell ref="B39:C39"/>
    <mergeCell ref="B40:C40"/>
    <mergeCell ref="B41:C41"/>
    <mergeCell ref="B42:C42"/>
    <mergeCell ref="B35:C35"/>
    <mergeCell ref="B36:C36"/>
    <mergeCell ref="B37:C37"/>
    <mergeCell ref="B38:C38"/>
    <mergeCell ref="B31:C31"/>
    <mergeCell ref="B32:C32"/>
    <mergeCell ref="B33:C33"/>
    <mergeCell ref="B34:C34"/>
    <mergeCell ref="B27:C27"/>
    <mergeCell ref="B28:C28"/>
    <mergeCell ref="B29:C29"/>
    <mergeCell ref="B30:C30"/>
    <mergeCell ref="B23:C23"/>
    <mergeCell ref="B24:C24"/>
    <mergeCell ref="B25:C25"/>
    <mergeCell ref="B26:C26"/>
    <mergeCell ref="B19:C19"/>
    <mergeCell ref="B20:C20"/>
    <mergeCell ref="B21:C21"/>
    <mergeCell ref="B22:C22"/>
    <mergeCell ref="B12:C12"/>
    <mergeCell ref="B13:C13"/>
    <mergeCell ref="B14:C14"/>
    <mergeCell ref="B18:C18"/>
    <mergeCell ref="M3:M5"/>
    <mergeCell ref="G3:G5"/>
    <mergeCell ref="H3:H5"/>
    <mergeCell ref="D3:D5"/>
    <mergeCell ref="I3:I5"/>
    <mergeCell ref="E3:E5"/>
    <mergeCell ref="F3:F5"/>
    <mergeCell ref="B69:C69"/>
    <mergeCell ref="J4:J5"/>
    <mergeCell ref="K3:K5"/>
    <mergeCell ref="L3:L5"/>
    <mergeCell ref="B6:C6"/>
    <mergeCell ref="B7:C7"/>
    <mergeCell ref="B15:C15"/>
    <mergeCell ref="B16:C16"/>
    <mergeCell ref="B17:C17"/>
    <mergeCell ref="B11:C11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2"/>
  <sheetViews>
    <sheetView showGridLines="0" zoomScalePageLayoutView="0" workbookViewId="0" topLeftCell="A46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4" width="6.7109375" style="0" customWidth="1"/>
    <col min="5" max="12" width="6.28125" style="0" customWidth="1"/>
    <col min="13" max="28" width="6.7109375" style="0" customWidth="1"/>
  </cols>
  <sheetData>
    <row r="1" spans="2:19" ht="17.25">
      <c r="B1" s="16" t="s">
        <v>170</v>
      </c>
      <c r="D1" s="16" t="s">
        <v>171</v>
      </c>
      <c r="S1" s="16" t="s">
        <v>173</v>
      </c>
    </row>
    <row r="2" ht="17.25">
      <c r="C2" s="5"/>
    </row>
    <row r="3" spans="2:31" ht="24" customHeight="1">
      <c r="B3" s="344" t="s">
        <v>172</v>
      </c>
      <c r="C3" s="338"/>
      <c r="D3" s="334" t="s">
        <v>0</v>
      </c>
      <c r="E3" s="42"/>
      <c r="F3" s="81">
        <v>30</v>
      </c>
      <c r="G3" s="81">
        <v>40</v>
      </c>
      <c r="H3" s="81">
        <v>50</v>
      </c>
      <c r="I3" s="81">
        <v>60</v>
      </c>
      <c r="J3" s="81">
        <v>70</v>
      </c>
      <c r="K3" s="81">
        <v>80</v>
      </c>
      <c r="L3" s="81">
        <v>90</v>
      </c>
      <c r="M3" s="81">
        <v>100</v>
      </c>
      <c r="N3" s="81">
        <v>110</v>
      </c>
      <c r="O3" s="81">
        <v>120</v>
      </c>
      <c r="P3" s="81">
        <v>130</v>
      </c>
      <c r="Q3" s="81">
        <v>140</v>
      </c>
      <c r="R3" s="81">
        <v>150</v>
      </c>
      <c r="S3" s="81">
        <v>160</v>
      </c>
      <c r="T3" s="86">
        <v>170</v>
      </c>
      <c r="U3" s="86">
        <v>180</v>
      </c>
      <c r="V3" s="86">
        <v>190</v>
      </c>
      <c r="W3" s="86">
        <v>200</v>
      </c>
      <c r="X3" s="81">
        <v>210</v>
      </c>
      <c r="Y3" s="86">
        <v>220</v>
      </c>
      <c r="Z3" s="81">
        <v>230</v>
      </c>
      <c r="AA3" s="86" t="s">
        <v>341</v>
      </c>
      <c r="AB3" s="358" t="s">
        <v>53</v>
      </c>
      <c r="AC3" s="357" t="s">
        <v>50</v>
      </c>
      <c r="AD3" s="357" t="s">
        <v>51</v>
      </c>
      <c r="AE3" s="357" t="s">
        <v>52</v>
      </c>
    </row>
    <row r="4" spans="2:31" s="17" customFormat="1" ht="13.5">
      <c r="B4" s="354" t="s">
        <v>372</v>
      </c>
      <c r="C4" s="355"/>
      <c r="D4" s="335"/>
      <c r="E4" s="39" t="s">
        <v>95</v>
      </c>
      <c r="F4" s="62" t="s">
        <v>95</v>
      </c>
      <c r="G4" s="62" t="s">
        <v>95</v>
      </c>
      <c r="H4" s="62" t="s">
        <v>95</v>
      </c>
      <c r="I4" s="63" t="s">
        <v>95</v>
      </c>
      <c r="J4" s="62" t="s">
        <v>95</v>
      </c>
      <c r="K4" s="62" t="s">
        <v>95</v>
      </c>
      <c r="L4" s="62" t="s">
        <v>95</v>
      </c>
      <c r="M4" s="62" t="s">
        <v>95</v>
      </c>
      <c r="N4" s="61" t="s">
        <v>95</v>
      </c>
      <c r="O4" s="61" t="s">
        <v>95</v>
      </c>
      <c r="P4" s="61" t="s">
        <v>95</v>
      </c>
      <c r="Q4" s="61" t="s">
        <v>95</v>
      </c>
      <c r="R4" s="62" t="s">
        <v>95</v>
      </c>
      <c r="S4" s="61" t="s">
        <v>95</v>
      </c>
      <c r="T4" s="61" t="s">
        <v>95</v>
      </c>
      <c r="U4" s="61" t="s">
        <v>95</v>
      </c>
      <c r="V4" s="61" t="s">
        <v>95</v>
      </c>
      <c r="W4" s="61" t="s">
        <v>95</v>
      </c>
      <c r="X4" s="61" t="s">
        <v>95</v>
      </c>
      <c r="Y4" s="61" t="s">
        <v>95</v>
      </c>
      <c r="Z4" s="61" t="s">
        <v>95</v>
      </c>
      <c r="AA4" s="61" t="s">
        <v>95</v>
      </c>
      <c r="AB4" s="335"/>
      <c r="AC4" s="335"/>
      <c r="AD4" s="335"/>
      <c r="AE4" s="335"/>
    </row>
    <row r="5" spans="2:31" ht="25.5" customHeight="1">
      <c r="B5" s="356"/>
      <c r="C5" s="349"/>
      <c r="D5" s="336"/>
      <c r="E5" s="83" t="s">
        <v>342</v>
      </c>
      <c r="F5" s="82">
        <v>39</v>
      </c>
      <c r="G5" s="82">
        <v>49</v>
      </c>
      <c r="H5" s="82">
        <v>59</v>
      </c>
      <c r="I5" s="82">
        <v>69</v>
      </c>
      <c r="J5" s="82">
        <v>79</v>
      </c>
      <c r="K5" s="82">
        <v>89</v>
      </c>
      <c r="L5" s="82">
        <v>99</v>
      </c>
      <c r="M5" s="82">
        <v>109</v>
      </c>
      <c r="N5" s="82">
        <v>119</v>
      </c>
      <c r="O5" s="82">
        <v>129</v>
      </c>
      <c r="P5" s="82">
        <v>139</v>
      </c>
      <c r="Q5" s="82">
        <v>149</v>
      </c>
      <c r="R5" s="82">
        <v>159</v>
      </c>
      <c r="S5" s="82">
        <v>169</v>
      </c>
      <c r="T5" s="118">
        <v>179</v>
      </c>
      <c r="U5" s="98">
        <v>189</v>
      </c>
      <c r="V5" s="98">
        <v>199</v>
      </c>
      <c r="W5" s="98">
        <v>209</v>
      </c>
      <c r="X5" s="82">
        <v>219</v>
      </c>
      <c r="Y5" s="118">
        <v>229</v>
      </c>
      <c r="Z5" s="82">
        <v>239</v>
      </c>
      <c r="AA5" s="97"/>
      <c r="AB5" s="336"/>
      <c r="AC5" s="77" t="s">
        <v>137</v>
      </c>
      <c r="AD5" s="77" t="s">
        <v>137</v>
      </c>
      <c r="AE5" s="77" t="s">
        <v>137</v>
      </c>
    </row>
    <row r="6" spans="2:31" ht="12">
      <c r="B6" s="276" t="s">
        <v>1</v>
      </c>
      <c r="C6" s="277"/>
      <c r="D6" s="44">
        <v>14680</v>
      </c>
      <c r="E6" s="44">
        <v>91</v>
      </c>
      <c r="F6" s="44">
        <v>330</v>
      </c>
      <c r="G6" s="44">
        <v>1125</v>
      </c>
      <c r="H6" s="44">
        <v>2347</v>
      </c>
      <c r="I6" s="44">
        <v>2065</v>
      </c>
      <c r="J6" s="44">
        <v>1374</v>
      </c>
      <c r="K6" s="44">
        <v>1017</v>
      </c>
      <c r="L6" s="44">
        <v>836</v>
      </c>
      <c r="M6" s="44">
        <v>1157</v>
      </c>
      <c r="N6" s="44">
        <v>739</v>
      </c>
      <c r="O6" s="44">
        <v>800</v>
      </c>
      <c r="P6" s="44">
        <v>647</v>
      </c>
      <c r="Q6" s="44">
        <v>404</v>
      </c>
      <c r="R6" s="44">
        <v>434</v>
      </c>
      <c r="S6" s="44">
        <v>267</v>
      </c>
      <c r="T6" s="44">
        <v>148</v>
      </c>
      <c r="U6" s="44">
        <v>164</v>
      </c>
      <c r="V6" s="44">
        <v>137</v>
      </c>
      <c r="W6" s="44">
        <v>179</v>
      </c>
      <c r="X6" s="44">
        <v>72</v>
      </c>
      <c r="Y6" s="44">
        <v>47</v>
      </c>
      <c r="Z6" s="44">
        <v>70</v>
      </c>
      <c r="AA6" s="44">
        <v>230</v>
      </c>
      <c r="AB6" s="44">
        <v>0</v>
      </c>
      <c r="AC6" s="121">
        <v>79.445</v>
      </c>
      <c r="AD6" s="64">
        <v>92.52713215258852</v>
      </c>
      <c r="AE6" s="64">
        <v>50.938921207105366</v>
      </c>
    </row>
    <row r="7" spans="2:31" ht="12">
      <c r="B7" s="269" t="s">
        <v>2</v>
      </c>
      <c r="C7" s="270"/>
      <c r="D7" s="34">
        <v>7716</v>
      </c>
      <c r="E7" s="34">
        <v>43</v>
      </c>
      <c r="F7" s="34">
        <v>148</v>
      </c>
      <c r="G7" s="34">
        <v>565</v>
      </c>
      <c r="H7" s="34">
        <v>1226</v>
      </c>
      <c r="I7" s="34">
        <v>1151</v>
      </c>
      <c r="J7" s="34">
        <v>791</v>
      </c>
      <c r="K7" s="34">
        <v>603</v>
      </c>
      <c r="L7" s="34">
        <v>485</v>
      </c>
      <c r="M7" s="34">
        <v>664</v>
      </c>
      <c r="N7" s="34">
        <v>389</v>
      </c>
      <c r="O7" s="34">
        <v>392</v>
      </c>
      <c r="P7" s="34">
        <v>289</v>
      </c>
      <c r="Q7" s="34">
        <v>203</v>
      </c>
      <c r="R7" s="34">
        <v>207</v>
      </c>
      <c r="S7" s="34">
        <v>125</v>
      </c>
      <c r="T7" s="34">
        <v>75</v>
      </c>
      <c r="U7" s="34">
        <v>65</v>
      </c>
      <c r="V7" s="34">
        <v>53</v>
      </c>
      <c r="W7" s="34">
        <v>79</v>
      </c>
      <c r="X7" s="34">
        <v>25</v>
      </c>
      <c r="Y7" s="34">
        <v>21</v>
      </c>
      <c r="Z7" s="34">
        <v>21</v>
      </c>
      <c r="AA7" s="34">
        <v>96</v>
      </c>
      <c r="AB7" s="34">
        <v>0</v>
      </c>
      <c r="AC7" s="122">
        <v>78</v>
      </c>
      <c r="AD7" s="36">
        <v>89.9323807672368</v>
      </c>
      <c r="AE7" s="36">
        <v>47.18193800138425</v>
      </c>
    </row>
    <row r="8" spans="2:31" ht="12">
      <c r="B8" s="99"/>
      <c r="C8" s="93" t="s">
        <v>140</v>
      </c>
      <c r="D8" s="34">
        <v>3675</v>
      </c>
      <c r="E8" s="34">
        <v>24</v>
      </c>
      <c r="F8" s="34">
        <v>96</v>
      </c>
      <c r="G8" s="34">
        <v>317</v>
      </c>
      <c r="H8" s="34">
        <v>565</v>
      </c>
      <c r="I8" s="34">
        <v>505</v>
      </c>
      <c r="J8" s="34">
        <v>402</v>
      </c>
      <c r="K8" s="34">
        <v>338</v>
      </c>
      <c r="L8" s="34">
        <v>246</v>
      </c>
      <c r="M8" s="34">
        <v>330</v>
      </c>
      <c r="N8" s="34">
        <v>180</v>
      </c>
      <c r="O8" s="34">
        <v>178</v>
      </c>
      <c r="P8" s="34">
        <v>142</v>
      </c>
      <c r="Q8" s="34">
        <v>78</v>
      </c>
      <c r="R8" s="34">
        <v>68</v>
      </c>
      <c r="S8" s="34">
        <v>55</v>
      </c>
      <c r="T8" s="34">
        <v>34</v>
      </c>
      <c r="U8" s="34">
        <v>27</v>
      </c>
      <c r="V8" s="34">
        <v>23</v>
      </c>
      <c r="W8" s="34">
        <v>19</v>
      </c>
      <c r="X8" s="34">
        <v>7</v>
      </c>
      <c r="Y8" s="34">
        <v>5</v>
      </c>
      <c r="Z8" s="34">
        <v>6</v>
      </c>
      <c r="AA8" s="34">
        <v>30</v>
      </c>
      <c r="AB8" s="34">
        <v>0</v>
      </c>
      <c r="AC8" s="122">
        <v>77</v>
      </c>
      <c r="AD8" s="36">
        <v>86.36380952380955</v>
      </c>
      <c r="AE8" s="36">
        <v>43.35325881501936</v>
      </c>
    </row>
    <row r="9" spans="2:31" ht="12">
      <c r="B9" s="99"/>
      <c r="C9" s="93" t="s">
        <v>141</v>
      </c>
      <c r="D9" s="34">
        <v>1763</v>
      </c>
      <c r="E9" s="34">
        <v>5</v>
      </c>
      <c r="F9" s="34">
        <v>20</v>
      </c>
      <c r="G9" s="34">
        <v>100</v>
      </c>
      <c r="H9" s="34">
        <v>278</v>
      </c>
      <c r="I9" s="34">
        <v>289</v>
      </c>
      <c r="J9" s="34">
        <v>193</v>
      </c>
      <c r="K9" s="34">
        <v>132</v>
      </c>
      <c r="L9" s="34">
        <v>135</v>
      </c>
      <c r="M9" s="34">
        <v>135</v>
      </c>
      <c r="N9" s="34">
        <v>95</v>
      </c>
      <c r="O9" s="34">
        <v>74</v>
      </c>
      <c r="P9" s="34">
        <v>51</v>
      </c>
      <c r="Q9" s="34">
        <v>38</v>
      </c>
      <c r="R9" s="34">
        <v>61</v>
      </c>
      <c r="S9" s="34">
        <v>32</v>
      </c>
      <c r="T9" s="34">
        <v>15</v>
      </c>
      <c r="U9" s="34">
        <v>12</v>
      </c>
      <c r="V9" s="34">
        <v>11</v>
      </c>
      <c r="W9" s="34">
        <v>29</v>
      </c>
      <c r="X9" s="34">
        <v>10</v>
      </c>
      <c r="Y9" s="34">
        <v>8</v>
      </c>
      <c r="Z9" s="34">
        <v>6</v>
      </c>
      <c r="AA9" s="34">
        <v>34</v>
      </c>
      <c r="AB9" s="34">
        <v>0</v>
      </c>
      <c r="AC9" s="122">
        <v>79</v>
      </c>
      <c r="AD9" s="36">
        <v>92.9511684628474</v>
      </c>
      <c r="AE9" s="36">
        <v>50.77808170356876</v>
      </c>
    </row>
    <row r="10" spans="2:31" ht="12">
      <c r="B10" s="99"/>
      <c r="C10" s="93" t="s">
        <v>142</v>
      </c>
      <c r="D10" s="34">
        <v>2278</v>
      </c>
      <c r="E10" s="34">
        <v>14</v>
      </c>
      <c r="F10" s="34">
        <v>32</v>
      </c>
      <c r="G10" s="34">
        <v>148</v>
      </c>
      <c r="H10" s="34">
        <v>383</v>
      </c>
      <c r="I10" s="34">
        <v>357</v>
      </c>
      <c r="J10" s="34">
        <v>196</v>
      </c>
      <c r="K10" s="34">
        <v>133</v>
      </c>
      <c r="L10" s="34">
        <v>104</v>
      </c>
      <c r="M10" s="34">
        <v>199</v>
      </c>
      <c r="N10" s="34">
        <v>114</v>
      </c>
      <c r="O10" s="34">
        <v>140</v>
      </c>
      <c r="P10" s="34">
        <v>96</v>
      </c>
      <c r="Q10" s="34">
        <v>87</v>
      </c>
      <c r="R10" s="34">
        <v>78</v>
      </c>
      <c r="S10" s="34">
        <v>38</v>
      </c>
      <c r="T10" s="34">
        <v>26</v>
      </c>
      <c r="U10" s="34">
        <v>26</v>
      </c>
      <c r="V10" s="34">
        <v>19</v>
      </c>
      <c r="W10" s="34">
        <v>31</v>
      </c>
      <c r="X10" s="34">
        <v>8</v>
      </c>
      <c r="Y10" s="34">
        <v>8</v>
      </c>
      <c r="Z10" s="34">
        <v>9</v>
      </c>
      <c r="AA10" s="34">
        <v>32</v>
      </c>
      <c r="AB10" s="34">
        <v>0</v>
      </c>
      <c r="AC10" s="122">
        <v>80</v>
      </c>
      <c r="AD10" s="36">
        <v>93.3530904302019</v>
      </c>
      <c r="AE10" s="36">
        <v>49.754096721323776</v>
      </c>
    </row>
    <row r="11" spans="2:31" ht="12">
      <c r="B11" s="275" t="s">
        <v>3</v>
      </c>
      <c r="C11" s="273"/>
      <c r="D11" s="35">
        <v>6964</v>
      </c>
      <c r="E11" s="35">
        <v>48</v>
      </c>
      <c r="F11" s="35">
        <v>182</v>
      </c>
      <c r="G11" s="35">
        <v>560</v>
      </c>
      <c r="H11" s="35">
        <v>1121</v>
      </c>
      <c r="I11" s="35">
        <v>914</v>
      </c>
      <c r="J11" s="35">
        <v>583</v>
      </c>
      <c r="K11" s="35">
        <v>414</v>
      </c>
      <c r="L11" s="35">
        <v>351</v>
      </c>
      <c r="M11" s="35">
        <v>493</v>
      </c>
      <c r="N11" s="35">
        <v>350</v>
      </c>
      <c r="O11" s="35">
        <v>408</v>
      </c>
      <c r="P11" s="35">
        <v>358</v>
      </c>
      <c r="Q11" s="35">
        <v>201</v>
      </c>
      <c r="R11" s="35">
        <v>227</v>
      </c>
      <c r="S11" s="35">
        <v>142</v>
      </c>
      <c r="T11" s="35">
        <v>73</v>
      </c>
      <c r="U11" s="35">
        <v>99</v>
      </c>
      <c r="V11" s="35">
        <v>84</v>
      </c>
      <c r="W11" s="35">
        <v>100</v>
      </c>
      <c r="X11" s="35">
        <v>47</v>
      </c>
      <c r="Y11" s="35">
        <v>26</v>
      </c>
      <c r="Z11" s="35">
        <v>49</v>
      </c>
      <c r="AA11" s="35">
        <v>134</v>
      </c>
      <c r="AB11" s="35">
        <v>0</v>
      </c>
      <c r="AC11" s="123">
        <v>80</v>
      </c>
      <c r="AD11" s="37">
        <v>95.40207495692127</v>
      </c>
      <c r="AE11" s="37">
        <v>54.661414058641576</v>
      </c>
    </row>
    <row r="12" spans="2:31" ht="12" customHeight="1">
      <c r="B12" s="269" t="s">
        <v>360</v>
      </c>
      <c r="C12" s="270"/>
      <c r="D12" s="34">
        <v>386</v>
      </c>
      <c r="E12" s="34">
        <v>3</v>
      </c>
      <c r="F12" s="34">
        <v>11</v>
      </c>
      <c r="G12" s="34">
        <v>29</v>
      </c>
      <c r="H12" s="34">
        <v>59</v>
      </c>
      <c r="I12" s="34">
        <v>46</v>
      </c>
      <c r="J12" s="34">
        <v>37</v>
      </c>
      <c r="K12" s="34">
        <v>23</v>
      </c>
      <c r="L12" s="34">
        <v>27</v>
      </c>
      <c r="M12" s="34">
        <v>39</v>
      </c>
      <c r="N12" s="34">
        <v>24</v>
      </c>
      <c r="O12" s="34">
        <v>23</v>
      </c>
      <c r="P12" s="34">
        <v>16</v>
      </c>
      <c r="Q12" s="34">
        <v>8</v>
      </c>
      <c r="R12" s="34">
        <v>12</v>
      </c>
      <c r="S12" s="34">
        <v>6</v>
      </c>
      <c r="T12" s="34">
        <v>3</v>
      </c>
      <c r="U12" s="34">
        <v>3</v>
      </c>
      <c r="V12" s="34">
        <v>3</v>
      </c>
      <c r="W12" s="34">
        <v>1</v>
      </c>
      <c r="X12" s="34">
        <v>3</v>
      </c>
      <c r="Y12" s="34">
        <v>1</v>
      </c>
      <c r="Z12" s="34">
        <v>2</v>
      </c>
      <c r="AA12" s="34">
        <v>7</v>
      </c>
      <c r="AB12" s="34">
        <v>0</v>
      </c>
      <c r="AC12" s="122">
        <v>80</v>
      </c>
      <c r="AD12" s="36">
        <v>93.36852331606218</v>
      </c>
      <c r="AE12" s="36">
        <v>56.09221675892855</v>
      </c>
    </row>
    <row r="13" spans="2:31" ht="12" customHeight="1">
      <c r="B13" s="269" t="s">
        <v>361</v>
      </c>
      <c r="C13" s="270"/>
      <c r="D13" s="34">
        <v>927</v>
      </c>
      <c r="E13" s="34">
        <v>14</v>
      </c>
      <c r="F13" s="34">
        <v>40</v>
      </c>
      <c r="G13" s="34">
        <v>85</v>
      </c>
      <c r="H13" s="34">
        <v>117</v>
      </c>
      <c r="I13" s="34">
        <v>77</v>
      </c>
      <c r="J13" s="34">
        <v>52</v>
      </c>
      <c r="K13" s="34">
        <v>42</v>
      </c>
      <c r="L13" s="34">
        <v>36</v>
      </c>
      <c r="M13" s="34">
        <v>51</v>
      </c>
      <c r="N13" s="34">
        <v>55</v>
      </c>
      <c r="O13" s="34">
        <v>59</v>
      </c>
      <c r="P13" s="34">
        <v>54</v>
      </c>
      <c r="Q13" s="34">
        <v>26</v>
      </c>
      <c r="R13" s="34">
        <v>44</v>
      </c>
      <c r="S13" s="34">
        <v>26</v>
      </c>
      <c r="T13" s="34">
        <v>13</v>
      </c>
      <c r="U13" s="34">
        <v>27</v>
      </c>
      <c r="V13" s="34">
        <v>25</v>
      </c>
      <c r="W13" s="34">
        <v>25</v>
      </c>
      <c r="X13" s="34">
        <v>8</v>
      </c>
      <c r="Y13" s="34">
        <v>2</v>
      </c>
      <c r="Z13" s="34">
        <v>13</v>
      </c>
      <c r="AA13" s="34">
        <v>36</v>
      </c>
      <c r="AB13" s="34">
        <v>0</v>
      </c>
      <c r="AC13" s="122">
        <v>100</v>
      </c>
      <c r="AD13" s="36">
        <v>108.52677454153189</v>
      </c>
      <c r="AE13" s="36">
        <v>67.6346765273468</v>
      </c>
    </row>
    <row r="14" spans="2:31" ht="12" customHeight="1">
      <c r="B14" s="269" t="s">
        <v>362</v>
      </c>
      <c r="C14" s="270"/>
      <c r="D14" s="34">
        <v>1370</v>
      </c>
      <c r="E14" s="34">
        <v>5</v>
      </c>
      <c r="F14" s="34">
        <v>45</v>
      </c>
      <c r="G14" s="34">
        <v>136</v>
      </c>
      <c r="H14" s="34">
        <v>251</v>
      </c>
      <c r="I14" s="34">
        <v>155</v>
      </c>
      <c r="J14" s="34">
        <v>69</v>
      </c>
      <c r="K14" s="34">
        <v>74</v>
      </c>
      <c r="L14" s="34">
        <v>65</v>
      </c>
      <c r="M14" s="34">
        <v>92</v>
      </c>
      <c r="N14" s="34">
        <v>75</v>
      </c>
      <c r="O14" s="34">
        <v>89</v>
      </c>
      <c r="P14" s="34">
        <v>70</v>
      </c>
      <c r="Q14" s="34">
        <v>44</v>
      </c>
      <c r="R14" s="34">
        <v>38</v>
      </c>
      <c r="S14" s="34">
        <v>37</v>
      </c>
      <c r="T14" s="34">
        <v>23</v>
      </c>
      <c r="U14" s="34">
        <v>25</v>
      </c>
      <c r="V14" s="34">
        <v>10</v>
      </c>
      <c r="W14" s="34">
        <v>24</v>
      </c>
      <c r="X14" s="34">
        <v>9</v>
      </c>
      <c r="Y14" s="34">
        <v>7</v>
      </c>
      <c r="Z14" s="34">
        <v>11</v>
      </c>
      <c r="AA14" s="34">
        <v>16</v>
      </c>
      <c r="AB14" s="34">
        <v>0</v>
      </c>
      <c r="AC14" s="122">
        <v>80</v>
      </c>
      <c r="AD14" s="36">
        <v>94.48662043795622</v>
      </c>
      <c r="AE14" s="36">
        <v>50.780678086734866</v>
      </c>
    </row>
    <row r="15" spans="2:31" ht="12" customHeight="1">
      <c r="B15" s="271" t="s">
        <v>363</v>
      </c>
      <c r="C15" s="270"/>
      <c r="D15" s="34">
        <v>5211</v>
      </c>
      <c r="E15" s="34">
        <v>33</v>
      </c>
      <c r="F15" s="34">
        <v>145</v>
      </c>
      <c r="G15" s="34">
        <v>428</v>
      </c>
      <c r="H15" s="34">
        <v>841</v>
      </c>
      <c r="I15" s="34">
        <v>724</v>
      </c>
      <c r="J15" s="34">
        <v>507</v>
      </c>
      <c r="K15" s="34">
        <v>434</v>
      </c>
      <c r="L15" s="34">
        <v>318</v>
      </c>
      <c r="M15" s="34">
        <v>449</v>
      </c>
      <c r="N15" s="34">
        <v>254</v>
      </c>
      <c r="O15" s="34">
        <v>279</v>
      </c>
      <c r="P15" s="34">
        <v>232</v>
      </c>
      <c r="Q15" s="34">
        <v>126</v>
      </c>
      <c r="R15" s="34">
        <v>113</v>
      </c>
      <c r="S15" s="34">
        <v>78</v>
      </c>
      <c r="T15" s="34">
        <v>48</v>
      </c>
      <c r="U15" s="34">
        <v>45</v>
      </c>
      <c r="V15" s="34">
        <v>42</v>
      </c>
      <c r="W15" s="34">
        <v>35</v>
      </c>
      <c r="X15" s="34">
        <v>14</v>
      </c>
      <c r="Y15" s="34">
        <v>9</v>
      </c>
      <c r="Z15" s="34">
        <v>15</v>
      </c>
      <c r="AA15" s="34">
        <v>42</v>
      </c>
      <c r="AB15" s="34">
        <v>0</v>
      </c>
      <c r="AC15" s="122">
        <v>77</v>
      </c>
      <c r="AD15" s="36">
        <v>87.74946843216274</v>
      </c>
      <c r="AE15" s="36">
        <v>44.556935017600544</v>
      </c>
    </row>
    <row r="16" spans="2:31" ht="12" customHeight="1">
      <c r="B16" s="269" t="s">
        <v>364</v>
      </c>
      <c r="C16" s="270"/>
      <c r="D16" s="34">
        <v>1722</v>
      </c>
      <c r="E16" s="34">
        <v>11</v>
      </c>
      <c r="F16" s="34">
        <v>19</v>
      </c>
      <c r="G16" s="34">
        <v>102</v>
      </c>
      <c r="H16" s="34">
        <v>269</v>
      </c>
      <c r="I16" s="34">
        <v>282</v>
      </c>
      <c r="J16" s="34">
        <v>167</v>
      </c>
      <c r="K16" s="34">
        <v>104</v>
      </c>
      <c r="L16" s="34">
        <v>77</v>
      </c>
      <c r="M16" s="34">
        <v>149</v>
      </c>
      <c r="N16" s="34">
        <v>80</v>
      </c>
      <c r="O16" s="34">
        <v>103</v>
      </c>
      <c r="P16" s="34">
        <v>66</v>
      </c>
      <c r="Q16" s="34">
        <v>72</v>
      </c>
      <c r="R16" s="34">
        <v>64</v>
      </c>
      <c r="S16" s="34">
        <v>30</v>
      </c>
      <c r="T16" s="34">
        <v>18</v>
      </c>
      <c r="U16" s="34">
        <v>21</v>
      </c>
      <c r="V16" s="34">
        <v>13</v>
      </c>
      <c r="W16" s="34">
        <v>26</v>
      </c>
      <c r="X16" s="34">
        <v>6</v>
      </c>
      <c r="Y16" s="34">
        <v>7</v>
      </c>
      <c r="Z16" s="34">
        <v>7</v>
      </c>
      <c r="AA16" s="34">
        <v>29</v>
      </c>
      <c r="AB16" s="34">
        <v>0</v>
      </c>
      <c r="AC16" s="122">
        <v>80</v>
      </c>
      <c r="AD16" s="36">
        <v>94.71235772357728</v>
      </c>
      <c r="AE16" s="36">
        <v>51.54687019236469</v>
      </c>
    </row>
    <row r="17" spans="2:31" ht="12" customHeight="1">
      <c r="B17" s="269" t="s">
        <v>365</v>
      </c>
      <c r="C17" s="270"/>
      <c r="D17" s="34">
        <v>408</v>
      </c>
      <c r="E17" s="34">
        <v>5</v>
      </c>
      <c r="F17" s="34">
        <v>9</v>
      </c>
      <c r="G17" s="34">
        <v>43</v>
      </c>
      <c r="H17" s="34">
        <v>57</v>
      </c>
      <c r="I17" s="34">
        <v>31</v>
      </c>
      <c r="J17" s="34">
        <v>26</v>
      </c>
      <c r="K17" s="34">
        <v>12</v>
      </c>
      <c r="L17" s="34">
        <v>8</v>
      </c>
      <c r="M17" s="34">
        <v>25</v>
      </c>
      <c r="N17" s="34">
        <v>16</v>
      </c>
      <c r="O17" s="34">
        <v>24</v>
      </c>
      <c r="P17" s="34">
        <v>25</v>
      </c>
      <c r="Q17" s="34">
        <v>11</v>
      </c>
      <c r="R17" s="34">
        <v>16</v>
      </c>
      <c r="S17" s="34">
        <v>13</v>
      </c>
      <c r="T17" s="34">
        <v>10</v>
      </c>
      <c r="U17" s="34">
        <v>7</v>
      </c>
      <c r="V17" s="34">
        <v>14</v>
      </c>
      <c r="W17" s="34">
        <v>13</v>
      </c>
      <c r="X17" s="34">
        <v>10</v>
      </c>
      <c r="Y17" s="34">
        <v>3</v>
      </c>
      <c r="Z17" s="34">
        <v>7</v>
      </c>
      <c r="AA17" s="34">
        <v>23</v>
      </c>
      <c r="AB17" s="34">
        <v>0</v>
      </c>
      <c r="AC17" s="122">
        <v>100.5</v>
      </c>
      <c r="AD17" s="36">
        <v>115.34924019607844</v>
      </c>
      <c r="AE17" s="36">
        <v>70.75301259879025</v>
      </c>
    </row>
    <row r="18" spans="2:31" ht="12" customHeight="1">
      <c r="B18" s="269" t="s">
        <v>366</v>
      </c>
      <c r="C18" s="270"/>
      <c r="D18" s="34">
        <v>1763</v>
      </c>
      <c r="E18" s="34">
        <v>5</v>
      </c>
      <c r="F18" s="34">
        <v>20</v>
      </c>
      <c r="G18" s="34">
        <v>100</v>
      </c>
      <c r="H18" s="34">
        <v>278</v>
      </c>
      <c r="I18" s="34">
        <v>289</v>
      </c>
      <c r="J18" s="34">
        <v>193</v>
      </c>
      <c r="K18" s="34">
        <v>132</v>
      </c>
      <c r="L18" s="34">
        <v>135</v>
      </c>
      <c r="M18" s="34">
        <v>135</v>
      </c>
      <c r="N18" s="34">
        <v>95</v>
      </c>
      <c r="O18" s="34">
        <v>74</v>
      </c>
      <c r="P18" s="34">
        <v>51</v>
      </c>
      <c r="Q18" s="34">
        <v>38</v>
      </c>
      <c r="R18" s="34">
        <v>61</v>
      </c>
      <c r="S18" s="34">
        <v>32</v>
      </c>
      <c r="T18" s="34">
        <v>15</v>
      </c>
      <c r="U18" s="34">
        <v>12</v>
      </c>
      <c r="V18" s="34">
        <v>11</v>
      </c>
      <c r="W18" s="34">
        <v>29</v>
      </c>
      <c r="X18" s="34">
        <v>10</v>
      </c>
      <c r="Y18" s="34">
        <v>8</v>
      </c>
      <c r="Z18" s="34">
        <v>6</v>
      </c>
      <c r="AA18" s="34">
        <v>34</v>
      </c>
      <c r="AB18" s="34">
        <v>0</v>
      </c>
      <c r="AC18" s="122">
        <v>79</v>
      </c>
      <c r="AD18" s="36">
        <v>92.9511684628474</v>
      </c>
      <c r="AE18" s="36">
        <v>50.77808170356876</v>
      </c>
    </row>
    <row r="19" spans="2:31" ht="12" customHeight="1">
      <c r="B19" s="269" t="s">
        <v>367</v>
      </c>
      <c r="C19" s="270"/>
      <c r="D19" s="34">
        <v>1000</v>
      </c>
      <c r="E19" s="34">
        <v>2</v>
      </c>
      <c r="F19" s="34">
        <v>15</v>
      </c>
      <c r="G19" s="34">
        <v>74</v>
      </c>
      <c r="H19" s="34">
        <v>174</v>
      </c>
      <c r="I19" s="34">
        <v>174</v>
      </c>
      <c r="J19" s="34">
        <v>108</v>
      </c>
      <c r="K19" s="34">
        <v>65</v>
      </c>
      <c r="L19" s="34">
        <v>52</v>
      </c>
      <c r="M19" s="34">
        <v>81</v>
      </c>
      <c r="N19" s="34">
        <v>49</v>
      </c>
      <c r="O19" s="34">
        <v>44</v>
      </c>
      <c r="P19" s="34">
        <v>41</v>
      </c>
      <c r="Q19" s="34">
        <v>22</v>
      </c>
      <c r="R19" s="34">
        <v>26</v>
      </c>
      <c r="S19" s="34">
        <v>20</v>
      </c>
      <c r="T19" s="34">
        <v>7</v>
      </c>
      <c r="U19" s="34">
        <v>5</v>
      </c>
      <c r="V19" s="34">
        <v>6</v>
      </c>
      <c r="W19" s="34">
        <v>13</v>
      </c>
      <c r="X19" s="34">
        <v>3</v>
      </c>
      <c r="Y19" s="34">
        <v>1</v>
      </c>
      <c r="Z19" s="34">
        <v>3</v>
      </c>
      <c r="AA19" s="34">
        <v>15</v>
      </c>
      <c r="AB19" s="34">
        <v>0</v>
      </c>
      <c r="AC19" s="122">
        <v>70</v>
      </c>
      <c r="AD19" s="36">
        <v>88.34763000000002</v>
      </c>
      <c r="AE19" s="36">
        <v>48.59416026329496</v>
      </c>
    </row>
    <row r="20" spans="2:31" ht="12" customHeight="1">
      <c r="B20" s="269" t="s">
        <v>368</v>
      </c>
      <c r="C20" s="270"/>
      <c r="D20" s="34">
        <v>506</v>
      </c>
      <c r="E20" s="34">
        <v>2</v>
      </c>
      <c r="F20" s="34">
        <v>6</v>
      </c>
      <c r="G20" s="34">
        <v>30</v>
      </c>
      <c r="H20" s="34">
        <v>71</v>
      </c>
      <c r="I20" s="34">
        <v>71</v>
      </c>
      <c r="J20" s="34">
        <v>70</v>
      </c>
      <c r="K20" s="34">
        <v>40</v>
      </c>
      <c r="L20" s="34">
        <v>40</v>
      </c>
      <c r="M20" s="34">
        <v>33</v>
      </c>
      <c r="N20" s="34">
        <v>19</v>
      </c>
      <c r="O20" s="34">
        <v>24</v>
      </c>
      <c r="P20" s="34">
        <v>25</v>
      </c>
      <c r="Q20" s="34">
        <v>17</v>
      </c>
      <c r="R20" s="34">
        <v>14</v>
      </c>
      <c r="S20" s="34">
        <v>9</v>
      </c>
      <c r="T20" s="34">
        <v>4</v>
      </c>
      <c r="U20" s="34">
        <v>6</v>
      </c>
      <c r="V20" s="34">
        <v>2</v>
      </c>
      <c r="W20" s="34">
        <v>8</v>
      </c>
      <c r="X20" s="34">
        <v>2</v>
      </c>
      <c r="Y20" s="34">
        <v>4</v>
      </c>
      <c r="Z20" s="34">
        <v>2</v>
      </c>
      <c r="AA20" s="34">
        <v>7</v>
      </c>
      <c r="AB20" s="34">
        <v>0</v>
      </c>
      <c r="AC20" s="122">
        <v>80</v>
      </c>
      <c r="AD20" s="36">
        <v>92.7857509881423</v>
      </c>
      <c r="AE20" s="36">
        <v>47.00974961369005</v>
      </c>
    </row>
    <row r="21" spans="2:31" ht="12" customHeight="1">
      <c r="B21" s="269" t="s">
        <v>382</v>
      </c>
      <c r="C21" s="274"/>
      <c r="D21" s="34">
        <v>617</v>
      </c>
      <c r="E21" s="34">
        <v>2</v>
      </c>
      <c r="F21" s="34">
        <v>7</v>
      </c>
      <c r="G21" s="34">
        <v>30</v>
      </c>
      <c r="H21" s="34">
        <v>100</v>
      </c>
      <c r="I21" s="34">
        <v>82</v>
      </c>
      <c r="J21" s="34">
        <v>62</v>
      </c>
      <c r="K21" s="34">
        <v>35</v>
      </c>
      <c r="L21" s="34">
        <v>37</v>
      </c>
      <c r="M21" s="34">
        <v>54</v>
      </c>
      <c r="N21" s="34">
        <v>36</v>
      </c>
      <c r="O21" s="34">
        <v>40</v>
      </c>
      <c r="P21" s="34">
        <v>32</v>
      </c>
      <c r="Q21" s="34">
        <v>21</v>
      </c>
      <c r="R21" s="34">
        <v>23</v>
      </c>
      <c r="S21" s="34">
        <v>11</v>
      </c>
      <c r="T21" s="34">
        <v>3</v>
      </c>
      <c r="U21" s="34">
        <v>7</v>
      </c>
      <c r="V21" s="34">
        <v>9</v>
      </c>
      <c r="W21" s="34">
        <v>3</v>
      </c>
      <c r="X21" s="34">
        <v>2</v>
      </c>
      <c r="Y21" s="34">
        <v>3</v>
      </c>
      <c r="Z21" s="34">
        <v>2</v>
      </c>
      <c r="AA21" s="34">
        <v>16</v>
      </c>
      <c r="AB21" s="34">
        <v>0</v>
      </c>
      <c r="AC21" s="122">
        <v>83.87</v>
      </c>
      <c r="AD21" s="36">
        <v>98.04235008103727</v>
      </c>
      <c r="AE21" s="36">
        <v>56.12642240832532</v>
      </c>
    </row>
    <row r="22" spans="2:31" ht="12" customHeight="1">
      <c r="B22" s="275" t="s">
        <v>369</v>
      </c>
      <c r="C22" s="273"/>
      <c r="D22" s="35">
        <v>770</v>
      </c>
      <c r="E22" s="35">
        <v>9</v>
      </c>
      <c r="F22" s="35">
        <v>13</v>
      </c>
      <c r="G22" s="35">
        <v>68</v>
      </c>
      <c r="H22" s="35">
        <v>130</v>
      </c>
      <c r="I22" s="35">
        <v>134</v>
      </c>
      <c r="J22" s="35">
        <v>83</v>
      </c>
      <c r="K22" s="35">
        <v>56</v>
      </c>
      <c r="L22" s="35">
        <v>41</v>
      </c>
      <c r="M22" s="35">
        <v>49</v>
      </c>
      <c r="N22" s="35">
        <v>36</v>
      </c>
      <c r="O22" s="35">
        <v>41</v>
      </c>
      <c r="P22" s="35">
        <v>35</v>
      </c>
      <c r="Q22" s="35">
        <v>19</v>
      </c>
      <c r="R22" s="35">
        <v>23</v>
      </c>
      <c r="S22" s="35">
        <v>5</v>
      </c>
      <c r="T22" s="35">
        <v>4</v>
      </c>
      <c r="U22" s="35">
        <v>6</v>
      </c>
      <c r="V22" s="35">
        <v>2</v>
      </c>
      <c r="W22" s="35">
        <v>2</v>
      </c>
      <c r="X22" s="35">
        <v>5</v>
      </c>
      <c r="Y22" s="35">
        <v>2</v>
      </c>
      <c r="Z22" s="35">
        <v>2</v>
      </c>
      <c r="AA22" s="35">
        <v>5</v>
      </c>
      <c r="AB22" s="35">
        <v>0</v>
      </c>
      <c r="AC22" s="123">
        <v>70</v>
      </c>
      <c r="AD22" s="37">
        <v>84.57811688311688</v>
      </c>
      <c r="AE22" s="37">
        <v>44.61859277864764</v>
      </c>
    </row>
    <row r="23" spans="2:31" ht="12">
      <c r="B23" s="269" t="s">
        <v>4</v>
      </c>
      <c r="C23" s="270"/>
      <c r="D23" s="34">
        <v>386</v>
      </c>
      <c r="E23" s="34">
        <v>3</v>
      </c>
      <c r="F23" s="34">
        <v>11</v>
      </c>
      <c r="G23" s="34">
        <v>29</v>
      </c>
      <c r="H23" s="34">
        <v>59</v>
      </c>
      <c r="I23" s="34">
        <v>46</v>
      </c>
      <c r="J23" s="34">
        <v>37</v>
      </c>
      <c r="K23" s="34">
        <v>23</v>
      </c>
      <c r="L23" s="34">
        <v>27</v>
      </c>
      <c r="M23" s="34">
        <v>39</v>
      </c>
      <c r="N23" s="34">
        <v>24</v>
      </c>
      <c r="O23" s="34">
        <v>23</v>
      </c>
      <c r="P23" s="34">
        <v>16</v>
      </c>
      <c r="Q23" s="34">
        <v>8</v>
      </c>
      <c r="R23" s="34">
        <v>12</v>
      </c>
      <c r="S23" s="34">
        <v>6</v>
      </c>
      <c r="T23" s="34">
        <v>3</v>
      </c>
      <c r="U23" s="34">
        <v>3</v>
      </c>
      <c r="V23" s="34">
        <v>3</v>
      </c>
      <c r="W23" s="34">
        <v>1</v>
      </c>
      <c r="X23" s="34">
        <v>3</v>
      </c>
      <c r="Y23" s="34">
        <v>1</v>
      </c>
      <c r="Z23" s="34">
        <v>2</v>
      </c>
      <c r="AA23" s="34">
        <v>7</v>
      </c>
      <c r="AB23" s="34">
        <v>0</v>
      </c>
      <c r="AC23" s="122">
        <v>80</v>
      </c>
      <c r="AD23" s="36">
        <v>93.36852331606218</v>
      </c>
      <c r="AE23" s="36">
        <v>56.09221675892855</v>
      </c>
    </row>
    <row r="24" spans="2:31" ht="12">
      <c r="B24" s="269" t="s">
        <v>5</v>
      </c>
      <c r="C24" s="270"/>
      <c r="D24" s="34">
        <v>98</v>
      </c>
      <c r="E24" s="34">
        <v>1</v>
      </c>
      <c r="F24" s="34">
        <v>2</v>
      </c>
      <c r="G24" s="34">
        <v>7</v>
      </c>
      <c r="H24" s="34">
        <v>12</v>
      </c>
      <c r="I24" s="34">
        <v>8</v>
      </c>
      <c r="J24" s="34">
        <v>2</v>
      </c>
      <c r="K24" s="34">
        <v>6</v>
      </c>
      <c r="L24" s="34">
        <v>4</v>
      </c>
      <c r="M24" s="34">
        <v>4</v>
      </c>
      <c r="N24" s="34">
        <v>7</v>
      </c>
      <c r="O24" s="34">
        <v>8</v>
      </c>
      <c r="P24" s="34">
        <v>3</v>
      </c>
      <c r="Q24" s="34">
        <v>1</v>
      </c>
      <c r="R24" s="34">
        <v>10</v>
      </c>
      <c r="S24" s="34">
        <v>1</v>
      </c>
      <c r="T24" s="34">
        <v>4</v>
      </c>
      <c r="U24" s="34">
        <v>6</v>
      </c>
      <c r="V24" s="34">
        <v>5</v>
      </c>
      <c r="W24" s="34">
        <v>1</v>
      </c>
      <c r="X24" s="34">
        <v>1</v>
      </c>
      <c r="Y24" s="34">
        <v>0</v>
      </c>
      <c r="Z24" s="34">
        <v>2</v>
      </c>
      <c r="AA24" s="34">
        <v>3</v>
      </c>
      <c r="AB24" s="34">
        <v>0</v>
      </c>
      <c r="AC24" s="122">
        <v>112</v>
      </c>
      <c r="AD24" s="36">
        <v>116.09387755102041</v>
      </c>
      <c r="AE24" s="36">
        <v>60.357130987964084</v>
      </c>
    </row>
    <row r="25" spans="2:31" ht="12">
      <c r="B25" s="269" t="s">
        <v>6</v>
      </c>
      <c r="C25" s="270"/>
      <c r="D25" s="34">
        <v>197</v>
      </c>
      <c r="E25" s="34">
        <v>3</v>
      </c>
      <c r="F25" s="34">
        <v>10</v>
      </c>
      <c r="G25" s="34">
        <v>28</v>
      </c>
      <c r="H25" s="34">
        <v>21</v>
      </c>
      <c r="I25" s="34">
        <v>21</v>
      </c>
      <c r="J25" s="34">
        <v>14</v>
      </c>
      <c r="K25" s="34">
        <v>11</v>
      </c>
      <c r="L25" s="34">
        <v>7</v>
      </c>
      <c r="M25" s="34">
        <v>10</v>
      </c>
      <c r="N25" s="34">
        <v>6</v>
      </c>
      <c r="O25" s="34">
        <v>8</v>
      </c>
      <c r="P25" s="34">
        <v>13</v>
      </c>
      <c r="Q25" s="34">
        <v>5</v>
      </c>
      <c r="R25" s="34">
        <v>8</v>
      </c>
      <c r="S25" s="34">
        <v>3</v>
      </c>
      <c r="T25" s="34">
        <v>3</v>
      </c>
      <c r="U25" s="34">
        <v>2</v>
      </c>
      <c r="V25" s="34">
        <v>4</v>
      </c>
      <c r="W25" s="34">
        <v>6</v>
      </c>
      <c r="X25" s="34">
        <v>1</v>
      </c>
      <c r="Y25" s="34">
        <v>0</v>
      </c>
      <c r="Z25" s="34">
        <v>3</v>
      </c>
      <c r="AA25" s="34">
        <v>10</v>
      </c>
      <c r="AB25" s="34">
        <v>0</v>
      </c>
      <c r="AC25" s="122">
        <v>80</v>
      </c>
      <c r="AD25" s="36">
        <v>104.01131979695431</v>
      </c>
      <c r="AE25" s="36">
        <v>78.71653285154024</v>
      </c>
    </row>
    <row r="26" spans="2:31" ht="12">
      <c r="B26" s="269" t="s">
        <v>7</v>
      </c>
      <c r="C26" s="270"/>
      <c r="D26" s="34">
        <v>295</v>
      </c>
      <c r="E26" s="34">
        <v>7</v>
      </c>
      <c r="F26" s="34">
        <v>18</v>
      </c>
      <c r="G26" s="34">
        <v>35</v>
      </c>
      <c r="H26" s="34">
        <v>44</v>
      </c>
      <c r="I26" s="34">
        <v>30</v>
      </c>
      <c r="J26" s="34">
        <v>17</v>
      </c>
      <c r="K26" s="34">
        <v>13</v>
      </c>
      <c r="L26" s="34">
        <v>12</v>
      </c>
      <c r="M26" s="34">
        <v>17</v>
      </c>
      <c r="N26" s="34">
        <v>6</v>
      </c>
      <c r="O26" s="34">
        <v>19</v>
      </c>
      <c r="P26" s="34">
        <v>14</v>
      </c>
      <c r="Q26" s="34">
        <v>11</v>
      </c>
      <c r="R26" s="34">
        <v>11</v>
      </c>
      <c r="S26" s="34">
        <v>10</v>
      </c>
      <c r="T26" s="34">
        <v>1</v>
      </c>
      <c r="U26" s="34">
        <v>6</v>
      </c>
      <c r="V26" s="34">
        <v>9</v>
      </c>
      <c r="W26" s="34">
        <v>8</v>
      </c>
      <c r="X26" s="34">
        <v>1</v>
      </c>
      <c r="Y26" s="34">
        <v>0</v>
      </c>
      <c r="Z26" s="34">
        <v>2</v>
      </c>
      <c r="AA26" s="34">
        <v>4</v>
      </c>
      <c r="AB26" s="34">
        <v>0</v>
      </c>
      <c r="AC26" s="122">
        <v>77</v>
      </c>
      <c r="AD26" s="36">
        <v>94.25701694915254</v>
      </c>
      <c r="AE26" s="36">
        <v>57.23790474301497</v>
      </c>
    </row>
    <row r="27" spans="2:31" ht="12">
      <c r="B27" s="269" t="s">
        <v>8</v>
      </c>
      <c r="C27" s="270"/>
      <c r="D27" s="34">
        <v>91</v>
      </c>
      <c r="E27" s="34">
        <v>0</v>
      </c>
      <c r="F27" s="34">
        <v>2</v>
      </c>
      <c r="G27" s="34">
        <v>5</v>
      </c>
      <c r="H27" s="34">
        <v>7</v>
      </c>
      <c r="I27" s="34">
        <v>4</v>
      </c>
      <c r="J27" s="34">
        <v>8</v>
      </c>
      <c r="K27" s="34">
        <v>2</v>
      </c>
      <c r="L27" s="34">
        <v>5</v>
      </c>
      <c r="M27" s="34">
        <v>6</v>
      </c>
      <c r="N27" s="34">
        <v>6</v>
      </c>
      <c r="O27" s="34">
        <v>4</v>
      </c>
      <c r="P27" s="34">
        <v>8</v>
      </c>
      <c r="Q27" s="34">
        <v>3</v>
      </c>
      <c r="R27" s="34">
        <v>4</v>
      </c>
      <c r="S27" s="34">
        <v>7</v>
      </c>
      <c r="T27" s="34">
        <v>1</v>
      </c>
      <c r="U27" s="34">
        <v>2</v>
      </c>
      <c r="V27" s="34">
        <v>4</v>
      </c>
      <c r="W27" s="34">
        <v>4</v>
      </c>
      <c r="X27" s="34">
        <v>1</v>
      </c>
      <c r="Y27" s="34">
        <v>0</v>
      </c>
      <c r="Z27" s="34">
        <v>2</v>
      </c>
      <c r="AA27" s="34">
        <v>6</v>
      </c>
      <c r="AB27" s="34">
        <v>0</v>
      </c>
      <c r="AC27" s="122">
        <v>120</v>
      </c>
      <c r="AD27" s="36">
        <v>131.39747252747253</v>
      </c>
      <c r="AE27" s="250">
        <v>76.52551743762638</v>
      </c>
    </row>
    <row r="28" spans="2:31" ht="12">
      <c r="B28" s="269" t="s">
        <v>9</v>
      </c>
      <c r="C28" s="270"/>
      <c r="D28" s="34">
        <v>105</v>
      </c>
      <c r="E28" s="34">
        <v>1</v>
      </c>
      <c r="F28" s="34">
        <v>2</v>
      </c>
      <c r="G28" s="34">
        <v>5</v>
      </c>
      <c r="H28" s="34">
        <v>10</v>
      </c>
      <c r="I28" s="34">
        <v>5</v>
      </c>
      <c r="J28" s="34">
        <v>2</v>
      </c>
      <c r="K28" s="34">
        <v>5</v>
      </c>
      <c r="L28" s="34">
        <v>2</v>
      </c>
      <c r="M28" s="34">
        <v>7</v>
      </c>
      <c r="N28" s="34">
        <v>12</v>
      </c>
      <c r="O28" s="34">
        <v>7</v>
      </c>
      <c r="P28" s="34">
        <v>7</v>
      </c>
      <c r="Q28" s="34">
        <v>2</v>
      </c>
      <c r="R28" s="34">
        <v>7</v>
      </c>
      <c r="S28" s="34">
        <v>3</v>
      </c>
      <c r="T28" s="34">
        <v>3</v>
      </c>
      <c r="U28" s="34">
        <v>5</v>
      </c>
      <c r="V28" s="34">
        <v>3</v>
      </c>
      <c r="W28" s="34">
        <v>2</v>
      </c>
      <c r="X28" s="34">
        <v>2</v>
      </c>
      <c r="Y28" s="34">
        <v>0</v>
      </c>
      <c r="Z28" s="34">
        <v>3</v>
      </c>
      <c r="AA28" s="34">
        <v>10</v>
      </c>
      <c r="AB28" s="34">
        <v>0</v>
      </c>
      <c r="AC28" s="122">
        <v>120</v>
      </c>
      <c r="AD28" s="36">
        <v>132.75990476190478</v>
      </c>
      <c r="AE28" s="36">
        <v>69.0573595963089</v>
      </c>
    </row>
    <row r="29" spans="2:31" ht="12">
      <c r="B29" s="269" t="s">
        <v>10</v>
      </c>
      <c r="C29" s="270"/>
      <c r="D29" s="34">
        <v>141</v>
      </c>
      <c r="E29" s="34">
        <v>2</v>
      </c>
      <c r="F29" s="34">
        <v>6</v>
      </c>
      <c r="G29" s="34">
        <v>5</v>
      </c>
      <c r="H29" s="34">
        <v>23</v>
      </c>
      <c r="I29" s="34">
        <v>9</v>
      </c>
      <c r="J29" s="34">
        <v>9</v>
      </c>
      <c r="K29" s="34">
        <v>5</v>
      </c>
      <c r="L29" s="34">
        <v>6</v>
      </c>
      <c r="M29" s="34">
        <v>7</v>
      </c>
      <c r="N29" s="34">
        <v>18</v>
      </c>
      <c r="O29" s="34">
        <v>13</v>
      </c>
      <c r="P29" s="34">
        <v>9</v>
      </c>
      <c r="Q29" s="34">
        <v>4</v>
      </c>
      <c r="R29" s="34">
        <v>4</v>
      </c>
      <c r="S29" s="34">
        <v>2</v>
      </c>
      <c r="T29" s="34">
        <v>1</v>
      </c>
      <c r="U29" s="34">
        <v>6</v>
      </c>
      <c r="V29" s="34">
        <v>0</v>
      </c>
      <c r="W29" s="34">
        <v>4</v>
      </c>
      <c r="X29" s="34">
        <v>2</v>
      </c>
      <c r="Y29" s="34">
        <v>2</v>
      </c>
      <c r="Z29" s="34">
        <v>1</v>
      </c>
      <c r="AA29" s="34">
        <v>3</v>
      </c>
      <c r="AB29" s="34">
        <v>0</v>
      </c>
      <c r="AC29" s="122">
        <v>105.83</v>
      </c>
      <c r="AD29" s="36">
        <v>106.62489361702126</v>
      </c>
      <c r="AE29" s="36">
        <v>59.90539129824415</v>
      </c>
    </row>
    <row r="30" spans="2:31" ht="12">
      <c r="B30" s="269" t="s">
        <v>11</v>
      </c>
      <c r="C30" s="270"/>
      <c r="D30" s="34">
        <v>565</v>
      </c>
      <c r="E30" s="34">
        <v>5</v>
      </c>
      <c r="F30" s="34">
        <v>18</v>
      </c>
      <c r="G30" s="34">
        <v>38</v>
      </c>
      <c r="H30" s="34">
        <v>89</v>
      </c>
      <c r="I30" s="34">
        <v>80</v>
      </c>
      <c r="J30" s="34">
        <v>41</v>
      </c>
      <c r="K30" s="34">
        <v>41</v>
      </c>
      <c r="L30" s="34">
        <v>28</v>
      </c>
      <c r="M30" s="34">
        <v>46</v>
      </c>
      <c r="N30" s="34">
        <v>24</v>
      </c>
      <c r="O30" s="34">
        <v>35</v>
      </c>
      <c r="P30" s="34">
        <v>40</v>
      </c>
      <c r="Q30" s="34">
        <v>19</v>
      </c>
      <c r="R30" s="34">
        <v>15</v>
      </c>
      <c r="S30" s="34">
        <v>11</v>
      </c>
      <c r="T30" s="34">
        <v>5</v>
      </c>
      <c r="U30" s="34">
        <v>8</v>
      </c>
      <c r="V30" s="34">
        <v>10</v>
      </c>
      <c r="W30" s="34">
        <v>5</v>
      </c>
      <c r="X30" s="34">
        <v>0</v>
      </c>
      <c r="Y30" s="34">
        <v>2</v>
      </c>
      <c r="Z30" s="34">
        <v>2</v>
      </c>
      <c r="AA30" s="34">
        <v>3</v>
      </c>
      <c r="AB30" s="34">
        <v>0</v>
      </c>
      <c r="AC30" s="122">
        <v>80</v>
      </c>
      <c r="AD30" s="36">
        <v>91.61283185840706</v>
      </c>
      <c r="AE30" s="36">
        <v>44.756311153463606</v>
      </c>
    </row>
    <row r="31" spans="2:31" ht="12">
      <c r="B31" s="269" t="s">
        <v>12</v>
      </c>
      <c r="C31" s="270"/>
      <c r="D31" s="34">
        <v>358</v>
      </c>
      <c r="E31" s="34">
        <v>1</v>
      </c>
      <c r="F31" s="34">
        <v>9</v>
      </c>
      <c r="G31" s="34">
        <v>44</v>
      </c>
      <c r="H31" s="34">
        <v>57</v>
      </c>
      <c r="I31" s="34">
        <v>38</v>
      </c>
      <c r="J31" s="34">
        <v>22</v>
      </c>
      <c r="K31" s="34">
        <v>11</v>
      </c>
      <c r="L31" s="34">
        <v>21</v>
      </c>
      <c r="M31" s="34">
        <v>27</v>
      </c>
      <c r="N31" s="34">
        <v>29</v>
      </c>
      <c r="O31" s="34">
        <v>20</v>
      </c>
      <c r="P31" s="34">
        <v>19</v>
      </c>
      <c r="Q31" s="34">
        <v>14</v>
      </c>
      <c r="R31" s="34">
        <v>11</v>
      </c>
      <c r="S31" s="34">
        <v>11</v>
      </c>
      <c r="T31" s="34">
        <v>4</v>
      </c>
      <c r="U31" s="34">
        <v>11</v>
      </c>
      <c r="V31" s="34">
        <v>2</v>
      </c>
      <c r="W31" s="34">
        <v>3</v>
      </c>
      <c r="X31" s="34">
        <v>2</v>
      </c>
      <c r="Y31" s="34">
        <v>0</v>
      </c>
      <c r="Z31" s="34">
        <v>1</v>
      </c>
      <c r="AA31" s="34">
        <v>1</v>
      </c>
      <c r="AB31" s="34">
        <v>0</v>
      </c>
      <c r="AC31" s="122">
        <v>84.655</v>
      </c>
      <c r="AD31" s="36">
        <v>92.63265363128491</v>
      </c>
      <c r="AE31" s="36">
        <v>45.6353782357507</v>
      </c>
    </row>
    <row r="32" spans="2:31" ht="12">
      <c r="B32" s="269" t="s">
        <v>13</v>
      </c>
      <c r="C32" s="270"/>
      <c r="D32" s="34">
        <v>453</v>
      </c>
      <c r="E32" s="34">
        <v>3</v>
      </c>
      <c r="F32" s="34">
        <v>16</v>
      </c>
      <c r="G32" s="34">
        <v>43</v>
      </c>
      <c r="H32" s="34">
        <v>93</v>
      </c>
      <c r="I32" s="34">
        <v>64</v>
      </c>
      <c r="J32" s="34">
        <v>24</v>
      </c>
      <c r="K32" s="34">
        <v>25</v>
      </c>
      <c r="L32" s="34">
        <v>23</v>
      </c>
      <c r="M32" s="34">
        <v>31</v>
      </c>
      <c r="N32" s="34">
        <v>22</v>
      </c>
      <c r="O32" s="34">
        <v>28</v>
      </c>
      <c r="P32" s="34">
        <v>20</v>
      </c>
      <c r="Q32" s="34">
        <v>10</v>
      </c>
      <c r="R32" s="34">
        <v>12</v>
      </c>
      <c r="S32" s="34">
        <v>10</v>
      </c>
      <c r="T32" s="34">
        <v>6</v>
      </c>
      <c r="U32" s="34">
        <v>6</v>
      </c>
      <c r="V32" s="34">
        <v>2</v>
      </c>
      <c r="W32" s="34">
        <v>6</v>
      </c>
      <c r="X32" s="34">
        <v>1</v>
      </c>
      <c r="Y32" s="34">
        <v>2</v>
      </c>
      <c r="Z32" s="34">
        <v>3</v>
      </c>
      <c r="AA32" s="34">
        <v>3</v>
      </c>
      <c r="AB32" s="34">
        <v>0</v>
      </c>
      <c r="AC32" s="122">
        <v>70</v>
      </c>
      <c r="AD32" s="36">
        <v>87.64463576158943</v>
      </c>
      <c r="AE32" s="36">
        <v>45.74997446841255</v>
      </c>
    </row>
    <row r="33" spans="2:31" ht="12">
      <c r="B33" s="269" t="s">
        <v>14</v>
      </c>
      <c r="C33" s="270"/>
      <c r="D33" s="34">
        <v>987</v>
      </c>
      <c r="E33" s="34">
        <v>2</v>
      </c>
      <c r="F33" s="34">
        <v>24</v>
      </c>
      <c r="G33" s="34">
        <v>88</v>
      </c>
      <c r="H33" s="34">
        <v>167</v>
      </c>
      <c r="I33" s="34">
        <v>129</v>
      </c>
      <c r="J33" s="34">
        <v>107</v>
      </c>
      <c r="K33" s="34">
        <v>85</v>
      </c>
      <c r="L33" s="34">
        <v>77</v>
      </c>
      <c r="M33" s="34">
        <v>88</v>
      </c>
      <c r="N33" s="34">
        <v>43</v>
      </c>
      <c r="O33" s="34">
        <v>41</v>
      </c>
      <c r="P33" s="34">
        <v>41</v>
      </c>
      <c r="Q33" s="34">
        <v>19</v>
      </c>
      <c r="R33" s="34">
        <v>17</v>
      </c>
      <c r="S33" s="34">
        <v>18</v>
      </c>
      <c r="T33" s="34">
        <v>11</v>
      </c>
      <c r="U33" s="34">
        <v>6</v>
      </c>
      <c r="V33" s="34">
        <v>7</v>
      </c>
      <c r="W33" s="34">
        <v>3</v>
      </c>
      <c r="X33" s="34">
        <v>3</v>
      </c>
      <c r="Y33" s="34">
        <v>1</v>
      </c>
      <c r="Z33" s="34">
        <v>0</v>
      </c>
      <c r="AA33" s="34">
        <v>10</v>
      </c>
      <c r="AB33" s="34">
        <v>0</v>
      </c>
      <c r="AC33" s="122">
        <v>76</v>
      </c>
      <c r="AD33" s="36">
        <v>85.95256332320162</v>
      </c>
      <c r="AE33" s="36">
        <v>41.997578740876705</v>
      </c>
    </row>
    <row r="34" spans="2:31" ht="12">
      <c r="B34" s="269" t="s">
        <v>15</v>
      </c>
      <c r="C34" s="270"/>
      <c r="D34" s="34">
        <v>801</v>
      </c>
      <c r="E34" s="34">
        <v>4</v>
      </c>
      <c r="F34" s="34">
        <v>27</v>
      </c>
      <c r="G34" s="34">
        <v>56</v>
      </c>
      <c r="H34" s="34">
        <v>104</v>
      </c>
      <c r="I34" s="34">
        <v>101</v>
      </c>
      <c r="J34" s="34">
        <v>72</v>
      </c>
      <c r="K34" s="34">
        <v>67</v>
      </c>
      <c r="L34" s="34">
        <v>51</v>
      </c>
      <c r="M34" s="34">
        <v>90</v>
      </c>
      <c r="N34" s="34">
        <v>38</v>
      </c>
      <c r="O34" s="34">
        <v>55</v>
      </c>
      <c r="P34" s="34">
        <v>38</v>
      </c>
      <c r="Q34" s="34">
        <v>15</v>
      </c>
      <c r="R34" s="34">
        <v>23</v>
      </c>
      <c r="S34" s="34">
        <v>14</v>
      </c>
      <c r="T34" s="34">
        <v>12</v>
      </c>
      <c r="U34" s="34">
        <v>10</v>
      </c>
      <c r="V34" s="34">
        <v>4</v>
      </c>
      <c r="W34" s="34">
        <v>5</v>
      </c>
      <c r="X34" s="34">
        <v>1</v>
      </c>
      <c r="Y34" s="34">
        <v>1</v>
      </c>
      <c r="Z34" s="34">
        <v>4</v>
      </c>
      <c r="AA34" s="34">
        <v>9</v>
      </c>
      <c r="AB34" s="34">
        <v>0</v>
      </c>
      <c r="AC34" s="122">
        <v>83</v>
      </c>
      <c r="AD34" s="36">
        <v>92.69807740324595</v>
      </c>
      <c r="AE34" s="36">
        <v>49.977981732448946</v>
      </c>
    </row>
    <row r="35" spans="2:31" ht="12">
      <c r="B35" s="269" t="s">
        <v>16</v>
      </c>
      <c r="C35" s="270"/>
      <c r="D35" s="34">
        <v>1019</v>
      </c>
      <c r="E35" s="34">
        <v>11</v>
      </c>
      <c r="F35" s="34">
        <v>21</v>
      </c>
      <c r="G35" s="34">
        <v>103</v>
      </c>
      <c r="H35" s="34">
        <v>150</v>
      </c>
      <c r="I35" s="34">
        <v>151</v>
      </c>
      <c r="J35" s="34">
        <v>118</v>
      </c>
      <c r="K35" s="34">
        <v>112</v>
      </c>
      <c r="L35" s="34">
        <v>61</v>
      </c>
      <c r="M35" s="34">
        <v>74</v>
      </c>
      <c r="N35" s="34">
        <v>43</v>
      </c>
      <c r="O35" s="34">
        <v>47</v>
      </c>
      <c r="P35" s="34">
        <v>36</v>
      </c>
      <c r="Q35" s="34">
        <v>23</v>
      </c>
      <c r="R35" s="34">
        <v>16</v>
      </c>
      <c r="S35" s="34">
        <v>14</v>
      </c>
      <c r="T35" s="34">
        <v>5</v>
      </c>
      <c r="U35" s="34">
        <v>5</v>
      </c>
      <c r="V35" s="34">
        <v>10</v>
      </c>
      <c r="W35" s="34">
        <v>7</v>
      </c>
      <c r="X35" s="34">
        <v>3</v>
      </c>
      <c r="Y35" s="34">
        <v>2</v>
      </c>
      <c r="Z35" s="34">
        <v>1</v>
      </c>
      <c r="AA35" s="34">
        <v>6</v>
      </c>
      <c r="AB35" s="34">
        <v>0</v>
      </c>
      <c r="AC35" s="122">
        <v>74</v>
      </c>
      <c r="AD35" s="36">
        <v>84.16114818449462</v>
      </c>
      <c r="AE35" s="36">
        <v>41.20692279465837</v>
      </c>
    </row>
    <row r="36" spans="2:31" ht="12">
      <c r="B36" s="269" t="s">
        <v>17</v>
      </c>
      <c r="C36" s="270"/>
      <c r="D36" s="34">
        <v>868</v>
      </c>
      <c r="E36" s="34">
        <v>7</v>
      </c>
      <c r="F36" s="34">
        <v>24</v>
      </c>
      <c r="G36" s="34">
        <v>70</v>
      </c>
      <c r="H36" s="34">
        <v>144</v>
      </c>
      <c r="I36" s="34">
        <v>124</v>
      </c>
      <c r="J36" s="34">
        <v>105</v>
      </c>
      <c r="K36" s="34">
        <v>74</v>
      </c>
      <c r="L36" s="34">
        <v>57</v>
      </c>
      <c r="M36" s="34">
        <v>78</v>
      </c>
      <c r="N36" s="34">
        <v>56</v>
      </c>
      <c r="O36" s="34">
        <v>35</v>
      </c>
      <c r="P36" s="34">
        <v>27</v>
      </c>
      <c r="Q36" s="34">
        <v>21</v>
      </c>
      <c r="R36" s="34">
        <v>12</v>
      </c>
      <c r="S36" s="34">
        <v>9</v>
      </c>
      <c r="T36" s="34">
        <v>6</v>
      </c>
      <c r="U36" s="34">
        <v>6</v>
      </c>
      <c r="V36" s="34">
        <v>2</v>
      </c>
      <c r="W36" s="34">
        <v>4</v>
      </c>
      <c r="X36" s="34">
        <v>0</v>
      </c>
      <c r="Y36" s="34">
        <v>1</v>
      </c>
      <c r="Z36" s="34">
        <v>1</v>
      </c>
      <c r="AA36" s="34">
        <v>5</v>
      </c>
      <c r="AB36" s="34">
        <v>0</v>
      </c>
      <c r="AC36" s="122">
        <v>73.5</v>
      </c>
      <c r="AD36" s="36">
        <v>83.57194700460835</v>
      </c>
      <c r="AE36" s="36">
        <v>40.11761190570539</v>
      </c>
    </row>
    <row r="37" spans="2:31" ht="12">
      <c r="B37" s="269" t="s">
        <v>18</v>
      </c>
      <c r="C37" s="270"/>
      <c r="D37" s="34">
        <v>254</v>
      </c>
      <c r="E37" s="34">
        <v>0</v>
      </c>
      <c r="F37" s="34">
        <v>11</v>
      </c>
      <c r="G37" s="34">
        <v>27</v>
      </c>
      <c r="H37" s="34">
        <v>54</v>
      </c>
      <c r="I37" s="34">
        <v>16</v>
      </c>
      <c r="J37" s="34">
        <v>12</v>
      </c>
      <c r="K37" s="34">
        <v>13</v>
      </c>
      <c r="L37" s="34">
        <v>8</v>
      </c>
      <c r="M37" s="34">
        <v>9</v>
      </c>
      <c r="N37" s="34">
        <v>10</v>
      </c>
      <c r="O37" s="34">
        <v>14</v>
      </c>
      <c r="P37" s="34">
        <v>13</v>
      </c>
      <c r="Q37" s="34">
        <v>8</v>
      </c>
      <c r="R37" s="34">
        <v>8</v>
      </c>
      <c r="S37" s="34">
        <v>11</v>
      </c>
      <c r="T37" s="34">
        <v>7</v>
      </c>
      <c r="U37" s="34">
        <v>5</v>
      </c>
      <c r="V37" s="34">
        <v>4</v>
      </c>
      <c r="W37" s="34">
        <v>8</v>
      </c>
      <c r="X37" s="34">
        <v>5</v>
      </c>
      <c r="Y37" s="34">
        <v>3</v>
      </c>
      <c r="Z37" s="34">
        <v>2</v>
      </c>
      <c r="AA37" s="34">
        <v>6</v>
      </c>
      <c r="AB37" s="34">
        <v>0</v>
      </c>
      <c r="AC37" s="122">
        <v>83</v>
      </c>
      <c r="AD37" s="36">
        <v>103.10700787401574</v>
      </c>
      <c r="AE37" s="36">
        <v>60.553056934024944</v>
      </c>
    </row>
    <row r="38" spans="2:31" ht="12">
      <c r="B38" s="269" t="s">
        <v>19</v>
      </c>
      <c r="C38" s="270"/>
      <c r="D38" s="34">
        <v>170</v>
      </c>
      <c r="E38" s="34">
        <v>2</v>
      </c>
      <c r="F38" s="34">
        <v>3</v>
      </c>
      <c r="G38" s="34">
        <v>22</v>
      </c>
      <c r="H38" s="34">
        <v>28</v>
      </c>
      <c r="I38" s="34">
        <v>13</v>
      </c>
      <c r="J38" s="34">
        <v>8</v>
      </c>
      <c r="K38" s="34">
        <v>2</v>
      </c>
      <c r="L38" s="34">
        <v>5</v>
      </c>
      <c r="M38" s="34">
        <v>10</v>
      </c>
      <c r="N38" s="34">
        <v>4</v>
      </c>
      <c r="O38" s="34">
        <v>10</v>
      </c>
      <c r="P38" s="34">
        <v>9</v>
      </c>
      <c r="Q38" s="34">
        <v>5</v>
      </c>
      <c r="R38" s="34">
        <v>6</v>
      </c>
      <c r="S38" s="34">
        <v>7</v>
      </c>
      <c r="T38" s="34">
        <v>4</v>
      </c>
      <c r="U38" s="34">
        <v>2</v>
      </c>
      <c r="V38" s="34">
        <v>7</v>
      </c>
      <c r="W38" s="34">
        <v>2</v>
      </c>
      <c r="X38" s="34">
        <v>5</v>
      </c>
      <c r="Y38" s="34">
        <v>0</v>
      </c>
      <c r="Z38" s="34">
        <v>5</v>
      </c>
      <c r="AA38" s="34">
        <v>11</v>
      </c>
      <c r="AB38" s="34">
        <v>0</v>
      </c>
      <c r="AC38" s="122">
        <v>100</v>
      </c>
      <c r="AD38" s="36">
        <v>114.39529411764708</v>
      </c>
      <c r="AE38" s="36">
        <v>72.77456863799009</v>
      </c>
    </row>
    <row r="39" spans="2:31" ht="12">
      <c r="B39" s="269" t="s">
        <v>20</v>
      </c>
      <c r="C39" s="270"/>
      <c r="D39" s="34">
        <v>106</v>
      </c>
      <c r="E39" s="34">
        <v>0</v>
      </c>
      <c r="F39" s="34">
        <v>3</v>
      </c>
      <c r="G39" s="34">
        <v>11</v>
      </c>
      <c r="H39" s="34">
        <v>15</v>
      </c>
      <c r="I39" s="34">
        <v>8</v>
      </c>
      <c r="J39" s="34">
        <v>9</v>
      </c>
      <c r="K39" s="34">
        <v>6</v>
      </c>
      <c r="L39" s="34">
        <v>2</v>
      </c>
      <c r="M39" s="34">
        <v>7</v>
      </c>
      <c r="N39" s="34">
        <v>6</v>
      </c>
      <c r="O39" s="34">
        <v>4</v>
      </c>
      <c r="P39" s="34">
        <v>8</v>
      </c>
      <c r="Q39" s="34">
        <v>3</v>
      </c>
      <c r="R39" s="34">
        <v>6</v>
      </c>
      <c r="S39" s="34">
        <v>2</v>
      </c>
      <c r="T39" s="34">
        <v>2</v>
      </c>
      <c r="U39" s="34">
        <v>2</v>
      </c>
      <c r="V39" s="34">
        <v>0</v>
      </c>
      <c r="W39" s="34">
        <v>3</v>
      </c>
      <c r="X39" s="34">
        <v>0</v>
      </c>
      <c r="Y39" s="34">
        <v>2</v>
      </c>
      <c r="Z39" s="34">
        <v>1</v>
      </c>
      <c r="AA39" s="34">
        <v>6</v>
      </c>
      <c r="AB39" s="34">
        <v>0</v>
      </c>
      <c r="AC39" s="122">
        <v>90</v>
      </c>
      <c r="AD39" s="36">
        <v>110.55367924528302</v>
      </c>
      <c r="AE39" s="36">
        <v>71.09599255098999</v>
      </c>
    </row>
    <row r="40" spans="2:31" ht="12">
      <c r="B40" s="269" t="s">
        <v>21</v>
      </c>
      <c r="C40" s="270"/>
      <c r="D40" s="34">
        <v>132</v>
      </c>
      <c r="E40" s="34">
        <v>3</v>
      </c>
      <c r="F40" s="34">
        <v>3</v>
      </c>
      <c r="G40" s="34">
        <v>10</v>
      </c>
      <c r="H40" s="34">
        <v>14</v>
      </c>
      <c r="I40" s="34">
        <v>10</v>
      </c>
      <c r="J40" s="34">
        <v>9</v>
      </c>
      <c r="K40" s="34">
        <v>4</v>
      </c>
      <c r="L40" s="34">
        <v>1</v>
      </c>
      <c r="M40" s="34">
        <v>8</v>
      </c>
      <c r="N40" s="34">
        <v>6</v>
      </c>
      <c r="O40" s="34">
        <v>10</v>
      </c>
      <c r="P40" s="34">
        <v>8</v>
      </c>
      <c r="Q40" s="34">
        <v>3</v>
      </c>
      <c r="R40" s="34">
        <v>4</v>
      </c>
      <c r="S40" s="34">
        <v>4</v>
      </c>
      <c r="T40" s="34">
        <v>4</v>
      </c>
      <c r="U40" s="34">
        <v>3</v>
      </c>
      <c r="V40" s="34">
        <v>7</v>
      </c>
      <c r="W40" s="34">
        <v>8</v>
      </c>
      <c r="X40" s="34">
        <v>5</v>
      </c>
      <c r="Y40" s="34">
        <v>1</v>
      </c>
      <c r="Z40" s="34">
        <v>1</v>
      </c>
      <c r="AA40" s="34">
        <v>6</v>
      </c>
      <c r="AB40" s="34">
        <v>0</v>
      </c>
      <c r="AC40" s="122">
        <v>115.64</v>
      </c>
      <c r="AD40" s="36">
        <v>120.42878787878787</v>
      </c>
      <c r="AE40" s="36">
        <v>67.99498530039156</v>
      </c>
    </row>
    <row r="41" spans="2:31" ht="12">
      <c r="B41" s="269" t="s">
        <v>22</v>
      </c>
      <c r="C41" s="270"/>
      <c r="D41" s="34">
        <v>415</v>
      </c>
      <c r="E41" s="34">
        <v>1</v>
      </c>
      <c r="F41" s="34">
        <v>18</v>
      </c>
      <c r="G41" s="34">
        <v>27</v>
      </c>
      <c r="H41" s="34">
        <v>73</v>
      </c>
      <c r="I41" s="34">
        <v>64</v>
      </c>
      <c r="J41" s="34">
        <v>35</v>
      </c>
      <c r="K41" s="34">
        <v>26</v>
      </c>
      <c r="L41" s="34">
        <v>17</v>
      </c>
      <c r="M41" s="34">
        <v>23</v>
      </c>
      <c r="N41" s="34">
        <v>16</v>
      </c>
      <c r="O41" s="34">
        <v>29</v>
      </c>
      <c r="P41" s="34">
        <v>20</v>
      </c>
      <c r="Q41" s="34">
        <v>14</v>
      </c>
      <c r="R41" s="34">
        <v>16</v>
      </c>
      <c r="S41" s="34">
        <v>4</v>
      </c>
      <c r="T41" s="34">
        <v>1</v>
      </c>
      <c r="U41" s="34">
        <v>5</v>
      </c>
      <c r="V41" s="34">
        <v>3</v>
      </c>
      <c r="W41" s="34">
        <v>6</v>
      </c>
      <c r="X41" s="34">
        <v>5</v>
      </c>
      <c r="Y41" s="34">
        <v>1</v>
      </c>
      <c r="Z41" s="34">
        <v>5</v>
      </c>
      <c r="AA41" s="34">
        <v>6</v>
      </c>
      <c r="AB41" s="34">
        <v>0</v>
      </c>
      <c r="AC41" s="122">
        <v>75</v>
      </c>
      <c r="AD41" s="36">
        <v>92.89293975903612</v>
      </c>
      <c r="AE41" s="36">
        <v>54.50989715597802</v>
      </c>
    </row>
    <row r="42" spans="2:31" ht="12">
      <c r="B42" s="269" t="s">
        <v>23</v>
      </c>
      <c r="C42" s="270"/>
      <c r="D42" s="34">
        <v>305</v>
      </c>
      <c r="E42" s="34">
        <v>1</v>
      </c>
      <c r="F42" s="34">
        <v>9</v>
      </c>
      <c r="G42" s="34">
        <v>22</v>
      </c>
      <c r="H42" s="34">
        <v>47</v>
      </c>
      <c r="I42" s="34">
        <v>37</v>
      </c>
      <c r="J42" s="34">
        <v>11</v>
      </c>
      <c r="K42" s="34">
        <v>25</v>
      </c>
      <c r="L42" s="34">
        <v>13</v>
      </c>
      <c r="M42" s="34">
        <v>25</v>
      </c>
      <c r="N42" s="34">
        <v>14</v>
      </c>
      <c r="O42" s="34">
        <v>27</v>
      </c>
      <c r="P42" s="34">
        <v>18</v>
      </c>
      <c r="Q42" s="34">
        <v>12</v>
      </c>
      <c r="R42" s="34">
        <v>7</v>
      </c>
      <c r="S42" s="34">
        <v>5</v>
      </c>
      <c r="T42" s="34">
        <v>6</v>
      </c>
      <c r="U42" s="34">
        <v>3</v>
      </c>
      <c r="V42" s="34">
        <v>2</v>
      </c>
      <c r="W42" s="34">
        <v>7</v>
      </c>
      <c r="X42" s="34">
        <v>1</v>
      </c>
      <c r="Y42" s="34">
        <v>2</v>
      </c>
      <c r="Z42" s="34">
        <v>5</v>
      </c>
      <c r="AA42" s="34">
        <v>6</v>
      </c>
      <c r="AB42" s="34">
        <v>0</v>
      </c>
      <c r="AC42" s="122">
        <v>90</v>
      </c>
      <c r="AD42" s="36">
        <v>99.64583606557379</v>
      </c>
      <c r="AE42" s="36">
        <v>53.2979435273947</v>
      </c>
    </row>
    <row r="43" spans="2:31" ht="12">
      <c r="B43" s="269" t="s">
        <v>24</v>
      </c>
      <c r="C43" s="270"/>
      <c r="D43" s="34">
        <v>307</v>
      </c>
      <c r="E43" s="34">
        <v>2</v>
      </c>
      <c r="F43" s="34">
        <v>3</v>
      </c>
      <c r="G43" s="34">
        <v>15</v>
      </c>
      <c r="H43" s="34">
        <v>47</v>
      </c>
      <c r="I43" s="34">
        <v>50</v>
      </c>
      <c r="J43" s="34">
        <v>34</v>
      </c>
      <c r="K43" s="34">
        <v>12</v>
      </c>
      <c r="L43" s="34">
        <v>13</v>
      </c>
      <c r="M43" s="34">
        <v>31</v>
      </c>
      <c r="N43" s="34">
        <v>12</v>
      </c>
      <c r="O43" s="34">
        <v>19</v>
      </c>
      <c r="P43" s="34">
        <v>15</v>
      </c>
      <c r="Q43" s="34">
        <v>11</v>
      </c>
      <c r="R43" s="34">
        <v>12</v>
      </c>
      <c r="S43" s="34">
        <v>5</v>
      </c>
      <c r="T43" s="34">
        <v>3</v>
      </c>
      <c r="U43" s="34">
        <v>5</v>
      </c>
      <c r="V43" s="34">
        <v>3</v>
      </c>
      <c r="W43" s="34">
        <v>9</v>
      </c>
      <c r="X43" s="34">
        <v>0</v>
      </c>
      <c r="Y43" s="34">
        <v>2</v>
      </c>
      <c r="Z43" s="34">
        <v>3</v>
      </c>
      <c r="AA43" s="34">
        <v>1</v>
      </c>
      <c r="AB43" s="34">
        <v>0</v>
      </c>
      <c r="AC43" s="122">
        <v>80</v>
      </c>
      <c r="AD43" s="36">
        <v>95.08166123778501</v>
      </c>
      <c r="AE43" s="36">
        <v>46.19611067339885</v>
      </c>
    </row>
    <row r="44" spans="2:31" ht="12">
      <c r="B44" s="269" t="s">
        <v>25</v>
      </c>
      <c r="C44" s="270"/>
      <c r="D44" s="34">
        <v>556</v>
      </c>
      <c r="E44" s="34">
        <v>3</v>
      </c>
      <c r="F44" s="34">
        <v>13</v>
      </c>
      <c r="G44" s="34">
        <v>46</v>
      </c>
      <c r="H44" s="34">
        <v>114</v>
      </c>
      <c r="I44" s="34">
        <v>75</v>
      </c>
      <c r="J44" s="34">
        <v>29</v>
      </c>
      <c r="K44" s="34">
        <v>29</v>
      </c>
      <c r="L44" s="34">
        <v>27</v>
      </c>
      <c r="M44" s="34">
        <v>50</v>
      </c>
      <c r="N44" s="34">
        <v>34</v>
      </c>
      <c r="O44" s="34">
        <v>37</v>
      </c>
      <c r="P44" s="34">
        <v>30</v>
      </c>
      <c r="Q44" s="34">
        <v>15</v>
      </c>
      <c r="R44" s="34">
        <v>14</v>
      </c>
      <c r="S44" s="34">
        <v>8</v>
      </c>
      <c r="T44" s="34">
        <v>8</v>
      </c>
      <c r="U44" s="34">
        <v>5</v>
      </c>
      <c r="V44" s="34">
        <v>6</v>
      </c>
      <c r="W44" s="34">
        <v>5</v>
      </c>
      <c r="X44" s="34">
        <v>2</v>
      </c>
      <c r="Y44" s="34">
        <v>1</v>
      </c>
      <c r="Z44" s="34">
        <v>2</v>
      </c>
      <c r="AA44" s="34">
        <v>3</v>
      </c>
      <c r="AB44" s="34">
        <v>0</v>
      </c>
      <c r="AC44" s="122">
        <v>76.44</v>
      </c>
      <c r="AD44" s="36">
        <v>89.14327338129495</v>
      </c>
      <c r="AE44" s="36">
        <v>43.51194937962697</v>
      </c>
    </row>
    <row r="45" spans="2:31" ht="12">
      <c r="B45" s="269" t="s">
        <v>26</v>
      </c>
      <c r="C45" s="270"/>
      <c r="D45" s="34">
        <v>1087</v>
      </c>
      <c r="E45" s="34">
        <v>7</v>
      </c>
      <c r="F45" s="34">
        <v>12</v>
      </c>
      <c r="G45" s="34">
        <v>70</v>
      </c>
      <c r="H45" s="34">
        <v>179</v>
      </c>
      <c r="I45" s="34">
        <v>187</v>
      </c>
      <c r="J45" s="34">
        <v>112</v>
      </c>
      <c r="K45" s="34">
        <v>68</v>
      </c>
      <c r="L45" s="34">
        <v>49</v>
      </c>
      <c r="M45" s="34">
        <v>93</v>
      </c>
      <c r="N45" s="34">
        <v>49</v>
      </c>
      <c r="O45" s="34">
        <v>54</v>
      </c>
      <c r="P45" s="34">
        <v>34</v>
      </c>
      <c r="Q45" s="34">
        <v>46</v>
      </c>
      <c r="R45" s="34">
        <v>34</v>
      </c>
      <c r="S45" s="34">
        <v>17</v>
      </c>
      <c r="T45" s="34">
        <v>12</v>
      </c>
      <c r="U45" s="34">
        <v>15</v>
      </c>
      <c r="V45" s="34">
        <v>6</v>
      </c>
      <c r="W45" s="34">
        <v>8</v>
      </c>
      <c r="X45" s="34">
        <v>4</v>
      </c>
      <c r="Y45" s="34">
        <v>3</v>
      </c>
      <c r="Z45" s="34">
        <v>4</v>
      </c>
      <c r="AA45" s="34">
        <v>24</v>
      </c>
      <c r="AB45" s="34">
        <v>0</v>
      </c>
      <c r="AC45" s="122">
        <v>74</v>
      </c>
      <c r="AD45" s="36">
        <v>92.61563017479307</v>
      </c>
      <c r="AE45" s="36">
        <v>52.792962658003255</v>
      </c>
    </row>
    <row r="46" spans="2:31" ht="12">
      <c r="B46" s="269" t="s">
        <v>27</v>
      </c>
      <c r="C46" s="270"/>
      <c r="D46" s="34">
        <v>328</v>
      </c>
      <c r="E46" s="34">
        <v>2</v>
      </c>
      <c r="F46" s="34">
        <v>4</v>
      </c>
      <c r="G46" s="34">
        <v>17</v>
      </c>
      <c r="H46" s="34">
        <v>43</v>
      </c>
      <c r="I46" s="34">
        <v>45</v>
      </c>
      <c r="J46" s="34">
        <v>21</v>
      </c>
      <c r="K46" s="34">
        <v>24</v>
      </c>
      <c r="L46" s="34">
        <v>15</v>
      </c>
      <c r="M46" s="34">
        <v>25</v>
      </c>
      <c r="N46" s="34">
        <v>19</v>
      </c>
      <c r="O46" s="34">
        <v>30</v>
      </c>
      <c r="P46" s="34">
        <v>17</v>
      </c>
      <c r="Q46" s="34">
        <v>15</v>
      </c>
      <c r="R46" s="34">
        <v>18</v>
      </c>
      <c r="S46" s="34">
        <v>8</v>
      </c>
      <c r="T46" s="34">
        <v>3</v>
      </c>
      <c r="U46" s="34">
        <v>1</v>
      </c>
      <c r="V46" s="34">
        <v>4</v>
      </c>
      <c r="W46" s="34">
        <v>9</v>
      </c>
      <c r="X46" s="34">
        <v>2</v>
      </c>
      <c r="Y46" s="34">
        <v>2</v>
      </c>
      <c r="Z46" s="34">
        <v>0</v>
      </c>
      <c r="AA46" s="34">
        <v>4</v>
      </c>
      <c r="AB46" s="34">
        <v>0</v>
      </c>
      <c r="AC46" s="122">
        <v>94</v>
      </c>
      <c r="AD46" s="36">
        <v>101.31530487804878</v>
      </c>
      <c r="AE46" s="36">
        <v>51.69592967993239</v>
      </c>
    </row>
    <row r="47" spans="2:31" ht="12">
      <c r="B47" s="269" t="s">
        <v>28</v>
      </c>
      <c r="C47" s="270"/>
      <c r="D47" s="34">
        <v>170</v>
      </c>
      <c r="E47" s="34">
        <v>1</v>
      </c>
      <c r="F47" s="34">
        <v>3</v>
      </c>
      <c r="G47" s="34">
        <v>12</v>
      </c>
      <c r="H47" s="34">
        <v>26</v>
      </c>
      <c r="I47" s="34">
        <v>25</v>
      </c>
      <c r="J47" s="34">
        <v>11</v>
      </c>
      <c r="K47" s="34">
        <v>17</v>
      </c>
      <c r="L47" s="34">
        <v>13</v>
      </c>
      <c r="M47" s="34">
        <v>11</v>
      </c>
      <c r="N47" s="34">
        <v>8</v>
      </c>
      <c r="O47" s="34">
        <v>6</v>
      </c>
      <c r="P47" s="34">
        <v>5</v>
      </c>
      <c r="Q47" s="34">
        <v>2</v>
      </c>
      <c r="R47" s="34">
        <v>6</v>
      </c>
      <c r="S47" s="34">
        <v>2</v>
      </c>
      <c r="T47" s="34">
        <v>1</v>
      </c>
      <c r="U47" s="34">
        <v>0</v>
      </c>
      <c r="V47" s="34">
        <v>2</v>
      </c>
      <c r="W47" s="34">
        <v>7</v>
      </c>
      <c r="X47" s="34">
        <v>2</v>
      </c>
      <c r="Y47" s="34">
        <v>1</v>
      </c>
      <c r="Z47" s="34">
        <v>1</v>
      </c>
      <c r="AA47" s="34">
        <v>8</v>
      </c>
      <c r="AB47" s="34">
        <v>0</v>
      </c>
      <c r="AC47" s="122">
        <v>80.5</v>
      </c>
      <c r="AD47" s="36">
        <v>100.16582352941175</v>
      </c>
      <c r="AE47" s="36">
        <v>60.72997988159042</v>
      </c>
    </row>
    <row r="48" spans="2:31" ht="12">
      <c r="B48" s="269" t="s">
        <v>29</v>
      </c>
      <c r="C48" s="270"/>
      <c r="D48" s="34">
        <v>150</v>
      </c>
      <c r="E48" s="34">
        <v>0</v>
      </c>
      <c r="F48" s="34">
        <v>3</v>
      </c>
      <c r="G48" s="34">
        <v>11</v>
      </c>
      <c r="H48" s="34">
        <v>30</v>
      </c>
      <c r="I48" s="34">
        <v>19</v>
      </c>
      <c r="J48" s="34">
        <v>14</v>
      </c>
      <c r="K48" s="34">
        <v>12</v>
      </c>
      <c r="L48" s="34">
        <v>11</v>
      </c>
      <c r="M48" s="34">
        <v>12</v>
      </c>
      <c r="N48" s="34">
        <v>7</v>
      </c>
      <c r="O48" s="34">
        <v>7</v>
      </c>
      <c r="P48" s="34">
        <v>3</v>
      </c>
      <c r="Q48" s="34">
        <v>4</v>
      </c>
      <c r="R48" s="34">
        <v>6</v>
      </c>
      <c r="S48" s="34">
        <v>3</v>
      </c>
      <c r="T48" s="34">
        <v>3</v>
      </c>
      <c r="U48" s="34">
        <v>2</v>
      </c>
      <c r="V48" s="34">
        <v>0</v>
      </c>
      <c r="W48" s="34">
        <v>1</v>
      </c>
      <c r="X48" s="34">
        <v>1</v>
      </c>
      <c r="Y48" s="34">
        <v>0</v>
      </c>
      <c r="Z48" s="34">
        <v>0</v>
      </c>
      <c r="AA48" s="34">
        <v>1</v>
      </c>
      <c r="AB48" s="34">
        <v>0</v>
      </c>
      <c r="AC48" s="122">
        <v>77.25</v>
      </c>
      <c r="AD48" s="36">
        <v>87.87806666666665</v>
      </c>
      <c r="AE48" s="36">
        <v>42.79964695483611</v>
      </c>
    </row>
    <row r="49" spans="2:31" ht="12">
      <c r="B49" s="269" t="s">
        <v>30</v>
      </c>
      <c r="C49" s="270"/>
      <c r="D49" s="34">
        <v>506</v>
      </c>
      <c r="E49" s="34">
        <v>1</v>
      </c>
      <c r="F49" s="34">
        <v>4</v>
      </c>
      <c r="G49" s="34">
        <v>26</v>
      </c>
      <c r="H49" s="34">
        <v>72</v>
      </c>
      <c r="I49" s="34">
        <v>87</v>
      </c>
      <c r="J49" s="34">
        <v>66</v>
      </c>
      <c r="K49" s="34">
        <v>41</v>
      </c>
      <c r="L49" s="34">
        <v>47</v>
      </c>
      <c r="M49" s="34">
        <v>37</v>
      </c>
      <c r="N49" s="34">
        <v>26</v>
      </c>
      <c r="O49" s="34">
        <v>21</v>
      </c>
      <c r="P49" s="34">
        <v>19</v>
      </c>
      <c r="Q49" s="34">
        <v>8</v>
      </c>
      <c r="R49" s="34">
        <v>18</v>
      </c>
      <c r="S49" s="34">
        <v>9</v>
      </c>
      <c r="T49" s="34">
        <v>1</v>
      </c>
      <c r="U49" s="34">
        <v>3</v>
      </c>
      <c r="V49" s="34">
        <v>4</v>
      </c>
      <c r="W49" s="34">
        <v>8</v>
      </c>
      <c r="X49" s="34">
        <v>1</v>
      </c>
      <c r="Y49" s="34">
        <v>1</v>
      </c>
      <c r="Z49" s="34">
        <v>2</v>
      </c>
      <c r="AA49" s="34">
        <v>4</v>
      </c>
      <c r="AB49" s="34">
        <v>0</v>
      </c>
      <c r="AC49" s="122">
        <v>79</v>
      </c>
      <c r="AD49" s="36">
        <v>89.70758893280629</v>
      </c>
      <c r="AE49" s="36">
        <v>42.074923305990076</v>
      </c>
    </row>
    <row r="50" spans="2:31" ht="12">
      <c r="B50" s="269" t="s">
        <v>31</v>
      </c>
      <c r="C50" s="270"/>
      <c r="D50" s="34">
        <v>645</v>
      </c>
      <c r="E50" s="34">
        <v>3</v>
      </c>
      <c r="F50" s="34">
        <v>8</v>
      </c>
      <c r="G50" s="34">
        <v>35</v>
      </c>
      <c r="H50" s="34">
        <v>102</v>
      </c>
      <c r="I50" s="34">
        <v>113</v>
      </c>
      <c r="J50" s="34">
        <v>78</v>
      </c>
      <c r="K50" s="34">
        <v>47</v>
      </c>
      <c r="L50" s="34">
        <v>45</v>
      </c>
      <c r="M50" s="34">
        <v>50</v>
      </c>
      <c r="N50" s="34">
        <v>31</v>
      </c>
      <c r="O50" s="34">
        <v>23</v>
      </c>
      <c r="P50" s="34">
        <v>16</v>
      </c>
      <c r="Q50" s="34">
        <v>16</v>
      </c>
      <c r="R50" s="34">
        <v>18</v>
      </c>
      <c r="S50" s="34">
        <v>11</v>
      </c>
      <c r="T50" s="34">
        <v>5</v>
      </c>
      <c r="U50" s="34">
        <v>5</v>
      </c>
      <c r="V50" s="34">
        <v>5</v>
      </c>
      <c r="W50" s="34">
        <v>8</v>
      </c>
      <c r="X50" s="34">
        <v>5</v>
      </c>
      <c r="Y50" s="34">
        <v>4</v>
      </c>
      <c r="Z50" s="34">
        <v>3</v>
      </c>
      <c r="AA50" s="34">
        <v>14</v>
      </c>
      <c r="AB50" s="34">
        <v>0</v>
      </c>
      <c r="AC50" s="122">
        <v>75</v>
      </c>
      <c r="AD50" s="36">
        <v>92.884</v>
      </c>
      <c r="AE50" s="36">
        <v>54.70867882085056</v>
      </c>
    </row>
    <row r="51" spans="2:31" ht="12">
      <c r="B51" s="269" t="s">
        <v>32</v>
      </c>
      <c r="C51" s="270"/>
      <c r="D51" s="34">
        <v>141</v>
      </c>
      <c r="E51" s="34">
        <v>0</v>
      </c>
      <c r="F51" s="34">
        <v>1</v>
      </c>
      <c r="G51" s="34">
        <v>8</v>
      </c>
      <c r="H51" s="34">
        <v>17</v>
      </c>
      <c r="I51" s="34">
        <v>23</v>
      </c>
      <c r="J51" s="34">
        <v>14</v>
      </c>
      <c r="K51" s="34">
        <v>8</v>
      </c>
      <c r="L51" s="34">
        <v>10</v>
      </c>
      <c r="M51" s="34">
        <v>11</v>
      </c>
      <c r="N51" s="34">
        <v>12</v>
      </c>
      <c r="O51" s="34">
        <v>7</v>
      </c>
      <c r="P51" s="34">
        <v>5</v>
      </c>
      <c r="Q51" s="34">
        <v>4</v>
      </c>
      <c r="R51" s="34">
        <v>7</v>
      </c>
      <c r="S51" s="34">
        <v>4</v>
      </c>
      <c r="T51" s="34">
        <v>2</v>
      </c>
      <c r="U51" s="34">
        <v>1</v>
      </c>
      <c r="V51" s="34">
        <v>0</v>
      </c>
      <c r="W51" s="34">
        <v>3</v>
      </c>
      <c r="X51" s="34">
        <v>0</v>
      </c>
      <c r="Y51" s="34">
        <v>2</v>
      </c>
      <c r="Z51" s="34">
        <v>0</v>
      </c>
      <c r="AA51" s="34">
        <v>2</v>
      </c>
      <c r="AB51" s="34">
        <v>0</v>
      </c>
      <c r="AC51" s="122">
        <v>88.18</v>
      </c>
      <c r="AD51" s="36">
        <v>96.8968085106383</v>
      </c>
      <c r="AE51" s="36">
        <v>45.635500816158924</v>
      </c>
    </row>
    <row r="52" spans="2:31" ht="12">
      <c r="B52" s="269" t="s">
        <v>33</v>
      </c>
      <c r="C52" s="270"/>
      <c r="D52" s="34">
        <v>151</v>
      </c>
      <c r="E52" s="34">
        <v>0</v>
      </c>
      <c r="F52" s="34">
        <v>1</v>
      </c>
      <c r="G52" s="34">
        <v>8</v>
      </c>
      <c r="H52" s="34">
        <v>31</v>
      </c>
      <c r="I52" s="34">
        <v>22</v>
      </c>
      <c r="J52" s="34">
        <v>10</v>
      </c>
      <c r="K52" s="34">
        <v>7</v>
      </c>
      <c r="L52" s="34">
        <v>9</v>
      </c>
      <c r="M52" s="34">
        <v>14</v>
      </c>
      <c r="N52" s="34">
        <v>11</v>
      </c>
      <c r="O52" s="34">
        <v>10</v>
      </c>
      <c r="P52" s="34">
        <v>3</v>
      </c>
      <c r="Q52" s="34">
        <v>4</v>
      </c>
      <c r="R52" s="34">
        <v>6</v>
      </c>
      <c r="S52" s="34">
        <v>3</v>
      </c>
      <c r="T52" s="34">
        <v>3</v>
      </c>
      <c r="U52" s="34">
        <v>1</v>
      </c>
      <c r="V52" s="34">
        <v>0</v>
      </c>
      <c r="W52" s="34">
        <v>2</v>
      </c>
      <c r="X52" s="34">
        <v>1</v>
      </c>
      <c r="Y52" s="34">
        <v>0</v>
      </c>
      <c r="Z52" s="34">
        <v>0</v>
      </c>
      <c r="AA52" s="34">
        <v>5</v>
      </c>
      <c r="AB52" s="34">
        <v>0</v>
      </c>
      <c r="AC52" s="122">
        <v>83</v>
      </c>
      <c r="AD52" s="36">
        <v>97.34000000000002</v>
      </c>
      <c r="AE52" s="36">
        <v>58.35005793770329</v>
      </c>
    </row>
    <row r="53" spans="2:31" ht="12">
      <c r="B53" s="269" t="s">
        <v>34</v>
      </c>
      <c r="C53" s="270"/>
      <c r="D53" s="34">
        <v>30</v>
      </c>
      <c r="E53" s="34">
        <v>0</v>
      </c>
      <c r="F53" s="34">
        <v>0</v>
      </c>
      <c r="G53" s="34">
        <v>4</v>
      </c>
      <c r="H53" s="34">
        <v>1</v>
      </c>
      <c r="I53" s="34">
        <v>1</v>
      </c>
      <c r="J53" s="34">
        <v>3</v>
      </c>
      <c r="K53" s="34">
        <v>0</v>
      </c>
      <c r="L53" s="34">
        <v>1</v>
      </c>
      <c r="M53" s="34">
        <v>5</v>
      </c>
      <c r="N53" s="34">
        <v>1</v>
      </c>
      <c r="O53" s="34">
        <v>1</v>
      </c>
      <c r="P53" s="34">
        <v>3</v>
      </c>
      <c r="Q53" s="34">
        <v>0</v>
      </c>
      <c r="R53" s="34">
        <v>2</v>
      </c>
      <c r="S53" s="34">
        <v>1</v>
      </c>
      <c r="T53" s="34">
        <v>0</v>
      </c>
      <c r="U53" s="34">
        <v>2</v>
      </c>
      <c r="V53" s="34">
        <v>0</v>
      </c>
      <c r="W53" s="34">
        <v>3</v>
      </c>
      <c r="X53" s="34">
        <v>1</v>
      </c>
      <c r="Y53" s="34">
        <v>0</v>
      </c>
      <c r="Z53" s="34">
        <v>0</v>
      </c>
      <c r="AA53" s="34">
        <v>1</v>
      </c>
      <c r="AB53" s="34">
        <v>0</v>
      </c>
      <c r="AC53" s="122">
        <v>107.5</v>
      </c>
      <c r="AD53" s="36">
        <v>123.14966666666666</v>
      </c>
      <c r="AE53" s="36">
        <v>64.1391318760715</v>
      </c>
    </row>
    <row r="54" spans="2:31" ht="12">
      <c r="B54" s="269" t="s">
        <v>35</v>
      </c>
      <c r="C54" s="270"/>
      <c r="D54" s="34">
        <v>12</v>
      </c>
      <c r="E54" s="34">
        <v>0</v>
      </c>
      <c r="F54" s="34">
        <v>0</v>
      </c>
      <c r="G54" s="34">
        <v>1</v>
      </c>
      <c r="H54" s="34">
        <v>0</v>
      </c>
      <c r="I54" s="34">
        <v>0</v>
      </c>
      <c r="J54" s="34">
        <v>0</v>
      </c>
      <c r="K54" s="34">
        <v>0</v>
      </c>
      <c r="L54" s="34">
        <v>2</v>
      </c>
      <c r="M54" s="34">
        <v>1</v>
      </c>
      <c r="N54" s="34">
        <v>1</v>
      </c>
      <c r="O54" s="34">
        <v>1</v>
      </c>
      <c r="P54" s="34">
        <v>3</v>
      </c>
      <c r="Q54" s="34">
        <v>0</v>
      </c>
      <c r="R54" s="34">
        <v>2</v>
      </c>
      <c r="S54" s="34">
        <v>0</v>
      </c>
      <c r="T54" s="34">
        <v>0</v>
      </c>
      <c r="U54" s="34">
        <v>0</v>
      </c>
      <c r="V54" s="34">
        <v>1</v>
      </c>
      <c r="W54" s="34">
        <v>0</v>
      </c>
      <c r="X54" s="34">
        <v>0</v>
      </c>
      <c r="Y54" s="34">
        <v>0</v>
      </c>
      <c r="Z54" s="34">
        <v>0</v>
      </c>
      <c r="AA54" s="34">
        <v>0</v>
      </c>
      <c r="AB54" s="34">
        <v>0</v>
      </c>
      <c r="AC54" s="122">
        <v>127.5</v>
      </c>
      <c r="AD54" s="36">
        <v>121.46416666666666</v>
      </c>
      <c r="AE54" s="36">
        <v>39.02755098140364</v>
      </c>
    </row>
    <row r="55" spans="2:31" ht="12">
      <c r="B55" s="269" t="s">
        <v>36</v>
      </c>
      <c r="C55" s="270"/>
      <c r="D55" s="34">
        <v>376</v>
      </c>
      <c r="E55" s="34">
        <v>0</v>
      </c>
      <c r="F55" s="34">
        <v>7</v>
      </c>
      <c r="G55" s="34">
        <v>27</v>
      </c>
      <c r="H55" s="34">
        <v>75</v>
      </c>
      <c r="I55" s="34">
        <v>59</v>
      </c>
      <c r="J55" s="34">
        <v>34</v>
      </c>
      <c r="K55" s="34">
        <v>24</v>
      </c>
      <c r="L55" s="34">
        <v>18</v>
      </c>
      <c r="M55" s="34">
        <v>31</v>
      </c>
      <c r="N55" s="34">
        <v>18</v>
      </c>
      <c r="O55" s="34">
        <v>17</v>
      </c>
      <c r="P55" s="34">
        <v>11</v>
      </c>
      <c r="Q55" s="34">
        <v>7</v>
      </c>
      <c r="R55" s="34">
        <v>11</v>
      </c>
      <c r="S55" s="34">
        <v>8</v>
      </c>
      <c r="T55" s="34">
        <v>5</v>
      </c>
      <c r="U55" s="34">
        <v>2</v>
      </c>
      <c r="V55" s="34">
        <v>3</v>
      </c>
      <c r="W55" s="34">
        <v>6</v>
      </c>
      <c r="X55" s="34">
        <v>1</v>
      </c>
      <c r="Y55" s="34">
        <v>0</v>
      </c>
      <c r="Z55" s="34">
        <v>2</v>
      </c>
      <c r="AA55" s="34">
        <v>10</v>
      </c>
      <c r="AB55" s="34">
        <v>0</v>
      </c>
      <c r="AC55" s="122">
        <v>72</v>
      </c>
      <c r="AD55" s="36">
        <v>92.15042553191489</v>
      </c>
      <c r="AE55" s="36">
        <v>59.086927549882866</v>
      </c>
    </row>
    <row r="56" spans="2:31" ht="12">
      <c r="B56" s="269" t="s">
        <v>37</v>
      </c>
      <c r="C56" s="270"/>
      <c r="D56" s="34">
        <v>427</v>
      </c>
      <c r="E56" s="34">
        <v>1</v>
      </c>
      <c r="F56" s="34">
        <v>8</v>
      </c>
      <c r="G56" s="34">
        <v>30</v>
      </c>
      <c r="H56" s="34">
        <v>67</v>
      </c>
      <c r="I56" s="34">
        <v>82</v>
      </c>
      <c r="J56" s="34">
        <v>51</v>
      </c>
      <c r="K56" s="34">
        <v>30</v>
      </c>
      <c r="L56" s="34">
        <v>23</v>
      </c>
      <c r="M56" s="34">
        <v>33</v>
      </c>
      <c r="N56" s="34">
        <v>20</v>
      </c>
      <c r="O56" s="34">
        <v>21</v>
      </c>
      <c r="P56" s="34">
        <v>17</v>
      </c>
      <c r="Q56" s="34">
        <v>13</v>
      </c>
      <c r="R56" s="34">
        <v>9</v>
      </c>
      <c r="S56" s="34">
        <v>10</v>
      </c>
      <c r="T56" s="34">
        <v>1</v>
      </c>
      <c r="U56" s="34">
        <v>1</v>
      </c>
      <c r="V56" s="34">
        <v>2</v>
      </c>
      <c r="W56" s="34">
        <v>3</v>
      </c>
      <c r="X56" s="34">
        <v>1</v>
      </c>
      <c r="Y56" s="34">
        <v>1</v>
      </c>
      <c r="Z56" s="34">
        <v>0</v>
      </c>
      <c r="AA56" s="34">
        <v>3</v>
      </c>
      <c r="AB56" s="34">
        <v>0</v>
      </c>
      <c r="AC56" s="122">
        <v>70</v>
      </c>
      <c r="AD56" s="36">
        <v>84.83320843091333</v>
      </c>
      <c r="AE56" s="36">
        <v>38.76742585325263</v>
      </c>
    </row>
    <row r="57" spans="2:31" ht="12">
      <c r="B57" s="269" t="s">
        <v>38</v>
      </c>
      <c r="C57" s="270"/>
      <c r="D57" s="34">
        <v>155</v>
      </c>
      <c r="E57" s="34">
        <v>1</v>
      </c>
      <c r="F57" s="34">
        <v>0</v>
      </c>
      <c r="G57" s="34">
        <v>12</v>
      </c>
      <c r="H57" s="34">
        <v>31</v>
      </c>
      <c r="I57" s="34">
        <v>32</v>
      </c>
      <c r="J57" s="34">
        <v>20</v>
      </c>
      <c r="K57" s="34">
        <v>11</v>
      </c>
      <c r="L57" s="34">
        <v>8</v>
      </c>
      <c r="M57" s="34">
        <v>11</v>
      </c>
      <c r="N57" s="34">
        <v>9</v>
      </c>
      <c r="O57" s="34">
        <v>4</v>
      </c>
      <c r="P57" s="34">
        <v>7</v>
      </c>
      <c r="Q57" s="34">
        <v>2</v>
      </c>
      <c r="R57" s="34">
        <v>2</v>
      </c>
      <c r="S57" s="34">
        <v>1</v>
      </c>
      <c r="T57" s="34">
        <v>1</v>
      </c>
      <c r="U57" s="34">
        <v>0</v>
      </c>
      <c r="V57" s="34">
        <v>0</v>
      </c>
      <c r="W57" s="34">
        <v>1</v>
      </c>
      <c r="X57" s="34">
        <v>0</v>
      </c>
      <c r="Y57" s="34">
        <v>0</v>
      </c>
      <c r="Z57" s="34">
        <v>1</v>
      </c>
      <c r="AA57" s="34">
        <v>1</v>
      </c>
      <c r="AB57" s="34">
        <v>0</v>
      </c>
      <c r="AC57" s="122">
        <v>70</v>
      </c>
      <c r="AD57" s="36">
        <v>79.50470967741936</v>
      </c>
      <c r="AE57" s="36">
        <v>36.14383652275995</v>
      </c>
    </row>
    <row r="58" spans="2:31" ht="12">
      <c r="B58" s="269" t="s">
        <v>39</v>
      </c>
      <c r="C58" s="270"/>
      <c r="D58" s="34">
        <v>79</v>
      </c>
      <c r="E58" s="34">
        <v>0</v>
      </c>
      <c r="F58" s="34">
        <v>1</v>
      </c>
      <c r="G58" s="34">
        <v>2</v>
      </c>
      <c r="H58" s="34">
        <v>12</v>
      </c>
      <c r="I58" s="34">
        <v>11</v>
      </c>
      <c r="J58" s="34">
        <v>13</v>
      </c>
      <c r="K58" s="34">
        <v>1</v>
      </c>
      <c r="L58" s="34">
        <v>6</v>
      </c>
      <c r="M58" s="34">
        <v>6</v>
      </c>
      <c r="N58" s="34">
        <v>5</v>
      </c>
      <c r="O58" s="34">
        <v>4</v>
      </c>
      <c r="P58" s="34">
        <v>6</v>
      </c>
      <c r="Q58" s="34">
        <v>1</v>
      </c>
      <c r="R58" s="34">
        <v>0</v>
      </c>
      <c r="S58" s="34">
        <v>1</v>
      </c>
      <c r="T58" s="34">
        <v>0</v>
      </c>
      <c r="U58" s="34">
        <v>1</v>
      </c>
      <c r="V58" s="34">
        <v>2</v>
      </c>
      <c r="W58" s="34">
        <v>3</v>
      </c>
      <c r="X58" s="34">
        <v>1</v>
      </c>
      <c r="Y58" s="34">
        <v>1</v>
      </c>
      <c r="Z58" s="34">
        <v>1</v>
      </c>
      <c r="AA58" s="34">
        <v>1</v>
      </c>
      <c r="AB58" s="34">
        <v>0</v>
      </c>
      <c r="AC58" s="122">
        <v>82</v>
      </c>
      <c r="AD58" s="36">
        <v>98.97189873417722</v>
      </c>
      <c r="AE58" s="36">
        <v>50.60651605140793</v>
      </c>
    </row>
    <row r="59" spans="2:31" ht="12">
      <c r="B59" s="269" t="s">
        <v>40</v>
      </c>
      <c r="C59" s="270"/>
      <c r="D59" s="34">
        <v>211</v>
      </c>
      <c r="E59" s="34">
        <v>0</v>
      </c>
      <c r="F59" s="34">
        <v>2</v>
      </c>
      <c r="G59" s="34">
        <v>14</v>
      </c>
      <c r="H59" s="34">
        <v>36</v>
      </c>
      <c r="I59" s="34">
        <v>37</v>
      </c>
      <c r="J59" s="34">
        <v>24</v>
      </c>
      <c r="K59" s="34">
        <v>16</v>
      </c>
      <c r="L59" s="34">
        <v>12</v>
      </c>
      <c r="M59" s="34">
        <v>11</v>
      </c>
      <c r="N59" s="34">
        <v>6</v>
      </c>
      <c r="O59" s="34">
        <v>9</v>
      </c>
      <c r="P59" s="34">
        <v>14</v>
      </c>
      <c r="Q59" s="34">
        <v>7</v>
      </c>
      <c r="R59" s="34">
        <v>9</v>
      </c>
      <c r="S59" s="34">
        <v>4</v>
      </c>
      <c r="T59" s="34">
        <v>2</v>
      </c>
      <c r="U59" s="34">
        <v>2</v>
      </c>
      <c r="V59" s="34">
        <v>0</v>
      </c>
      <c r="W59" s="34">
        <v>1</v>
      </c>
      <c r="X59" s="34">
        <v>0</v>
      </c>
      <c r="Y59" s="34">
        <v>2</v>
      </c>
      <c r="Z59" s="34">
        <v>0</v>
      </c>
      <c r="AA59" s="34">
        <v>3</v>
      </c>
      <c r="AB59" s="34">
        <v>0</v>
      </c>
      <c r="AC59" s="122">
        <v>75</v>
      </c>
      <c r="AD59" s="36">
        <v>90.33900473933649</v>
      </c>
      <c r="AE59" s="36">
        <v>47.47682676296859</v>
      </c>
    </row>
    <row r="60" spans="2:31" ht="12">
      <c r="B60" s="269" t="s">
        <v>41</v>
      </c>
      <c r="C60" s="270"/>
      <c r="D60" s="34">
        <v>101</v>
      </c>
      <c r="E60" s="34">
        <v>0</v>
      </c>
      <c r="F60" s="34">
        <v>0</v>
      </c>
      <c r="G60" s="34">
        <v>6</v>
      </c>
      <c r="H60" s="34">
        <v>11</v>
      </c>
      <c r="I60" s="34">
        <v>13</v>
      </c>
      <c r="J60" s="34">
        <v>17</v>
      </c>
      <c r="K60" s="34">
        <v>8</v>
      </c>
      <c r="L60" s="34">
        <v>9</v>
      </c>
      <c r="M60" s="34">
        <v>9</v>
      </c>
      <c r="N60" s="34">
        <v>7</v>
      </c>
      <c r="O60" s="34">
        <v>1</v>
      </c>
      <c r="P60" s="34">
        <v>3</v>
      </c>
      <c r="Q60" s="34">
        <v>5</v>
      </c>
      <c r="R60" s="34">
        <v>2</v>
      </c>
      <c r="S60" s="34">
        <v>1</v>
      </c>
      <c r="T60" s="34">
        <v>1</v>
      </c>
      <c r="U60" s="34">
        <v>2</v>
      </c>
      <c r="V60" s="34">
        <v>0</v>
      </c>
      <c r="W60" s="34">
        <v>3</v>
      </c>
      <c r="X60" s="34">
        <v>1</v>
      </c>
      <c r="Y60" s="34">
        <v>0</v>
      </c>
      <c r="Z60" s="34">
        <v>0</v>
      </c>
      <c r="AA60" s="34">
        <v>2</v>
      </c>
      <c r="AB60" s="34">
        <v>0</v>
      </c>
      <c r="AC60" s="122">
        <v>83</v>
      </c>
      <c r="AD60" s="36">
        <v>95.69524752475249</v>
      </c>
      <c r="AE60" s="36">
        <v>46.34982020664286</v>
      </c>
    </row>
    <row r="61" spans="2:31" ht="12">
      <c r="B61" s="269" t="s">
        <v>42</v>
      </c>
      <c r="C61" s="270"/>
      <c r="D61" s="34">
        <v>115</v>
      </c>
      <c r="E61" s="34">
        <v>2</v>
      </c>
      <c r="F61" s="34">
        <v>3</v>
      </c>
      <c r="G61" s="34">
        <v>8</v>
      </c>
      <c r="H61" s="34">
        <v>12</v>
      </c>
      <c r="I61" s="34">
        <v>10</v>
      </c>
      <c r="J61" s="34">
        <v>16</v>
      </c>
      <c r="K61" s="34">
        <v>15</v>
      </c>
      <c r="L61" s="34">
        <v>13</v>
      </c>
      <c r="M61" s="34">
        <v>7</v>
      </c>
      <c r="N61" s="34">
        <v>1</v>
      </c>
      <c r="O61" s="34">
        <v>10</v>
      </c>
      <c r="P61" s="34">
        <v>2</v>
      </c>
      <c r="Q61" s="34">
        <v>4</v>
      </c>
      <c r="R61" s="34">
        <v>3</v>
      </c>
      <c r="S61" s="34">
        <v>3</v>
      </c>
      <c r="T61" s="34">
        <v>1</v>
      </c>
      <c r="U61" s="34">
        <v>1</v>
      </c>
      <c r="V61" s="34">
        <v>0</v>
      </c>
      <c r="W61" s="34">
        <v>1</v>
      </c>
      <c r="X61" s="34">
        <v>0</v>
      </c>
      <c r="Y61" s="34">
        <v>1</v>
      </c>
      <c r="Z61" s="34">
        <v>1</v>
      </c>
      <c r="AA61" s="34">
        <v>1</v>
      </c>
      <c r="AB61" s="34">
        <v>0</v>
      </c>
      <c r="AC61" s="122">
        <v>80</v>
      </c>
      <c r="AD61" s="36">
        <v>90.47008695652174</v>
      </c>
      <c r="AE61" s="36">
        <v>44.15974151922771</v>
      </c>
    </row>
    <row r="62" spans="2:31" ht="12">
      <c r="B62" s="269" t="s">
        <v>43</v>
      </c>
      <c r="C62" s="270"/>
      <c r="D62" s="34">
        <v>441</v>
      </c>
      <c r="E62" s="34">
        <v>1</v>
      </c>
      <c r="F62" s="34">
        <v>6</v>
      </c>
      <c r="G62" s="34">
        <v>23</v>
      </c>
      <c r="H62" s="34">
        <v>69</v>
      </c>
      <c r="I62" s="34">
        <v>61</v>
      </c>
      <c r="J62" s="34">
        <v>54</v>
      </c>
      <c r="K62" s="34">
        <v>29</v>
      </c>
      <c r="L62" s="34">
        <v>30</v>
      </c>
      <c r="M62" s="34">
        <v>34</v>
      </c>
      <c r="N62" s="34">
        <v>24</v>
      </c>
      <c r="O62" s="34">
        <v>24</v>
      </c>
      <c r="P62" s="34">
        <v>23</v>
      </c>
      <c r="Q62" s="34">
        <v>12</v>
      </c>
      <c r="R62" s="34">
        <v>14</v>
      </c>
      <c r="S62" s="34">
        <v>7</v>
      </c>
      <c r="T62" s="34">
        <v>2</v>
      </c>
      <c r="U62" s="34">
        <v>4</v>
      </c>
      <c r="V62" s="34">
        <v>7</v>
      </c>
      <c r="W62" s="34">
        <v>2</v>
      </c>
      <c r="X62" s="34">
        <v>2</v>
      </c>
      <c r="Y62" s="34">
        <v>1</v>
      </c>
      <c r="Z62" s="34">
        <v>0</v>
      </c>
      <c r="AA62" s="34">
        <v>12</v>
      </c>
      <c r="AB62" s="34">
        <v>0</v>
      </c>
      <c r="AC62" s="122">
        <v>80</v>
      </c>
      <c r="AD62" s="36">
        <v>95.47077097505672</v>
      </c>
      <c r="AE62" s="36">
        <v>55.38246223756358</v>
      </c>
    </row>
    <row r="63" spans="2:31" ht="12">
      <c r="B63" s="269" t="s">
        <v>44</v>
      </c>
      <c r="C63" s="270"/>
      <c r="D63" s="34">
        <v>100</v>
      </c>
      <c r="E63" s="34">
        <v>1</v>
      </c>
      <c r="F63" s="34">
        <v>0</v>
      </c>
      <c r="G63" s="34">
        <v>4</v>
      </c>
      <c r="H63" s="34">
        <v>16</v>
      </c>
      <c r="I63" s="34">
        <v>15</v>
      </c>
      <c r="J63" s="34">
        <v>5</v>
      </c>
      <c r="K63" s="34">
        <v>1</v>
      </c>
      <c r="L63" s="34">
        <v>3</v>
      </c>
      <c r="M63" s="34">
        <v>12</v>
      </c>
      <c r="N63" s="34">
        <v>7</v>
      </c>
      <c r="O63" s="34">
        <v>9</v>
      </c>
      <c r="P63" s="34">
        <v>5</v>
      </c>
      <c r="Q63" s="34">
        <v>3</v>
      </c>
      <c r="R63" s="34">
        <v>7</v>
      </c>
      <c r="S63" s="34">
        <v>1</v>
      </c>
      <c r="T63" s="34">
        <v>0</v>
      </c>
      <c r="U63" s="34">
        <v>2</v>
      </c>
      <c r="V63" s="34">
        <v>2</v>
      </c>
      <c r="W63" s="34">
        <v>1</v>
      </c>
      <c r="X63" s="34">
        <v>0</v>
      </c>
      <c r="Y63" s="34">
        <v>1</v>
      </c>
      <c r="Z63" s="34">
        <v>1</v>
      </c>
      <c r="AA63" s="34">
        <v>4</v>
      </c>
      <c r="AB63" s="34">
        <v>0</v>
      </c>
      <c r="AC63" s="122">
        <v>100</v>
      </c>
      <c r="AD63" s="36">
        <v>108.51989999999999</v>
      </c>
      <c r="AE63" s="36">
        <v>65.9691563297469</v>
      </c>
    </row>
    <row r="64" spans="2:31" ht="12">
      <c r="B64" s="269" t="s">
        <v>45</v>
      </c>
      <c r="C64" s="270"/>
      <c r="D64" s="34">
        <v>76</v>
      </c>
      <c r="E64" s="34">
        <v>0</v>
      </c>
      <c r="F64" s="34">
        <v>1</v>
      </c>
      <c r="G64" s="34">
        <v>3</v>
      </c>
      <c r="H64" s="34">
        <v>15</v>
      </c>
      <c r="I64" s="34">
        <v>6</v>
      </c>
      <c r="J64" s="34">
        <v>3</v>
      </c>
      <c r="K64" s="34">
        <v>5</v>
      </c>
      <c r="L64" s="34">
        <v>4</v>
      </c>
      <c r="M64" s="34">
        <v>8</v>
      </c>
      <c r="N64" s="34">
        <v>5</v>
      </c>
      <c r="O64" s="34">
        <v>7</v>
      </c>
      <c r="P64" s="34">
        <v>4</v>
      </c>
      <c r="Q64" s="34">
        <v>6</v>
      </c>
      <c r="R64" s="34">
        <v>2</v>
      </c>
      <c r="S64" s="34">
        <v>3</v>
      </c>
      <c r="T64" s="34">
        <v>1</v>
      </c>
      <c r="U64" s="34">
        <v>1</v>
      </c>
      <c r="V64" s="34">
        <v>0</v>
      </c>
      <c r="W64" s="34">
        <v>0</v>
      </c>
      <c r="X64" s="34">
        <v>0</v>
      </c>
      <c r="Y64" s="34">
        <v>1</v>
      </c>
      <c r="Z64" s="34">
        <v>1</v>
      </c>
      <c r="AA64" s="34">
        <v>0</v>
      </c>
      <c r="AB64" s="34">
        <v>0</v>
      </c>
      <c r="AC64" s="122">
        <v>100</v>
      </c>
      <c r="AD64" s="36">
        <v>99.17802631578947</v>
      </c>
      <c r="AE64" s="36">
        <v>44.13602431936183</v>
      </c>
    </row>
    <row r="65" spans="2:31" ht="12">
      <c r="B65" s="269" t="s">
        <v>46</v>
      </c>
      <c r="C65" s="270"/>
      <c r="D65" s="34">
        <v>215</v>
      </c>
      <c r="E65" s="34">
        <v>2</v>
      </c>
      <c r="F65" s="34">
        <v>1</v>
      </c>
      <c r="G65" s="34">
        <v>8</v>
      </c>
      <c r="H65" s="34">
        <v>32</v>
      </c>
      <c r="I65" s="34">
        <v>32</v>
      </c>
      <c r="J65" s="34">
        <v>21</v>
      </c>
      <c r="K65" s="34">
        <v>17</v>
      </c>
      <c r="L65" s="34">
        <v>12</v>
      </c>
      <c r="M65" s="34">
        <v>15</v>
      </c>
      <c r="N65" s="34">
        <v>15</v>
      </c>
      <c r="O65" s="34">
        <v>19</v>
      </c>
      <c r="P65" s="34">
        <v>7</v>
      </c>
      <c r="Q65" s="34">
        <v>7</v>
      </c>
      <c r="R65" s="34">
        <v>13</v>
      </c>
      <c r="S65" s="34">
        <v>2</v>
      </c>
      <c r="T65" s="34">
        <v>2</v>
      </c>
      <c r="U65" s="34">
        <v>1</v>
      </c>
      <c r="V65" s="34">
        <v>2</v>
      </c>
      <c r="W65" s="34">
        <v>1</v>
      </c>
      <c r="X65" s="34">
        <v>1</v>
      </c>
      <c r="Y65" s="34">
        <v>1</v>
      </c>
      <c r="Z65" s="34">
        <v>1</v>
      </c>
      <c r="AA65" s="34">
        <v>3</v>
      </c>
      <c r="AB65" s="34">
        <v>0</v>
      </c>
      <c r="AC65" s="122">
        <v>83</v>
      </c>
      <c r="AD65" s="36">
        <v>96.63618604651164</v>
      </c>
      <c r="AE65" s="36">
        <v>53.50430887847592</v>
      </c>
    </row>
    <row r="66" spans="2:31" ht="12">
      <c r="B66" s="269" t="s">
        <v>47</v>
      </c>
      <c r="C66" s="270"/>
      <c r="D66" s="34">
        <v>146</v>
      </c>
      <c r="E66" s="34">
        <v>1</v>
      </c>
      <c r="F66" s="34">
        <v>1</v>
      </c>
      <c r="G66" s="34">
        <v>8</v>
      </c>
      <c r="H66" s="34">
        <v>18</v>
      </c>
      <c r="I66" s="34">
        <v>29</v>
      </c>
      <c r="J66" s="34">
        <v>19</v>
      </c>
      <c r="K66" s="34">
        <v>10</v>
      </c>
      <c r="L66" s="34">
        <v>5</v>
      </c>
      <c r="M66" s="34">
        <v>7</v>
      </c>
      <c r="N66" s="34">
        <v>7</v>
      </c>
      <c r="O66" s="34">
        <v>6</v>
      </c>
      <c r="P66" s="34">
        <v>9</v>
      </c>
      <c r="Q66" s="34">
        <v>7</v>
      </c>
      <c r="R66" s="34">
        <v>7</v>
      </c>
      <c r="S66" s="34">
        <v>2</v>
      </c>
      <c r="T66" s="34">
        <v>1</v>
      </c>
      <c r="U66" s="34">
        <v>4</v>
      </c>
      <c r="V66" s="34">
        <v>0</v>
      </c>
      <c r="W66" s="34">
        <v>0</v>
      </c>
      <c r="X66" s="34">
        <v>4</v>
      </c>
      <c r="Y66" s="34">
        <v>0</v>
      </c>
      <c r="Z66" s="34">
        <v>0</v>
      </c>
      <c r="AA66" s="34">
        <v>1</v>
      </c>
      <c r="AB66" s="34">
        <v>0</v>
      </c>
      <c r="AC66" s="122">
        <v>75.5</v>
      </c>
      <c r="AD66" s="36">
        <v>93.73020547945205</v>
      </c>
      <c r="AE66" s="36">
        <v>45.79189552551365</v>
      </c>
    </row>
    <row r="67" spans="2:31" ht="12">
      <c r="B67" s="269" t="s">
        <v>48</v>
      </c>
      <c r="C67" s="270"/>
      <c r="D67" s="34">
        <v>67</v>
      </c>
      <c r="E67" s="34">
        <v>0</v>
      </c>
      <c r="F67" s="34">
        <v>3</v>
      </c>
      <c r="G67" s="34">
        <v>2</v>
      </c>
      <c r="H67" s="34">
        <v>12</v>
      </c>
      <c r="I67" s="34">
        <v>10</v>
      </c>
      <c r="J67" s="34">
        <v>4</v>
      </c>
      <c r="K67" s="34">
        <v>4</v>
      </c>
      <c r="L67" s="34">
        <v>7</v>
      </c>
      <c r="M67" s="34">
        <v>11</v>
      </c>
      <c r="N67" s="34">
        <v>3</v>
      </c>
      <c r="O67" s="34">
        <v>0</v>
      </c>
      <c r="P67" s="34">
        <v>4</v>
      </c>
      <c r="Q67" s="34">
        <v>3</v>
      </c>
      <c r="R67" s="34">
        <v>1</v>
      </c>
      <c r="S67" s="34">
        <v>1</v>
      </c>
      <c r="T67" s="34">
        <v>0</v>
      </c>
      <c r="U67" s="34">
        <v>0</v>
      </c>
      <c r="V67" s="34">
        <v>0</v>
      </c>
      <c r="W67" s="34">
        <v>0</v>
      </c>
      <c r="X67" s="34">
        <v>0</v>
      </c>
      <c r="Y67" s="34">
        <v>1</v>
      </c>
      <c r="Z67" s="34">
        <v>0</v>
      </c>
      <c r="AA67" s="34">
        <v>1</v>
      </c>
      <c r="AB67" s="34">
        <v>0</v>
      </c>
      <c r="AC67" s="122">
        <v>86</v>
      </c>
      <c r="AD67" s="36">
        <v>90.78567164179105</v>
      </c>
      <c r="AE67" s="36">
        <v>52.37590352800984</v>
      </c>
    </row>
    <row r="68" spans="1:31" s="66" customFormat="1" ht="12">
      <c r="A68"/>
      <c r="B68" s="269" t="s">
        <v>49</v>
      </c>
      <c r="C68" s="270"/>
      <c r="D68" s="68">
        <v>211</v>
      </c>
      <c r="E68" s="68">
        <v>4</v>
      </c>
      <c r="F68" s="68">
        <v>4</v>
      </c>
      <c r="G68" s="68">
        <v>26</v>
      </c>
      <c r="H68" s="68">
        <v>29</v>
      </c>
      <c r="I68" s="68">
        <v>38</v>
      </c>
      <c r="J68" s="68">
        <v>27</v>
      </c>
      <c r="K68" s="68">
        <v>19</v>
      </c>
      <c r="L68" s="68">
        <v>9</v>
      </c>
      <c r="M68" s="68">
        <v>13</v>
      </c>
      <c r="N68" s="68">
        <v>10</v>
      </c>
      <c r="O68" s="68">
        <v>13</v>
      </c>
      <c r="P68" s="68">
        <v>12</v>
      </c>
      <c r="Q68" s="68">
        <v>2</v>
      </c>
      <c r="R68" s="68">
        <v>1</v>
      </c>
      <c r="S68" s="68">
        <v>0</v>
      </c>
      <c r="T68" s="68">
        <v>1</v>
      </c>
      <c r="U68" s="68">
        <v>1</v>
      </c>
      <c r="V68" s="68">
        <v>0</v>
      </c>
      <c r="W68" s="68">
        <v>1</v>
      </c>
      <c r="X68" s="68">
        <v>0</v>
      </c>
      <c r="Y68" s="68">
        <v>0</v>
      </c>
      <c r="Z68" s="68">
        <v>1</v>
      </c>
      <c r="AA68" s="68">
        <v>0</v>
      </c>
      <c r="AB68" s="68">
        <v>0</v>
      </c>
      <c r="AC68" s="122">
        <v>70</v>
      </c>
      <c r="AD68" s="53">
        <v>77.40521327014218</v>
      </c>
      <c r="AE68" s="53">
        <v>33.882855860505956</v>
      </c>
    </row>
    <row r="69" spans="1:31" s="66" customFormat="1" ht="12">
      <c r="A69"/>
      <c r="B69" s="272" t="s">
        <v>343</v>
      </c>
      <c r="C69" s="273"/>
      <c r="D69" s="35">
        <v>131</v>
      </c>
      <c r="E69" s="35">
        <v>2</v>
      </c>
      <c r="F69" s="35">
        <v>4</v>
      </c>
      <c r="G69" s="35">
        <v>24</v>
      </c>
      <c r="H69" s="35">
        <v>39</v>
      </c>
      <c r="I69" s="35">
        <v>25</v>
      </c>
      <c r="J69" s="35">
        <v>12</v>
      </c>
      <c r="K69" s="35">
        <v>6</v>
      </c>
      <c r="L69" s="35">
        <v>8</v>
      </c>
      <c r="M69" s="35">
        <v>3</v>
      </c>
      <c r="N69" s="35">
        <v>1</v>
      </c>
      <c r="O69" s="35">
        <v>3</v>
      </c>
      <c r="P69" s="35">
        <v>3</v>
      </c>
      <c r="Q69" s="35">
        <v>0</v>
      </c>
      <c r="R69" s="35">
        <v>1</v>
      </c>
      <c r="S69" s="35">
        <v>0</v>
      </c>
      <c r="T69" s="35">
        <v>0</v>
      </c>
      <c r="U69" s="35">
        <v>0</v>
      </c>
      <c r="V69" s="35">
        <v>0</v>
      </c>
      <c r="W69" s="35">
        <v>0</v>
      </c>
      <c r="X69" s="35">
        <v>0</v>
      </c>
      <c r="Y69" s="35">
        <v>0</v>
      </c>
      <c r="Z69" s="35">
        <v>0</v>
      </c>
      <c r="AA69" s="35">
        <v>0</v>
      </c>
      <c r="AB69" s="35">
        <v>0</v>
      </c>
      <c r="AC69" s="123">
        <v>55</v>
      </c>
      <c r="AD69" s="37">
        <v>62.966564885496176</v>
      </c>
      <c r="AE69" s="255">
        <v>23.860772757200415</v>
      </c>
    </row>
    <row r="71" ht="12">
      <c r="D71" s="259">
        <f>D6</f>
        <v>14680</v>
      </c>
    </row>
    <row r="72" ht="12">
      <c r="D72" s="259" t="str">
        <f>IF(D71=SUM(D8:D11,D12:D22,D23:D69)/3,"OK","NG")</f>
        <v>OK</v>
      </c>
    </row>
  </sheetData>
  <sheetProtection/>
  <mergeCells count="68">
    <mergeCell ref="B66:C66"/>
    <mergeCell ref="B67:C67"/>
    <mergeCell ref="B68:C68"/>
    <mergeCell ref="B62:C62"/>
    <mergeCell ref="B63:C63"/>
    <mergeCell ref="B64:C64"/>
    <mergeCell ref="B65:C65"/>
    <mergeCell ref="B58:C58"/>
    <mergeCell ref="B59:C59"/>
    <mergeCell ref="B60:C60"/>
    <mergeCell ref="B61:C61"/>
    <mergeCell ref="B54:C54"/>
    <mergeCell ref="B55:C55"/>
    <mergeCell ref="B56:C56"/>
    <mergeCell ref="B57:C57"/>
    <mergeCell ref="B50:C50"/>
    <mergeCell ref="B51:C51"/>
    <mergeCell ref="B52:C52"/>
    <mergeCell ref="B53:C53"/>
    <mergeCell ref="B46:C46"/>
    <mergeCell ref="B47:C47"/>
    <mergeCell ref="B48:C48"/>
    <mergeCell ref="B49:C49"/>
    <mergeCell ref="B42:C42"/>
    <mergeCell ref="B43:C43"/>
    <mergeCell ref="B44:C44"/>
    <mergeCell ref="B45:C45"/>
    <mergeCell ref="B38:C38"/>
    <mergeCell ref="B39:C39"/>
    <mergeCell ref="B40:C40"/>
    <mergeCell ref="B41:C41"/>
    <mergeCell ref="B34:C34"/>
    <mergeCell ref="B35:C35"/>
    <mergeCell ref="B36:C36"/>
    <mergeCell ref="B37:C37"/>
    <mergeCell ref="B30:C30"/>
    <mergeCell ref="B31:C31"/>
    <mergeCell ref="B32:C32"/>
    <mergeCell ref="B33:C33"/>
    <mergeCell ref="B27:C27"/>
    <mergeCell ref="B28:C28"/>
    <mergeCell ref="B29:C29"/>
    <mergeCell ref="B22:C22"/>
    <mergeCell ref="B23:C23"/>
    <mergeCell ref="B24:C24"/>
    <mergeCell ref="B25:C25"/>
    <mergeCell ref="B20:C20"/>
    <mergeCell ref="B21:C21"/>
    <mergeCell ref="B15:C15"/>
    <mergeCell ref="B16:C16"/>
    <mergeCell ref="B17:C17"/>
    <mergeCell ref="B26:C26"/>
    <mergeCell ref="B13:C13"/>
    <mergeCell ref="B14:C14"/>
    <mergeCell ref="B69:C69"/>
    <mergeCell ref="AE3:AE4"/>
    <mergeCell ref="D3:D5"/>
    <mergeCell ref="AC3:AC4"/>
    <mergeCell ref="AD3:AD4"/>
    <mergeCell ref="AB3:AB5"/>
    <mergeCell ref="B18:C18"/>
    <mergeCell ref="B19:C19"/>
    <mergeCell ref="B3:C3"/>
    <mergeCell ref="B4:C5"/>
    <mergeCell ref="B6:C6"/>
    <mergeCell ref="B7:C7"/>
    <mergeCell ref="B11:C11"/>
    <mergeCell ref="B12:C12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72"/>
  <sheetViews>
    <sheetView showGridLines="0" zoomScalePageLayoutView="0" workbookViewId="0" topLeftCell="A46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46" width="7.7109375" style="0" customWidth="1"/>
    <col min="47" max="47" width="8.00390625" style="0" customWidth="1"/>
    <col min="48" max="48" width="8.421875" style="0" customWidth="1"/>
    <col min="49" max="49" width="8.57421875" style="0" customWidth="1"/>
  </cols>
  <sheetData>
    <row r="1" spans="2:40" ht="17.25">
      <c r="B1" s="16" t="s">
        <v>285</v>
      </c>
      <c r="D1" s="16" t="s">
        <v>174</v>
      </c>
      <c r="E1" s="16"/>
      <c r="F1" s="16"/>
      <c r="P1" s="16" t="s">
        <v>176</v>
      </c>
      <c r="AB1" s="16" t="s">
        <v>176</v>
      </c>
      <c r="AN1" s="16" t="s">
        <v>176</v>
      </c>
    </row>
    <row r="2" ht="17.25">
      <c r="C2" s="5"/>
    </row>
    <row r="3" spans="2:49" ht="24" customHeight="1">
      <c r="B3" s="344" t="s">
        <v>175</v>
      </c>
      <c r="C3" s="338"/>
      <c r="D3" s="334" t="s">
        <v>0</v>
      </c>
      <c r="E3" s="42"/>
      <c r="F3" s="100">
        <v>75</v>
      </c>
      <c r="G3" s="100">
        <v>80</v>
      </c>
      <c r="H3" s="100">
        <v>85</v>
      </c>
      <c r="I3" s="100">
        <v>90</v>
      </c>
      <c r="J3" s="100">
        <v>95</v>
      </c>
      <c r="K3" s="100">
        <v>100</v>
      </c>
      <c r="L3" s="100">
        <v>105</v>
      </c>
      <c r="M3" s="100">
        <v>110</v>
      </c>
      <c r="N3" s="100">
        <v>115</v>
      </c>
      <c r="O3" s="100">
        <v>120</v>
      </c>
      <c r="P3" s="100">
        <v>125</v>
      </c>
      <c r="Q3" s="100">
        <v>130</v>
      </c>
      <c r="R3" s="100">
        <v>135</v>
      </c>
      <c r="S3" s="100">
        <v>140</v>
      </c>
      <c r="T3" s="100">
        <v>145</v>
      </c>
      <c r="U3" s="100">
        <v>150</v>
      </c>
      <c r="V3" s="101">
        <v>155</v>
      </c>
      <c r="W3" s="101">
        <v>160</v>
      </c>
      <c r="X3" s="101">
        <v>165</v>
      </c>
      <c r="Y3" s="101">
        <v>170</v>
      </c>
      <c r="Z3" s="100">
        <v>175</v>
      </c>
      <c r="AA3" s="198">
        <v>180</v>
      </c>
      <c r="AB3" s="100">
        <v>185</v>
      </c>
      <c r="AC3" s="101">
        <v>190</v>
      </c>
      <c r="AD3" s="100">
        <v>195</v>
      </c>
      <c r="AE3" s="101">
        <v>200</v>
      </c>
      <c r="AF3" s="100">
        <v>205</v>
      </c>
      <c r="AG3" s="101">
        <v>210</v>
      </c>
      <c r="AH3" s="100">
        <v>215</v>
      </c>
      <c r="AI3" s="101">
        <v>220</v>
      </c>
      <c r="AJ3" s="100">
        <v>225</v>
      </c>
      <c r="AK3" s="101">
        <v>230</v>
      </c>
      <c r="AL3" s="100">
        <v>235</v>
      </c>
      <c r="AM3" s="198">
        <v>240</v>
      </c>
      <c r="AN3" s="100">
        <v>245</v>
      </c>
      <c r="AO3" s="101">
        <v>250</v>
      </c>
      <c r="AP3" s="100">
        <v>255</v>
      </c>
      <c r="AQ3" s="101">
        <v>260</v>
      </c>
      <c r="AR3" s="195">
        <v>265</v>
      </c>
      <c r="AS3" s="198">
        <v>270</v>
      </c>
      <c r="AT3" s="198" t="s">
        <v>354</v>
      </c>
      <c r="AU3" s="359" t="s">
        <v>50</v>
      </c>
      <c r="AV3" s="334" t="s">
        <v>51</v>
      </c>
      <c r="AW3" s="334" t="s">
        <v>52</v>
      </c>
    </row>
    <row r="4" spans="2:49" s="17" customFormat="1" ht="13.5" customHeight="1">
      <c r="B4" s="354" t="s">
        <v>372</v>
      </c>
      <c r="C4" s="355"/>
      <c r="D4" s="335"/>
      <c r="E4" s="39" t="s">
        <v>95</v>
      </c>
      <c r="F4" s="102" t="s">
        <v>95</v>
      </c>
      <c r="G4" s="102" t="s">
        <v>95</v>
      </c>
      <c r="H4" s="102" t="s">
        <v>95</v>
      </c>
      <c r="I4" s="102" t="s">
        <v>95</v>
      </c>
      <c r="J4" s="102" t="s">
        <v>95</v>
      </c>
      <c r="K4" s="103" t="s">
        <v>95</v>
      </c>
      <c r="L4" s="102" t="s">
        <v>95</v>
      </c>
      <c r="M4" s="102" t="s">
        <v>95</v>
      </c>
      <c r="N4" s="102" t="s">
        <v>95</v>
      </c>
      <c r="O4" s="102" t="s">
        <v>95</v>
      </c>
      <c r="P4" s="102" t="s">
        <v>95</v>
      </c>
      <c r="Q4" s="104" t="s">
        <v>95</v>
      </c>
      <c r="R4" s="102" t="s">
        <v>95</v>
      </c>
      <c r="S4" s="104" t="s">
        <v>95</v>
      </c>
      <c r="T4" s="104" t="s">
        <v>95</v>
      </c>
      <c r="U4" s="104" t="s">
        <v>95</v>
      </c>
      <c r="V4" s="104" t="s">
        <v>95</v>
      </c>
      <c r="W4" s="104" t="s">
        <v>95</v>
      </c>
      <c r="X4" s="104" t="s">
        <v>95</v>
      </c>
      <c r="Y4" s="104" t="s">
        <v>95</v>
      </c>
      <c r="Z4" s="104" t="s">
        <v>95</v>
      </c>
      <c r="AA4" s="102" t="s">
        <v>95</v>
      </c>
      <c r="AB4" s="104" t="s">
        <v>95</v>
      </c>
      <c r="AC4" s="104" t="s">
        <v>95</v>
      </c>
      <c r="AD4" s="102" t="s">
        <v>95</v>
      </c>
      <c r="AE4" s="104" t="s">
        <v>95</v>
      </c>
      <c r="AF4" s="102" t="s">
        <v>95</v>
      </c>
      <c r="AG4" s="104" t="s">
        <v>95</v>
      </c>
      <c r="AH4" s="104" t="s">
        <v>95</v>
      </c>
      <c r="AI4" s="104" t="s">
        <v>95</v>
      </c>
      <c r="AJ4" s="104" t="s">
        <v>95</v>
      </c>
      <c r="AK4" s="104" t="s">
        <v>95</v>
      </c>
      <c r="AL4" s="104" t="s">
        <v>95</v>
      </c>
      <c r="AM4" s="102" t="s">
        <v>95</v>
      </c>
      <c r="AN4" s="104" t="s">
        <v>95</v>
      </c>
      <c r="AO4" s="104" t="s">
        <v>95</v>
      </c>
      <c r="AP4" s="104" t="s">
        <v>95</v>
      </c>
      <c r="AQ4" s="104" t="s">
        <v>95</v>
      </c>
      <c r="AR4" s="104" t="s">
        <v>95</v>
      </c>
      <c r="AS4" s="102" t="s">
        <v>95</v>
      </c>
      <c r="AT4" s="102" t="s">
        <v>95</v>
      </c>
      <c r="AU4" s="360"/>
      <c r="AV4" s="335"/>
      <c r="AW4" s="335"/>
    </row>
    <row r="5" spans="2:49" ht="24" customHeight="1">
      <c r="B5" s="356"/>
      <c r="C5" s="349"/>
      <c r="D5" s="336"/>
      <c r="E5" s="83" t="s">
        <v>242</v>
      </c>
      <c r="F5" s="105">
        <v>79.99</v>
      </c>
      <c r="G5" s="105">
        <v>84.99</v>
      </c>
      <c r="H5" s="105">
        <v>89.99</v>
      </c>
      <c r="I5" s="105">
        <v>94.99</v>
      </c>
      <c r="J5" s="105">
        <v>99.99</v>
      </c>
      <c r="K5" s="105">
        <v>104.99</v>
      </c>
      <c r="L5" s="105">
        <v>109.99</v>
      </c>
      <c r="M5" s="105">
        <v>114.99</v>
      </c>
      <c r="N5" s="105">
        <v>119.99</v>
      </c>
      <c r="O5" s="105">
        <v>124.99</v>
      </c>
      <c r="P5" s="105">
        <v>129.99</v>
      </c>
      <c r="Q5" s="105">
        <v>134.99</v>
      </c>
      <c r="R5" s="105">
        <v>139.99</v>
      </c>
      <c r="S5" s="105">
        <v>144.99</v>
      </c>
      <c r="T5" s="105">
        <v>149.99</v>
      </c>
      <c r="U5" s="105">
        <v>154.99</v>
      </c>
      <c r="V5" s="106">
        <v>159.99</v>
      </c>
      <c r="W5" s="107">
        <v>164.99</v>
      </c>
      <c r="X5" s="107">
        <v>169.99</v>
      </c>
      <c r="Y5" s="107">
        <v>174.99</v>
      </c>
      <c r="Z5" s="105">
        <v>179.99</v>
      </c>
      <c r="AA5" s="199">
        <v>184.99</v>
      </c>
      <c r="AB5" s="105">
        <v>189.99</v>
      </c>
      <c r="AC5" s="106">
        <v>194.99</v>
      </c>
      <c r="AD5" s="105">
        <v>199.99</v>
      </c>
      <c r="AE5" s="106">
        <v>204.99</v>
      </c>
      <c r="AF5" s="105">
        <v>209.99</v>
      </c>
      <c r="AG5" s="106">
        <v>214.99</v>
      </c>
      <c r="AH5" s="105">
        <v>219.99</v>
      </c>
      <c r="AI5" s="106">
        <v>224.99</v>
      </c>
      <c r="AJ5" s="105">
        <v>229.99</v>
      </c>
      <c r="AK5" s="106">
        <v>234.99</v>
      </c>
      <c r="AL5" s="105">
        <v>239.99</v>
      </c>
      <c r="AM5" s="199">
        <v>244.99</v>
      </c>
      <c r="AN5" s="105">
        <v>249.99</v>
      </c>
      <c r="AO5" s="106">
        <v>254.99</v>
      </c>
      <c r="AP5" s="105">
        <v>259.99</v>
      </c>
      <c r="AQ5" s="106">
        <v>264.99</v>
      </c>
      <c r="AR5" s="196">
        <v>269.99</v>
      </c>
      <c r="AS5" s="199">
        <v>274.99</v>
      </c>
      <c r="AT5" s="185"/>
      <c r="AU5" s="197" t="s">
        <v>100</v>
      </c>
      <c r="AV5" s="108" t="s">
        <v>100</v>
      </c>
      <c r="AW5" s="108" t="s">
        <v>100</v>
      </c>
    </row>
    <row r="6" spans="2:49" ht="12">
      <c r="B6" s="276" t="s">
        <v>1</v>
      </c>
      <c r="C6" s="277"/>
      <c r="D6" s="44">
        <v>14680</v>
      </c>
      <c r="E6" s="44">
        <v>212</v>
      </c>
      <c r="F6" s="44">
        <v>208</v>
      </c>
      <c r="G6" s="44">
        <v>263</v>
      </c>
      <c r="H6" s="44">
        <v>351</v>
      </c>
      <c r="I6" s="44">
        <v>418</v>
      </c>
      <c r="J6" s="44">
        <v>664</v>
      </c>
      <c r="K6" s="44">
        <v>829</v>
      </c>
      <c r="L6" s="44">
        <v>1033</v>
      </c>
      <c r="M6" s="44">
        <v>1188</v>
      </c>
      <c r="N6" s="44">
        <v>1290</v>
      </c>
      <c r="O6" s="44">
        <v>1160</v>
      </c>
      <c r="P6" s="44">
        <v>1171</v>
      </c>
      <c r="Q6" s="44">
        <v>937</v>
      </c>
      <c r="R6" s="44">
        <v>766</v>
      </c>
      <c r="S6" s="44">
        <v>632</v>
      </c>
      <c r="T6" s="44">
        <v>527</v>
      </c>
      <c r="U6" s="44">
        <v>494</v>
      </c>
      <c r="V6" s="44">
        <v>369</v>
      </c>
      <c r="W6" s="44">
        <v>332</v>
      </c>
      <c r="X6" s="44">
        <v>284</v>
      </c>
      <c r="Y6" s="44">
        <v>236</v>
      </c>
      <c r="Z6" s="44">
        <v>212</v>
      </c>
      <c r="AA6" s="44">
        <v>189</v>
      </c>
      <c r="AB6" s="44">
        <v>151</v>
      </c>
      <c r="AC6" s="44">
        <v>136</v>
      </c>
      <c r="AD6" s="44">
        <v>130</v>
      </c>
      <c r="AE6" s="44">
        <v>77</v>
      </c>
      <c r="AF6" s="44">
        <v>70</v>
      </c>
      <c r="AG6" s="44">
        <v>57</v>
      </c>
      <c r="AH6" s="44">
        <v>36</v>
      </c>
      <c r="AI6" s="44">
        <v>40</v>
      </c>
      <c r="AJ6" s="44">
        <v>31</v>
      </c>
      <c r="AK6" s="44">
        <v>31</v>
      </c>
      <c r="AL6" s="44">
        <v>33</v>
      </c>
      <c r="AM6" s="44">
        <v>16</v>
      </c>
      <c r="AN6" s="44">
        <v>22</v>
      </c>
      <c r="AO6" s="44">
        <v>11</v>
      </c>
      <c r="AP6" s="44">
        <v>11</v>
      </c>
      <c r="AQ6" s="44">
        <v>9</v>
      </c>
      <c r="AR6" s="44">
        <v>8</v>
      </c>
      <c r="AS6" s="206">
        <v>8</v>
      </c>
      <c r="AT6" s="207">
        <v>38</v>
      </c>
      <c r="AU6" s="64">
        <v>123.77000000000001</v>
      </c>
      <c r="AV6" s="124">
        <v>129.41841008174327</v>
      </c>
      <c r="AW6" s="124">
        <v>32.84199604505074</v>
      </c>
    </row>
    <row r="7" spans="2:49" ht="12">
      <c r="B7" s="269" t="s">
        <v>2</v>
      </c>
      <c r="C7" s="270"/>
      <c r="D7" s="34">
        <v>7716</v>
      </c>
      <c r="E7" s="34">
        <v>136</v>
      </c>
      <c r="F7" s="34">
        <v>131</v>
      </c>
      <c r="G7" s="34">
        <v>162</v>
      </c>
      <c r="H7" s="34">
        <v>215</v>
      </c>
      <c r="I7" s="34">
        <v>235</v>
      </c>
      <c r="J7" s="34">
        <v>355</v>
      </c>
      <c r="K7" s="34">
        <v>445</v>
      </c>
      <c r="L7" s="34">
        <v>556</v>
      </c>
      <c r="M7" s="34">
        <v>598</v>
      </c>
      <c r="N7" s="34">
        <v>649</v>
      </c>
      <c r="O7" s="34">
        <v>580</v>
      </c>
      <c r="P7" s="34">
        <v>575</v>
      </c>
      <c r="Q7" s="34">
        <v>456</v>
      </c>
      <c r="R7" s="34">
        <v>355</v>
      </c>
      <c r="S7" s="34">
        <v>314</v>
      </c>
      <c r="T7" s="34">
        <v>282</v>
      </c>
      <c r="U7" s="34">
        <v>261</v>
      </c>
      <c r="V7" s="34">
        <v>208</v>
      </c>
      <c r="W7" s="34">
        <v>184</v>
      </c>
      <c r="X7" s="34">
        <v>152</v>
      </c>
      <c r="Y7" s="34">
        <v>120</v>
      </c>
      <c r="Z7" s="34">
        <v>115</v>
      </c>
      <c r="AA7" s="34">
        <v>116</v>
      </c>
      <c r="AB7" s="34">
        <v>87</v>
      </c>
      <c r="AC7" s="34">
        <v>69</v>
      </c>
      <c r="AD7" s="34">
        <v>78</v>
      </c>
      <c r="AE7" s="34">
        <v>44</v>
      </c>
      <c r="AF7" s="34">
        <v>36</v>
      </c>
      <c r="AG7" s="34">
        <v>27</v>
      </c>
      <c r="AH7" s="34">
        <v>22</v>
      </c>
      <c r="AI7" s="34">
        <v>25</v>
      </c>
      <c r="AJ7" s="34">
        <v>15</v>
      </c>
      <c r="AK7" s="34">
        <v>19</v>
      </c>
      <c r="AL7" s="34">
        <v>21</v>
      </c>
      <c r="AM7" s="34">
        <v>12</v>
      </c>
      <c r="AN7" s="34">
        <v>15</v>
      </c>
      <c r="AO7" s="34">
        <v>6</v>
      </c>
      <c r="AP7" s="34">
        <v>6</v>
      </c>
      <c r="AQ7" s="34">
        <v>5</v>
      </c>
      <c r="AR7" s="34">
        <v>4</v>
      </c>
      <c r="AS7" s="208">
        <v>5</v>
      </c>
      <c r="AT7" s="209">
        <v>20</v>
      </c>
      <c r="AU7" s="36">
        <v>123.25</v>
      </c>
      <c r="AV7" s="125">
        <v>129.29983799896328</v>
      </c>
      <c r="AW7" s="125">
        <v>34.075247093139645</v>
      </c>
    </row>
    <row r="8" spans="2:49" ht="12">
      <c r="B8" s="99"/>
      <c r="C8" s="93" t="s">
        <v>140</v>
      </c>
      <c r="D8" s="34">
        <v>3675</v>
      </c>
      <c r="E8" s="34">
        <v>85</v>
      </c>
      <c r="F8" s="34">
        <v>83</v>
      </c>
      <c r="G8" s="34">
        <v>98</v>
      </c>
      <c r="H8" s="34">
        <v>113</v>
      </c>
      <c r="I8" s="34">
        <v>143</v>
      </c>
      <c r="J8" s="34">
        <v>202</v>
      </c>
      <c r="K8" s="34">
        <v>236</v>
      </c>
      <c r="L8" s="34">
        <v>275</v>
      </c>
      <c r="M8" s="34">
        <v>270</v>
      </c>
      <c r="N8" s="34">
        <v>274</v>
      </c>
      <c r="O8" s="34">
        <v>245</v>
      </c>
      <c r="P8" s="34">
        <v>217</v>
      </c>
      <c r="Q8" s="34">
        <v>210</v>
      </c>
      <c r="R8" s="34">
        <v>152</v>
      </c>
      <c r="S8" s="34">
        <v>155</v>
      </c>
      <c r="T8" s="34">
        <v>123</v>
      </c>
      <c r="U8" s="34">
        <v>115</v>
      </c>
      <c r="V8" s="34">
        <v>100</v>
      </c>
      <c r="W8" s="34">
        <v>93</v>
      </c>
      <c r="X8" s="34">
        <v>67</v>
      </c>
      <c r="Y8" s="34">
        <v>55</v>
      </c>
      <c r="Z8" s="34">
        <v>50</v>
      </c>
      <c r="AA8" s="34">
        <v>65</v>
      </c>
      <c r="AB8" s="34">
        <v>45</v>
      </c>
      <c r="AC8" s="34">
        <v>40</v>
      </c>
      <c r="AD8" s="34">
        <v>32</v>
      </c>
      <c r="AE8" s="34">
        <v>24</v>
      </c>
      <c r="AF8" s="34">
        <v>21</v>
      </c>
      <c r="AG8" s="34">
        <v>10</v>
      </c>
      <c r="AH8" s="34">
        <v>9</v>
      </c>
      <c r="AI8" s="34">
        <v>11</v>
      </c>
      <c r="AJ8" s="34">
        <v>6</v>
      </c>
      <c r="AK8" s="34">
        <v>4</v>
      </c>
      <c r="AL8" s="34">
        <v>10</v>
      </c>
      <c r="AM8" s="34">
        <v>6</v>
      </c>
      <c r="AN8" s="34">
        <v>3</v>
      </c>
      <c r="AO8" s="34">
        <v>6</v>
      </c>
      <c r="AP8" s="34">
        <v>2</v>
      </c>
      <c r="AQ8" s="34">
        <v>4</v>
      </c>
      <c r="AR8" s="34">
        <v>3</v>
      </c>
      <c r="AS8" s="208">
        <v>2</v>
      </c>
      <c r="AT8" s="209">
        <v>11</v>
      </c>
      <c r="AU8" s="36">
        <v>120.89</v>
      </c>
      <c r="AV8" s="125">
        <v>127.66448435374146</v>
      </c>
      <c r="AW8" s="125">
        <v>35.0001560316059</v>
      </c>
    </row>
    <row r="9" spans="2:49" ht="12">
      <c r="B9" s="99"/>
      <c r="C9" s="93" t="s">
        <v>141</v>
      </c>
      <c r="D9" s="34">
        <v>1763</v>
      </c>
      <c r="E9" s="34">
        <v>26</v>
      </c>
      <c r="F9" s="34">
        <v>32</v>
      </c>
      <c r="G9" s="34">
        <v>36</v>
      </c>
      <c r="H9" s="34">
        <v>61</v>
      </c>
      <c r="I9" s="34">
        <v>53</v>
      </c>
      <c r="J9" s="34">
        <v>69</v>
      </c>
      <c r="K9" s="34">
        <v>99</v>
      </c>
      <c r="L9" s="34">
        <v>127</v>
      </c>
      <c r="M9" s="34">
        <v>157</v>
      </c>
      <c r="N9" s="34">
        <v>166</v>
      </c>
      <c r="O9" s="34">
        <v>133</v>
      </c>
      <c r="P9" s="34">
        <v>151</v>
      </c>
      <c r="Q9" s="34">
        <v>93</v>
      </c>
      <c r="R9" s="34">
        <v>81</v>
      </c>
      <c r="S9" s="34">
        <v>59</v>
      </c>
      <c r="T9" s="34">
        <v>81</v>
      </c>
      <c r="U9" s="34">
        <v>47</v>
      </c>
      <c r="V9" s="34">
        <v>46</v>
      </c>
      <c r="W9" s="34">
        <v>36</v>
      </c>
      <c r="X9" s="34">
        <v>23</v>
      </c>
      <c r="Y9" s="34">
        <v>22</v>
      </c>
      <c r="Z9" s="34">
        <v>32</v>
      </c>
      <c r="AA9" s="34">
        <v>16</v>
      </c>
      <c r="AB9" s="34">
        <v>17</v>
      </c>
      <c r="AC9" s="34">
        <v>12</v>
      </c>
      <c r="AD9" s="34">
        <v>25</v>
      </c>
      <c r="AE9" s="34">
        <v>10</v>
      </c>
      <c r="AF9" s="34">
        <v>4</v>
      </c>
      <c r="AG9" s="34">
        <v>8</v>
      </c>
      <c r="AH9" s="34">
        <v>2</v>
      </c>
      <c r="AI9" s="34">
        <v>5</v>
      </c>
      <c r="AJ9" s="34">
        <v>3</v>
      </c>
      <c r="AK9" s="34">
        <v>7</v>
      </c>
      <c r="AL9" s="34">
        <v>5</v>
      </c>
      <c r="AM9" s="34">
        <v>4</v>
      </c>
      <c r="AN9" s="34">
        <v>9</v>
      </c>
      <c r="AO9" s="34">
        <v>0</v>
      </c>
      <c r="AP9" s="34">
        <v>2</v>
      </c>
      <c r="AQ9" s="34">
        <v>0</v>
      </c>
      <c r="AR9" s="34">
        <v>0</v>
      </c>
      <c r="AS9" s="208">
        <v>1</v>
      </c>
      <c r="AT9" s="209">
        <v>3</v>
      </c>
      <c r="AU9" s="36">
        <v>122.21</v>
      </c>
      <c r="AV9" s="125">
        <v>128.26812251843444</v>
      </c>
      <c r="AW9" s="125">
        <v>33.37177118754464</v>
      </c>
    </row>
    <row r="10" spans="2:49" ht="12">
      <c r="B10" s="99"/>
      <c r="C10" s="93" t="s">
        <v>142</v>
      </c>
      <c r="D10" s="34">
        <v>2278</v>
      </c>
      <c r="E10" s="34">
        <v>25</v>
      </c>
      <c r="F10" s="34">
        <v>16</v>
      </c>
      <c r="G10" s="34">
        <v>28</v>
      </c>
      <c r="H10" s="34">
        <v>41</v>
      </c>
      <c r="I10" s="34">
        <v>39</v>
      </c>
      <c r="J10" s="34">
        <v>84</v>
      </c>
      <c r="K10" s="34">
        <v>110</v>
      </c>
      <c r="L10" s="34">
        <v>154</v>
      </c>
      <c r="M10" s="34">
        <v>171</v>
      </c>
      <c r="N10" s="34">
        <v>209</v>
      </c>
      <c r="O10" s="34">
        <v>202</v>
      </c>
      <c r="P10" s="34">
        <v>207</v>
      </c>
      <c r="Q10" s="34">
        <v>153</v>
      </c>
      <c r="R10" s="34">
        <v>122</v>
      </c>
      <c r="S10" s="34">
        <v>100</v>
      </c>
      <c r="T10" s="34">
        <v>78</v>
      </c>
      <c r="U10" s="34">
        <v>99</v>
      </c>
      <c r="V10" s="34">
        <v>62</v>
      </c>
      <c r="W10" s="34">
        <v>55</v>
      </c>
      <c r="X10" s="34">
        <v>62</v>
      </c>
      <c r="Y10" s="34">
        <v>43</v>
      </c>
      <c r="Z10" s="34">
        <v>33</v>
      </c>
      <c r="AA10" s="34">
        <v>35</v>
      </c>
      <c r="AB10" s="34">
        <v>25</v>
      </c>
      <c r="AC10" s="34">
        <v>17</v>
      </c>
      <c r="AD10" s="34">
        <v>21</v>
      </c>
      <c r="AE10" s="34">
        <v>10</v>
      </c>
      <c r="AF10" s="34">
        <v>11</v>
      </c>
      <c r="AG10" s="34">
        <v>9</v>
      </c>
      <c r="AH10" s="34">
        <v>11</v>
      </c>
      <c r="AI10" s="34">
        <v>9</v>
      </c>
      <c r="AJ10" s="34">
        <v>6</v>
      </c>
      <c r="AK10" s="34">
        <v>8</v>
      </c>
      <c r="AL10" s="34">
        <v>6</v>
      </c>
      <c r="AM10" s="34">
        <v>2</v>
      </c>
      <c r="AN10" s="34">
        <v>3</v>
      </c>
      <c r="AO10" s="34">
        <v>0</v>
      </c>
      <c r="AP10" s="34">
        <v>2</v>
      </c>
      <c r="AQ10" s="34">
        <v>1</v>
      </c>
      <c r="AR10" s="34">
        <v>1</v>
      </c>
      <c r="AS10" s="208">
        <v>2</v>
      </c>
      <c r="AT10" s="209">
        <v>6</v>
      </c>
      <c r="AU10" s="36">
        <v>126.46000000000001</v>
      </c>
      <c r="AV10" s="125">
        <v>132.73655399473205</v>
      </c>
      <c r="AW10" s="125">
        <v>32.845332215257564</v>
      </c>
    </row>
    <row r="11" spans="2:49" ht="12">
      <c r="B11" s="275" t="s">
        <v>3</v>
      </c>
      <c r="C11" s="273"/>
      <c r="D11" s="35">
        <v>6964</v>
      </c>
      <c r="E11" s="35">
        <v>76</v>
      </c>
      <c r="F11" s="35">
        <v>77</v>
      </c>
      <c r="G11" s="35">
        <v>101</v>
      </c>
      <c r="H11" s="35">
        <v>136</v>
      </c>
      <c r="I11" s="35">
        <v>183</v>
      </c>
      <c r="J11" s="35">
        <v>309</v>
      </c>
      <c r="K11" s="35">
        <v>384</v>
      </c>
      <c r="L11" s="35">
        <v>477</v>
      </c>
      <c r="M11" s="35">
        <v>590</v>
      </c>
      <c r="N11" s="35">
        <v>641</v>
      </c>
      <c r="O11" s="35">
        <v>580</v>
      </c>
      <c r="P11" s="35">
        <v>596</v>
      </c>
      <c r="Q11" s="35">
        <v>481</v>
      </c>
      <c r="R11" s="35">
        <v>411</v>
      </c>
      <c r="S11" s="35">
        <v>318</v>
      </c>
      <c r="T11" s="35">
        <v>245</v>
      </c>
      <c r="U11" s="35">
        <v>233</v>
      </c>
      <c r="V11" s="35">
        <v>161</v>
      </c>
      <c r="W11" s="35">
        <v>148</v>
      </c>
      <c r="X11" s="35">
        <v>132</v>
      </c>
      <c r="Y11" s="35">
        <v>116</v>
      </c>
      <c r="Z11" s="35">
        <v>97</v>
      </c>
      <c r="AA11" s="35">
        <v>73</v>
      </c>
      <c r="AB11" s="35">
        <v>64</v>
      </c>
      <c r="AC11" s="35">
        <v>67</v>
      </c>
      <c r="AD11" s="35">
        <v>52</v>
      </c>
      <c r="AE11" s="35">
        <v>33</v>
      </c>
      <c r="AF11" s="35">
        <v>34</v>
      </c>
      <c r="AG11" s="35">
        <v>30</v>
      </c>
      <c r="AH11" s="35">
        <v>14</v>
      </c>
      <c r="AI11" s="35">
        <v>15</v>
      </c>
      <c r="AJ11" s="35">
        <v>16</v>
      </c>
      <c r="AK11" s="35">
        <v>12</v>
      </c>
      <c r="AL11" s="35">
        <v>12</v>
      </c>
      <c r="AM11" s="35">
        <v>4</v>
      </c>
      <c r="AN11" s="35">
        <v>7</v>
      </c>
      <c r="AO11" s="35">
        <v>5</v>
      </c>
      <c r="AP11" s="35">
        <v>5</v>
      </c>
      <c r="AQ11" s="35">
        <v>4</v>
      </c>
      <c r="AR11" s="35">
        <v>4</v>
      </c>
      <c r="AS11" s="210">
        <v>3</v>
      </c>
      <c r="AT11" s="211">
        <v>18</v>
      </c>
      <c r="AU11" s="37">
        <v>124.21</v>
      </c>
      <c r="AV11" s="124">
        <v>129.54978604250388</v>
      </c>
      <c r="AW11" s="124">
        <v>31.42101639718275</v>
      </c>
    </row>
    <row r="12" spans="2:49" ht="12" customHeight="1">
      <c r="B12" s="269" t="s">
        <v>360</v>
      </c>
      <c r="C12" s="270"/>
      <c r="D12" s="34">
        <v>386</v>
      </c>
      <c r="E12" s="34">
        <v>4</v>
      </c>
      <c r="F12" s="34">
        <v>4</v>
      </c>
      <c r="G12" s="34">
        <v>2</v>
      </c>
      <c r="H12" s="34">
        <v>6</v>
      </c>
      <c r="I12" s="34">
        <v>15</v>
      </c>
      <c r="J12" s="34">
        <v>19</v>
      </c>
      <c r="K12" s="34">
        <v>23</v>
      </c>
      <c r="L12" s="34">
        <v>20</v>
      </c>
      <c r="M12" s="34">
        <v>39</v>
      </c>
      <c r="N12" s="34">
        <v>34</v>
      </c>
      <c r="O12" s="34">
        <v>36</v>
      </c>
      <c r="P12" s="34">
        <v>24</v>
      </c>
      <c r="Q12" s="34">
        <v>24</v>
      </c>
      <c r="R12" s="34">
        <v>17</v>
      </c>
      <c r="S12" s="34">
        <v>20</v>
      </c>
      <c r="T12" s="34">
        <v>17</v>
      </c>
      <c r="U12" s="34">
        <v>14</v>
      </c>
      <c r="V12" s="34">
        <v>8</v>
      </c>
      <c r="W12" s="34">
        <v>7</v>
      </c>
      <c r="X12" s="34">
        <v>6</v>
      </c>
      <c r="Y12" s="34">
        <v>6</v>
      </c>
      <c r="Z12" s="34">
        <v>4</v>
      </c>
      <c r="AA12" s="34">
        <v>5</v>
      </c>
      <c r="AB12" s="34">
        <v>5</v>
      </c>
      <c r="AC12" s="34">
        <v>1</v>
      </c>
      <c r="AD12" s="34">
        <v>4</v>
      </c>
      <c r="AE12" s="34">
        <v>1</v>
      </c>
      <c r="AF12" s="34">
        <v>5</v>
      </c>
      <c r="AG12" s="34">
        <v>5</v>
      </c>
      <c r="AH12" s="34">
        <v>0</v>
      </c>
      <c r="AI12" s="34">
        <v>2</v>
      </c>
      <c r="AJ12" s="34">
        <v>3</v>
      </c>
      <c r="AK12" s="34">
        <v>0</v>
      </c>
      <c r="AL12" s="34">
        <v>1</v>
      </c>
      <c r="AM12" s="34">
        <v>0</v>
      </c>
      <c r="AN12" s="34">
        <v>0</v>
      </c>
      <c r="AO12" s="34">
        <v>2</v>
      </c>
      <c r="AP12" s="34">
        <v>0</v>
      </c>
      <c r="AQ12" s="34">
        <v>1</v>
      </c>
      <c r="AR12" s="34">
        <v>0</v>
      </c>
      <c r="AS12" s="208">
        <v>0</v>
      </c>
      <c r="AT12" s="209">
        <v>2</v>
      </c>
      <c r="AU12" s="36">
        <v>123.83000000000001</v>
      </c>
      <c r="AV12" s="125">
        <v>131.88818652849747</v>
      </c>
      <c r="AW12" s="125">
        <v>34.71287518653223</v>
      </c>
    </row>
    <row r="13" spans="2:49" ht="12" customHeight="1">
      <c r="B13" s="269" t="s">
        <v>361</v>
      </c>
      <c r="C13" s="270"/>
      <c r="D13" s="34">
        <v>927</v>
      </c>
      <c r="E13" s="34">
        <v>7</v>
      </c>
      <c r="F13" s="34">
        <v>8</v>
      </c>
      <c r="G13" s="34">
        <v>13</v>
      </c>
      <c r="H13" s="34">
        <v>22</v>
      </c>
      <c r="I13" s="34">
        <v>24</v>
      </c>
      <c r="J13" s="34">
        <v>25</v>
      </c>
      <c r="K13" s="34">
        <v>39</v>
      </c>
      <c r="L13" s="34">
        <v>56</v>
      </c>
      <c r="M13" s="34">
        <v>61</v>
      </c>
      <c r="N13" s="34">
        <v>85</v>
      </c>
      <c r="O13" s="34">
        <v>65</v>
      </c>
      <c r="P13" s="34">
        <v>66</v>
      </c>
      <c r="Q13" s="34">
        <v>71</v>
      </c>
      <c r="R13" s="34">
        <v>68</v>
      </c>
      <c r="S13" s="34">
        <v>38</v>
      </c>
      <c r="T13" s="34">
        <v>42</v>
      </c>
      <c r="U13" s="34">
        <v>35</v>
      </c>
      <c r="V13" s="34">
        <v>23</v>
      </c>
      <c r="W13" s="34">
        <v>34</v>
      </c>
      <c r="X13" s="34">
        <v>19</v>
      </c>
      <c r="Y13" s="34">
        <v>14</v>
      </c>
      <c r="Z13" s="34">
        <v>16</v>
      </c>
      <c r="AA13" s="34">
        <v>13</v>
      </c>
      <c r="AB13" s="34">
        <v>14</v>
      </c>
      <c r="AC13" s="34">
        <v>20</v>
      </c>
      <c r="AD13" s="34">
        <v>10</v>
      </c>
      <c r="AE13" s="34">
        <v>5</v>
      </c>
      <c r="AF13" s="34">
        <v>7</v>
      </c>
      <c r="AG13" s="34">
        <v>7</v>
      </c>
      <c r="AH13" s="34">
        <v>4</v>
      </c>
      <c r="AI13" s="34">
        <v>3</v>
      </c>
      <c r="AJ13" s="34">
        <v>4</v>
      </c>
      <c r="AK13" s="34">
        <v>1</v>
      </c>
      <c r="AL13" s="34">
        <v>1</v>
      </c>
      <c r="AM13" s="34">
        <v>0</v>
      </c>
      <c r="AN13" s="34">
        <v>1</v>
      </c>
      <c r="AO13" s="34">
        <v>1</v>
      </c>
      <c r="AP13" s="34">
        <v>1</v>
      </c>
      <c r="AQ13" s="34">
        <v>1</v>
      </c>
      <c r="AR13" s="34">
        <v>1</v>
      </c>
      <c r="AS13" s="208">
        <v>0</v>
      </c>
      <c r="AT13" s="209">
        <v>2</v>
      </c>
      <c r="AU13" s="36">
        <v>128.84</v>
      </c>
      <c r="AV13" s="125">
        <v>134.67225458468175</v>
      </c>
      <c r="AW13" s="125">
        <v>33.09075611018515</v>
      </c>
    </row>
    <row r="14" spans="2:49" ht="12" customHeight="1">
      <c r="B14" s="269" t="s">
        <v>362</v>
      </c>
      <c r="C14" s="270"/>
      <c r="D14" s="34">
        <v>1370</v>
      </c>
      <c r="E14" s="34">
        <v>16</v>
      </c>
      <c r="F14" s="34">
        <v>18</v>
      </c>
      <c r="G14" s="34">
        <v>24</v>
      </c>
      <c r="H14" s="34">
        <v>17</v>
      </c>
      <c r="I14" s="34">
        <v>48</v>
      </c>
      <c r="J14" s="34">
        <v>51</v>
      </c>
      <c r="K14" s="34">
        <v>78</v>
      </c>
      <c r="L14" s="34">
        <v>97</v>
      </c>
      <c r="M14" s="34">
        <v>122</v>
      </c>
      <c r="N14" s="34">
        <v>129</v>
      </c>
      <c r="O14" s="34">
        <v>124</v>
      </c>
      <c r="P14" s="34">
        <v>134</v>
      </c>
      <c r="Q14" s="34">
        <v>89</v>
      </c>
      <c r="R14" s="34">
        <v>82</v>
      </c>
      <c r="S14" s="34">
        <v>58</v>
      </c>
      <c r="T14" s="34">
        <v>37</v>
      </c>
      <c r="U14" s="34">
        <v>38</v>
      </c>
      <c r="V14" s="34">
        <v>29</v>
      </c>
      <c r="W14" s="34">
        <v>27</v>
      </c>
      <c r="X14" s="34">
        <v>27</v>
      </c>
      <c r="Y14" s="34">
        <v>27</v>
      </c>
      <c r="Z14" s="34">
        <v>23</v>
      </c>
      <c r="AA14" s="34">
        <v>15</v>
      </c>
      <c r="AB14" s="34">
        <v>12</v>
      </c>
      <c r="AC14" s="34">
        <v>11</v>
      </c>
      <c r="AD14" s="34">
        <v>6</v>
      </c>
      <c r="AE14" s="34">
        <v>4</v>
      </c>
      <c r="AF14" s="34">
        <v>5</v>
      </c>
      <c r="AG14" s="34">
        <v>4</v>
      </c>
      <c r="AH14" s="34">
        <v>0</v>
      </c>
      <c r="AI14" s="34">
        <v>0</v>
      </c>
      <c r="AJ14" s="34">
        <v>4</v>
      </c>
      <c r="AK14" s="34">
        <v>4</v>
      </c>
      <c r="AL14" s="34">
        <v>1</v>
      </c>
      <c r="AM14" s="34">
        <v>0</v>
      </c>
      <c r="AN14" s="34">
        <v>3</v>
      </c>
      <c r="AO14" s="34">
        <v>1</v>
      </c>
      <c r="AP14" s="34">
        <v>1</v>
      </c>
      <c r="AQ14" s="34">
        <v>1</v>
      </c>
      <c r="AR14" s="34">
        <v>1</v>
      </c>
      <c r="AS14" s="208">
        <v>0</v>
      </c>
      <c r="AT14" s="209">
        <v>2</v>
      </c>
      <c r="AU14" s="36">
        <v>123.21000000000001</v>
      </c>
      <c r="AV14" s="125">
        <v>127.83877372262765</v>
      </c>
      <c r="AW14" s="125">
        <v>29.484118741359808</v>
      </c>
    </row>
    <row r="15" spans="2:49" ht="12" customHeight="1">
      <c r="B15" s="271" t="s">
        <v>363</v>
      </c>
      <c r="C15" s="270"/>
      <c r="D15" s="34">
        <v>5211</v>
      </c>
      <c r="E15" s="34">
        <v>102</v>
      </c>
      <c r="F15" s="34">
        <v>100</v>
      </c>
      <c r="G15" s="34">
        <v>117</v>
      </c>
      <c r="H15" s="34">
        <v>150</v>
      </c>
      <c r="I15" s="34">
        <v>168</v>
      </c>
      <c r="J15" s="34">
        <v>272</v>
      </c>
      <c r="K15" s="34">
        <v>306</v>
      </c>
      <c r="L15" s="34">
        <v>389</v>
      </c>
      <c r="M15" s="34">
        <v>388</v>
      </c>
      <c r="N15" s="34">
        <v>428</v>
      </c>
      <c r="O15" s="34">
        <v>378</v>
      </c>
      <c r="P15" s="34">
        <v>354</v>
      </c>
      <c r="Q15" s="34">
        <v>320</v>
      </c>
      <c r="R15" s="34">
        <v>243</v>
      </c>
      <c r="S15" s="34">
        <v>223</v>
      </c>
      <c r="T15" s="34">
        <v>176</v>
      </c>
      <c r="U15" s="34">
        <v>175</v>
      </c>
      <c r="V15" s="34">
        <v>147</v>
      </c>
      <c r="W15" s="34">
        <v>119</v>
      </c>
      <c r="X15" s="34">
        <v>98</v>
      </c>
      <c r="Y15" s="34">
        <v>73</v>
      </c>
      <c r="Z15" s="34">
        <v>70</v>
      </c>
      <c r="AA15" s="34">
        <v>80</v>
      </c>
      <c r="AB15" s="34">
        <v>61</v>
      </c>
      <c r="AC15" s="34">
        <v>53</v>
      </c>
      <c r="AD15" s="34">
        <v>48</v>
      </c>
      <c r="AE15" s="34">
        <v>36</v>
      </c>
      <c r="AF15" s="34">
        <v>30</v>
      </c>
      <c r="AG15" s="34">
        <v>12</v>
      </c>
      <c r="AH15" s="34">
        <v>14</v>
      </c>
      <c r="AI15" s="34">
        <v>12</v>
      </c>
      <c r="AJ15" s="34">
        <v>8</v>
      </c>
      <c r="AK15" s="34">
        <v>7</v>
      </c>
      <c r="AL15" s="34">
        <v>13</v>
      </c>
      <c r="AM15" s="34">
        <v>6</v>
      </c>
      <c r="AN15" s="34">
        <v>4</v>
      </c>
      <c r="AO15" s="34">
        <v>6</v>
      </c>
      <c r="AP15" s="34">
        <v>2</v>
      </c>
      <c r="AQ15" s="34">
        <v>4</v>
      </c>
      <c r="AR15" s="34">
        <v>4</v>
      </c>
      <c r="AS15" s="208">
        <v>3</v>
      </c>
      <c r="AT15" s="209">
        <v>12</v>
      </c>
      <c r="AU15" s="36">
        <v>122.55</v>
      </c>
      <c r="AV15" s="125">
        <v>128.15500479754348</v>
      </c>
      <c r="AW15" s="125">
        <v>33.51648905358173</v>
      </c>
    </row>
    <row r="16" spans="2:49" ht="12" customHeight="1">
      <c r="B16" s="269" t="s">
        <v>364</v>
      </c>
      <c r="C16" s="270"/>
      <c r="D16" s="34">
        <v>1722</v>
      </c>
      <c r="E16" s="34">
        <v>21</v>
      </c>
      <c r="F16" s="34">
        <v>11</v>
      </c>
      <c r="G16" s="34">
        <v>21</v>
      </c>
      <c r="H16" s="34">
        <v>28</v>
      </c>
      <c r="I16" s="34">
        <v>32</v>
      </c>
      <c r="J16" s="34">
        <v>57</v>
      </c>
      <c r="K16" s="34">
        <v>82</v>
      </c>
      <c r="L16" s="34">
        <v>109</v>
      </c>
      <c r="M16" s="34">
        <v>135</v>
      </c>
      <c r="N16" s="34">
        <v>157</v>
      </c>
      <c r="O16" s="34">
        <v>157</v>
      </c>
      <c r="P16" s="34">
        <v>165</v>
      </c>
      <c r="Q16" s="34">
        <v>113</v>
      </c>
      <c r="R16" s="34">
        <v>97</v>
      </c>
      <c r="S16" s="34">
        <v>70</v>
      </c>
      <c r="T16" s="34">
        <v>63</v>
      </c>
      <c r="U16" s="34">
        <v>75</v>
      </c>
      <c r="V16" s="34">
        <v>39</v>
      </c>
      <c r="W16" s="34">
        <v>42</v>
      </c>
      <c r="X16" s="34">
        <v>47</v>
      </c>
      <c r="Y16" s="34">
        <v>34</v>
      </c>
      <c r="Z16" s="34">
        <v>25</v>
      </c>
      <c r="AA16" s="34">
        <v>26</v>
      </c>
      <c r="AB16" s="34">
        <v>19</v>
      </c>
      <c r="AC16" s="34">
        <v>14</v>
      </c>
      <c r="AD16" s="34">
        <v>14</v>
      </c>
      <c r="AE16" s="34">
        <v>7</v>
      </c>
      <c r="AF16" s="34">
        <v>6</v>
      </c>
      <c r="AG16" s="34">
        <v>8</v>
      </c>
      <c r="AH16" s="34">
        <v>8</v>
      </c>
      <c r="AI16" s="34">
        <v>8</v>
      </c>
      <c r="AJ16" s="34">
        <v>4</v>
      </c>
      <c r="AK16" s="34">
        <v>7</v>
      </c>
      <c r="AL16" s="34">
        <v>5</v>
      </c>
      <c r="AM16" s="34">
        <v>2</v>
      </c>
      <c r="AN16" s="34">
        <v>2</v>
      </c>
      <c r="AO16" s="34">
        <v>0</v>
      </c>
      <c r="AP16" s="34">
        <v>2</v>
      </c>
      <c r="AQ16" s="34">
        <v>1</v>
      </c>
      <c r="AR16" s="34">
        <v>1</v>
      </c>
      <c r="AS16" s="208">
        <v>2</v>
      </c>
      <c r="AT16" s="209">
        <v>6</v>
      </c>
      <c r="AU16" s="36">
        <v>126.575</v>
      </c>
      <c r="AV16" s="125">
        <v>133.14321138211378</v>
      </c>
      <c r="AW16" s="125">
        <v>33.640758799550916</v>
      </c>
    </row>
    <row r="17" spans="2:49" ht="12" customHeight="1">
      <c r="B17" s="269" t="s">
        <v>365</v>
      </c>
      <c r="C17" s="270"/>
      <c r="D17" s="34">
        <v>408</v>
      </c>
      <c r="E17" s="34">
        <v>2</v>
      </c>
      <c r="F17" s="34">
        <v>2</v>
      </c>
      <c r="G17" s="34">
        <v>1</v>
      </c>
      <c r="H17" s="34">
        <v>2</v>
      </c>
      <c r="I17" s="34">
        <v>7</v>
      </c>
      <c r="J17" s="34">
        <v>9</v>
      </c>
      <c r="K17" s="34">
        <v>24</v>
      </c>
      <c r="L17" s="34">
        <v>18</v>
      </c>
      <c r="M17" s="34">
        <v>27</v>
      </c>
      <c r="N17" s="34">
        <v>23</v>
      </c>
      <c r="O17" s="34">
        <v>29</v>
      </c>
      <c r="P17" s="34">
        <v>46</v>
      </c>
      <c r="Q17" s="34">
        <v>38</v>
      </c>
      <c r="R17" s="34">
        <v>24</v>
      </c>
      <c r="S17" s="34">
        <v>28</v>
      </c>
      <c r="T17" s="34">
        <v>21</v>
      </c>
      <c r="U17" s="34">
        <v>18</v>
      </c>
      <c r="V17" s="34">
        <v>9</v>
      </c>
      <c r="W17" s="34">
        <v>8</v>
      </c>
      <c r="X17" s="34">
        <v>12</v>
      </c>
      <c r="Y17" s="34">
        <v>13</v>
      </c>
      <c r="Z17" s="34">
        <v>9</v>
      </c>
      <c r="AA17" s="34">
        <v>8</v>
      </c>
      <c r="AB17" s="34">
        <v>3</v>
      </c>
      <c r="AC17" s="34">
        <v>3</v>
      </c>
      <c r="AD17" s="34">
        <v>0</v>
      </c>
      <c r="AE17" s="34">
        <v>4</v>
      </c>
      <c r="AF17" s="34">
        <v>4</v>
      </c>
      <c r="AG17" s="34">
        <v>4</v>
      </c>
      <c r="AH17" s="34">
        <v>1</v>
      </c>
      <c r="AI17" s="34">
        <v>2</v>
      </c>
      <c r="AJ17" s="34">
        <v>2</v>
      </c>
      <c r="AK17" s="34">
        <v>0</v>
      </c>
      <c r="AL17" s="34">
        <v>2</v>
      </c>
      <c r="AM17" s="34">
        <v>0</v>
      </c>
      <c r="AN17" s="34">
        <v>2</v>
      </c>
      <c r="AO17" s="34">
        <v>0</v>
      </c>
      <c r="AP17" s="34">
        <v>0</v>
      </c>
      <c r="AQ17" s="34">
        <v>1</v>
      </c>
      <c r="AR17" s="34">
        <v>0</v>
      </c>
      <c r="AS17" s="208">
        <v>0</v>
      </c>
      <c r="AT17" s="209">
        <v>2</v>
      </c>
      <c r="AU17" s="36">
        <v>132.485</v>
      </c>
      <c r="AV17" s="125">
        <v>138.72313725490204</v>
      </c>
      <c r="AW17" s="125">
        <v>34.52461212980244</v>
      </c>
    </row>
    <row r="18" spans="2:49" ht="12" customHeight="1">
      <c r="B18" s="269" t="s">
        <v>366</v>
      </c>
      <c r="C18" s="270"/>
      <c r="D18" s="34">
        <v>1763</v>
      </c>
      <c r="E18" s="34">
        <v>26</v>
      </c>
      <c r="F18" s="34">
        <v>32</v>
      </c>
      <c r="G18" s="34">
        <v>36</v>
      </c>
      <c r="H18" s="34">
        <v>61</v>
      </c>
      <c r="I18" s="34">
        <v>53</v>
      </c>
      <c r="J18" s="34">
        <v>69</v>
      </c>
      <c r="K18" s="34">
        <v>99</v>
      </c>
      <c r="L18" s="34">
        <v>127</v>
      </c>
      <c r="M18" s="34">
        <v>157</v>
      </c>
      <c r="N18" s="34">
        <v>166</v>
      </c>
      <c r="O18" s="34">
        <v>133</v>
      </c>
      <c r="P18" s="34">
        <v>151</v>
      </c>
      <c r="Q18" s="34">
        <v>93</v>
      </c>
      <c r="R18" s="34">
        <v>81</v>
      </c>
      <c r="S18" s="34">
        <v>59</v>
      </c>
      <c r="T18" s="34">
        <v>81</v>
      </c>
      <c r="U18" s="34">
        <v>47</v>
      </c>
      <c r="V18" s="34">
        <v>46</v>
      </c>
      <c r="W18" s="34">
        <v>36</v>
      </c>
      <c r="X18" s="34">
        <v>23</v>
      </c>
      <c r="Y18" s="34">
        <v>22</v>
      </c>
      <c r="Z18" s="34">
        <v>32</v>
      </c>
      <c r="AA18" s="34">
        <v>16</v>
      </c>
      <c r="AB18" s="34">
        <v>17</v>
      </c>
      <c r="AC18" s="34">
        <v>12</v>
      </c>
      <c r="AD18" s="34">
        <v>25</v>
      </c>
      <c r="AE18" s="34">
        <v>10</v>
      </c>
      <c r="AF18" s="34">
        <v>4</v>
      </c>
      <c r="AG18" s="34">
        <v>8</v>
      </c>
      <c r="AH18" s="34">
        <v>2</v>
      </c>
      <c r="AI18" s="34">
        <v>5</v>
      </c>
      <c r="AJ18" s="34">
        <v>3</v>
      </c>
      <c r="AK18" s="34">
        <v>7</v>
      </c>
      <c r="AL18" s="34">
        <v>5</v>
      </c>
      <c r="AM18" s="34">
        <v>4</v>
      </c>
      <c r="AN18" s="34">
        <v>9</v>
      </c>
      <c r="AO18" s="34">
        <v>0</v>
      </c>
      <c r="AP18" s="34">
        <v>2</v>
      </c>
      <c r="AQ18" s="34">
        <v>0</v>
      </c>
      <c r="AR18" s="34">
        <v>0</v>
      </c>
      <c r="AS18" s="208">
        <v>1</v>
      </c>
      <c r="AT18" s="209">
        <v>3</v>
      </c>
      <c r="AU18" s="36">
        <v>122.21</v>
      </c>
      <c r="AV18" s="125">
        <v>128.26812251843444</v>
      </c>
      <c r="AW18" s="125">
        <v>33.37177118754464</v>
      </c>
    </row>
    <row r="19" spans="2:49" ht="12" customHeight="1">
      <c r="B19" s="269" t="s">
        <v>367</v>
      </c>
      <c r="C19" s="270"/>
      <c r="D19" s="34">
        <v>1000</v>
      </c>
      <c r="E19" s="34">
        <v>12</v>
      </c>
      <c r="F19" s="34">
        <v>14</v>
      </c>
      <c r="G19" s="34">
        <v>12</v>
      </c>
      <c r="H19" s="34">
        <v>24</v>
      </c>
      <c r="I19" s="34">
        <v>22</v>
      </c>
      <c r="J19" s="34">
        <v>49</v>
      </c>
      <c r="K19" s="34">
        <v>56</v>
      </c>
      <c r="L19" s="34">
        <v>81</v>
      </c>
      <c r="M19" s="34">
        <v>97</v>
      </c>
      <c r="N19" s="34">
        <v>97</v>
      </c>
      <c r="O19" s="34">
        <v>97</v>
      </c>
      <c r="P19" s="34">
        <v>92</v>
      </c>
      <c r="Q19" s="34">
        <v>65</v>
      </c>
      <c r="R19" s="34">
        <v>47</v>
      </c>
      <c r="S19" s="34">
        <v>40</v>
      </c>
      <c r="T19" s="34">
        <v>31</v>
      </c>
      <c r="U19" s="34">
        <v>31</v>
      </c>
      <c r="V19" s="34">
        <v>20</v>
      </c>
      <c r="W19" s="34">
        <v>17</v>
      </c>
      <c r="X19" s="34">
        <v>12</v>
      </c>
      <c r="Y19" s="34">
        <v>16</v>
      </c>
      <c r="Z19" s="34">
        <v>15</v>
      </c>
      <c r="AA19" s="34">
        <v>10</v>
      </c>
      <c r="AB19" s="34">
        <v>8</v>
      </c>
      <c r="AC19" s="34">
        <v>6</v>
      </c>
      <c r="AD19" s="34">
        <v>6</v>
      </c>
      <c r="AE19" s="34">
        <v>5</v>
      </c>
      <c r="AF19" s="34">
        <v>0</v>
      </c>
      <c r="AG19" s="34">
        <v>4</v>
      </c>
      <c r="AH19" s="34">
        <v>3</v>
      </c>
      <c r="AI19" s="34">
        <v>2</v>
      </c>
      <c r="AJ19" s="34">
        <v>1</v>
      </c>
      <c r="AK19" s="34">
        <v>2</v>
      </c>
      <c r="AL19" s="34">
        <v>0</v>
      </c>
      <c r="AM19" s="34">
        <v>0</v>
      </c>
      <c r="AN19" s="34">
        <v>0</v>
      </c>
      <c r="AO19" s="34">
        <v>0</v>
      </c>
      <c r="AP19" s="34">
        <v>1</v>
      </c>
      <c r="AQ19" s="34">
        <v>0</v>
      </c>
      <c r="AR19" s="34">
        <v>0</v>
      </c>
      <c r="AS19" s="208">
        <v>2</v>
      </c>
      <c r="AT19" s="209">
        <v>3</v>
      </c>
      <c r="AU19" s="36">
        <v>121.75</v>
      </c>
      <c r="AV19" s="125">
        <v>126.73836000000027</v>
      </c>
      <c r="AW19" s="125">
        <v>30.14020716913868</v>
      </c>
    </row>
    <row r="20" spans="2:49" ht="12" customHeight="1">
      <c r="B20" s="269" t="s">
        <v>368</v>
      </c>
      <c r="C20" s="270"/>
      <c r="D20" s="34">
        <v>506</v>
      </c>
      <c r="E20" s="34">
        <v>9</v>
      </c>
      <c r="F20" s="34">
        <v>4</v>
      </c>
      <c r="G20" s="34">
        <v>11</v>
      </c>
      <c r="H20" s="34">
        <v>9</v>
      </c>
      <c r="I20" s="34">
        <v>6</v>
      </c>
      <c r="J20" s="34">
        <v>23</v>
      </c>
      <c r="K20" s="34">
        <v>23</v>
      </c>
      <c r="L20" s="34">
        <v>41</v>
      </c>
      <c r="M20" s="34">
        <v>44</v>
      </c>
      <c r="N20" s="34">
        <v>47</v>
      </c>
      <c r="O20" s="34">
        <v>44</v>
      </c>
      <c r="P20" s="34">
        <v>49</v>
      </c>
      <c r="Q20" s="34">
        <v>42</v>
      </c>
      <c r="R20" s="34">
        <v>33</v>
      </c>
      <c r="S20" s="34">
        <v>30</v>
      </c>
      <c r="T20" s="34">
        <v>14</v>
      </c>
      <c r="U20" s="34">
        <v>13</v>
      </c>
      <c r="V20" s="34">
        <v>11</v>
      </c>
      <c r="W20" s="34">
        <v>10</v>
      </c>
      <c r="X20" s="34">
        <v>7</v>
      </c>
      <c r="Y20" s="34">
        <v>8</v>
      </c>
      <c r="Z20" s="34">
        <v>7</v>
      </c>
      <c r="AA20" s="34">
        <v>5</v>
      </c>
      <c r="AB20" s="34">
        <v>2</v>
      </c>
      <c r="AC20" s="34">
        <v>3</v>
      </c>
      <c r="AD20" s="34">
        <v>3</v>
      </c>
      <c r="AE20" s="34">
        <v>0</v>
      </c>
      <c r="AF20" s="34">
        <v>1</v>
      </c>
      <c r="AG20" s="34">
        <v>2</v>
      </c>
      <c r="AH20" s="34">
        <v>0</v>
      </c>
      <c r="AI20" s="34">
        <v>1</v>
      </c>
      <c r="AJ20" s="34">
        <v>0</v>
      </c>
      <c r="AK20" s="34">
        <v>0</v>
      </c>
      <c r="AL20" s="34">
        <v>1</v>
      </c>
      <c r="AM20" s="34">
        <v>1</v>
      </c>
      <c r="AN20" s="34">
        <v>0</v>
      </c>
      <c r="AO20" s="34">
        <v>0</v>
      </c>
      <c r="AP20" s="34">
        <v>0</v>
      </c>
      <c r="AQ20" s="34">
        <v>0</v>
      </c>
      <c r="AR20" s="34">
        <v>0</v>
      </c>
      <c r="AS20" s="208">
        <v>0</v>
      </c>
      <c r="AT20" s="209">
        <v>2</v>
      </c>
      <c r="AU20" s="36">
        <v>123.9</v>
      </c>
      <c r="AV20" s="125">
        <v>127.33432806324102</v>
      </c>
      <c r="AW20" s="125">
        <v>29.500354595000637</v>
      </c>
    </row>
    <row r="21" spans="2:49" ht="12" customHeight="1">
      <c r="B21" s="269" t="s">
        <v>382</v>
      </c>
      <c r="C21" s="274"/>
      <c r="D21" s="34">
        <v>617</v>
      </c>
      <c r="E21" s="34">
        <v>5</v>
      </c>
      <c r="F21" s="34">
        <v>7</v>
      </c>
      <c r="G21" s="34">
        <v>13</v>
      </c>
      <c r="H21" s="34">
        <v>12</v>
      </c>
      <c r="I21" s="34">
        <v>13</v>
      </c>
      <c r="J21" s="34">
        <v>21</v>
      </c>
      <c r="K21" s="34">
        <v>32</v>
      </c>
      <c r="L21" s="34">
        <v>33</v>
      </c>
      <c r="M21" s="34">
        <v>50</v>
      </c>
      <c r="N21" s="34">
        <v>55</v>
      </c>
      <c r="O21" s="34">
        <v>46</v>
      </c>
      <c r="P21" s="34">
        <v>40</v>
      </c>
      <c r="Q21" s="34">
        <v>42</v>
      </c>
      <c r="R21" s="34">
        <v>49</v>
      </c>
      <c r="S21" s="34">
        <v>38</v>
      </c>
      <c r="T21" s="34">
        <v>24</v>
      </c>
      <c r="U21" s="34">
        <v>17</v>
      </c>
      <c r="V21" s="34">
        <v>16</v>
      </c>
      <c r="W21" s="34">
        <v>16</v>
      </c>
      <c r="X21" s="34">
        <v>19</v>
      </c>
      <c r="Y21" s="34">
        <v>18</v>
      </c>
      <c r="Z21" s="34">
        <v>4</v>
      </c>
      <c r="AA21" s="34">
        <v>7</v>
      </c>
      <c r="AB21" s="34">
        <v>6</v>
      </c>
      <c r="AC21" s="34">
        <v>8</v>
      </c>
      <c r="AD21" s="34">
        <v>6</v>
      </c>
      <c r="AE21" s="34">
        <v>3</v>
      </c>
      <c r="AF21" s="34">
        <v>2</v>
      </c>
      <c r="AG21" s="34">
        <v>1</v>
      </c>
      <c r="AH21" s="34">
        <v>1</v>
      </c>
      <c r="AI21" s="34">
        <v>3</v>
      </c>
      <c r="AJ21" s="34">
        <v>2</v>
      </c>
      <c r="AK21" s="34">
        <v>1</v>
      </c>
      <c r="AL21" s="34">
        <v>2</v>
      </c>
      <c r="AM21" s="34">
        <v>2</v>
      </c>
      <c r="AN21" s="34">
        <v>1</v>
      </c>
      <c r="AO21" s="34">
        <v>1</v>
      </c>
      <c r="AP21" s="34">
        <v>0</v>
      </c>
      <c r="AQ21" s="34">
        <v>0</v>
      </c>
      <c r="AR21" s="34">
        <v>0</v>
      </c>
      <c r="AS21" s="208">
        <v>0</v>
      </c>
      <c r="AT21" s="209">
        <v>1</v>
      </c>
      <c r="AU21" s="36">
        <v>127.94</v>
      </c>
      <c r="AV21" s="125">
        <v>132.36923824959482</v>
      </c>
      <c r="AW21" s="125">
        <v>32.15276716348756</v>
      </c>
    </row>
    <row r="22" spans="2:49" ht="12" customHeight="1">
      <c r="B22" s="275" t="s">
        <v>369</v>
      </c>
      <c r="C22" s="273"/>
      <c r="D22" s="35">
        <v>770</v>
      </c>
      <c r="E22" s="35">
        <v>8</v>
      </c>
      <c r="F22" s="35">
        <v>8</v>
      </c>
      <c r="G22" s="35">
        <v>13</v>
      </c>
      <c r="H22" s="35">
        <v>20</v>
      </c>
      <c r="I22" s="35">
        <v>30</v>
      </c>
      <c r="J22" s="35">
        <v>69</v>
      </c>
      <c r="K22" s="35">
        <v>67</v>
      </c>
      <c r="L22" s="35">
        <v>62</v>
      </c>
      <c r="M22" s="35">
        <v>68</v>
      </c>
      <c r="N22" s="35">
        <v>69</v>
      </c>
      <c r="O22" s="35">
        <v>51</v>
      </c>
      <c r="P22" s="35">
        <v>50</v>
      </c>
      <c r="Q22" s="35">
        <v>40</v>
      </c>
      <c r="R22" s="35">
        <v>25</v>
      </c>
      <c r="S22" s="35">
        <v>28</v>
      </c>
      <c r="T22" s="35">
        <v>21</v>
      </c>
      <c r="U22" s="35">
        <v>31</v>
      </c>
      <c r="V22" s="35">
        <v>21</v>
      </c>
      <c r="W22" s="35">
        <v>16</v>
      </c>
      <c r="X22" s="35">
        <v>14</v>
      </c>
      <c r="Y22" s="35">
        <v>5</v>
      </c>
      <c r="Z22" s="35">
        <v>7</v>
      </c>
      <c r="AA22" s="35">
        <v>4</v>
      </c>
      <c r="AB22" s="35">
        <v>4</v>
      </c>
      <c r="AC22" s="35">
        <v>5</v>
      </c>
      <c r="AD22" s="35">
        <v>8</v>
      </c>
      <c r="AE22" s="35">
        <v>2</v>
      </c>
      <c r="AF22" s="35">
        <v>6</v>
      </c>
      <c r="AG22" s="35">
        <v>2</v>
      </c>
      <c r="AH22" s="35">
        <v>3</v>
      </c>
      <c r="AI22" s="35">
        <v>2</v>
      </c>
      <c r="AJ22" s="35">
        <v>0</v>
      </c>
      <c r="AK22" s="35">
        <v>2</v>
      </c>
      <c r="AL22" s="35">
        <v>2</v>
      </c>
      <c r="AM22" s="35">
        <v>1</v>
      </c>
      <c r="AN22" s="35">
        <v>0</v>
      </c>
      <c r="AO22" s="35">
        <v>0</v>
      </c>
      <c r="AP22" s="35">
        <v>2</v>
      </c>
      <c r="AQ22" s="35">
        <v>0</v>
      </c>
      <c r="AR22" s="35">
        <v>1</v>
      </c>
      <c r="AS22" s="210">
        <v>0</v>
      </c>
      <c r="AT22" s="211">
        <v>3</v>
      </c>
      <c r="AU22" s="37">
        <v>117.85499999999999</v>
      </c>
      <c r="AV22" s="124">
        <v>125.07492207792203</v>
      </c>
      <c r="AW22" s="124">
        <v>32.30727082722112</v>
      </c>
    </row>
    <row r="23" spans="2:49" ht="12">
      <c r="B23" s="269" t="s">
        <v>4</v>
      </c>
      <c r="C23" s="270"/>
      <c r="D23" s="34">
        <v>386</v>
      </c>
      <c r="E23" s="34">
        <v>4</v>
      </c>
      <c r="F23" s="34">
        <v>4</v>
      </c>
      <c r="G23" s="34">
        <v>2</v>
      </c>
      <c r="H23" s="34">
        <v>6</v>
      </c>
      <c r="I23" s="34">
        <v>15</v>
      </c>
      <c r="J23" s="34">
        <v>19</v>
      </c>
      <c r="K23" s="34">
        <v>23</v>
      </c>
      <c r="L23" s="34">
        <v>20</v>
      </c>
      <c r="M23" s="34">
        <v>39</v>
      </c>
      <c r="N23" s="34">
        <v>34</v>
      </c>
      <c r="O23" s="34">
        <v>36</v>
      </c>
      <c r="P23" s="34">
        <v>24</v>
      </c>
      <c r="Q23" s="34">
        <v>24</v>
      </c>
      <c r="R23" s="34">
        <v>17</v>
      </c>
      <c r="S23" s="34">
        <v>20</v>
      </c>
      <c r="T23" s="34">
        <v>17</v>
      </c>
      <c r="U23" s="34">
        <v>14</v>
      </c>
      <c r="V23" s="34">
        <v>8</v>
      </c>
      <c r="W23" s="34">
        <v>7</v>
      </c>
      <c r="X23" s="34">
        <v>6</v>
      </c>
      <c r="Y23" s="34">
        <v>6</v>
      </c>
      <c r="Z23" s="34">
        <v>4</v>
      </c>
      <c r="AA23" s="34">
        <v>5</v>
      </c>
      <c r="AB23" s="34">
        <v>5</v>
      </c>
      <c r="AC23" s="34">
        <v>1</v>
      </c>
      <c r="AD23" s="34">
        <v>4</v>
      </c>
      <c r="AE23" s="34">
        <v>1</v>
      </c>
      <c r="AF23" s="34">
        <v>5</v>
      </c>
      <c r="AG23" s="34">
        <v>5</v>
      </c>
      <c r="AH23" s="34">
        <v>0</v>
      </c>
      <c r="AI23" s="34">
        <v>2</v>
      </c>
      <c r="AJ23" s="34">
        <v>3</v>
      </c>
      <c r="AK23" s="34">
        <v>0</v>
      </c>
      <c r="AL23" s="34">
        <v>1</v>
      </c>
      <c r="AM23" s="34">
        <v>0</v>
      </c>
      <c r="AN23" s="34">
        <v>0</v>
      </c>
      <c r="AO23" s="34">
        <v>2</v>
      </c>
      <c r="AP23" s="34">
        <v>0</v>
      </c>
      <c r="AQ23" s="34">
        <v>1</v>
      </c>
      <c r="AR23" s="34">
        <v>0</v>
      </c>
      <c r="AS23" s="208">
        <v>0</v>
      </c>
      <c r="AT23" s="209">
        <v>2</v>
      </c>
      <c r="AU23" s="36">
        <v>123.83000000000001</v>
      </c>
      <c r="AV23" s="125">
        <v>131.88818652849747</v>
      </c>
      <c r="AW23" s="125">
        <v>34.71287518653223</v>
      </c>
    </row>
    <row r="24" spans="2:49" ht="12">
      <c r="B24" s="269" t="s">
        <v>5</v>
      </c>
      <c r="C24" s="270"/>
      <c r="D24" s="34">
        <v>98</v>
      </c>
      <c r="E24" s="34">
        <v>0</v>
      </c>
      <c r="F24" s="34">
        <v>2</v>
      </c>
      <c r="G24" s="34">
        <v>3</v>
      </c>
      <c r="H24" s="34">
        <v>4</v>
      </c>
      <c r="I24" s="34">
        <v>6</v>
      </c>
      <c r="J24" s="34">
        <v>2</v>
      </c>
      <c r="K24" s="34">
        <v>4</v>
      </c>
      <c r="L24" s="34">
        <v>6</v>
      </c>
      <c r="M24" s="34">
        <v>6</v>
      </c>
      <c r="N24" s="34">
        <v>7</v>
      </c>
      <c r="O24" s="34">
        <v>7</v>
      </c>
      <c r="P24" s="34">
        <v>6</v>
      </c>
      <c r="Q24" s="34">
        <v>7</v>
      </c>
      <c r="R24" s="34">
        <v>8</v>
      </c>
      <c r="S24" s="34">
        <v>3</v>
      </c>
      <c r="T24" s="34">
        <v>2</v>
      </c>
      <c r="U24" s="34">
        <v>6</v>
      </c>
      <c r="V24" s="34">
        <v>3</v>
      </c>
      <c r="W24" s="34">
        <v>2</v>
      </c>
      <c r="X24" s="34">
        <v>0</v>
      </c>
      <c r="Y24" s="34">
        <v>2</v>
      </c>
      <c r="Z24" s="34">
        <v>1</v>
      </c>
      <c r="AA24" s="34">
        <v>3</v>
      </c>
      <c r="AB24" s="34">
        <v>2</v>
      </c>
      <c r="AC24" s="34">
        <v>1</v>
      </c>
      <c r="AD24" s="34">
        <v>3</v>
      </c>
      <c r="AE24" s="34">
        <v>0</v>
      </c>
      <c r="AF24" s="34">
        <v>0</v>
      </c>
      <c r="AG24" s="34">
        <v>1</v>
      </c>
      <c r="AH24" s="34">
        <v>0</v>
      </c>
      <c r="AI24" s="34">
        <v>0</v>
      </c>
      <c r="AJ24" s="34">
        <v>0</v>
      </c>
      <c r="AK24" s="34">
        <v>0</v>
      </c>
      <c r="AL24" s="34">
        <v>0</v>
      </c>
      <c r="AM24" s="34">
        <v>0</v>
      </c>
      <c r="AN24" s="34">
        <v>0</v>
      </c>
      <c r="AO24" s="34">
        <v>0</v>
      </c>
      <c r="AP24" s="34">
        <v>0</v>
      </c>
      <c r="AQ24" s="34">
        <v>0</v>
      </c>
      <c r="AR24" s="34">
        <v>1</v>
      </c>
      <c r="AS24" s="208">
        <v>0</v>
      </c>
      <c r="AT24" s="209">
        <v>0</v>
      </c>
      <c r="AU24" s="36">
        <v>126.785</v>
      </c>
      <c r="AV24" s="125">
        <v>131.02795918367352</v>
      </c>
      <c r="AW24" s="125">
        <v>33.9753953713197</v>
      </c>
    </row>
    <row r="25" spans="2:49" ht="12">
      <c r="B25" s="269" t="s">
        <v>6</v>
      </c>
      <c r="C25" s="270"/>
      <c r="D25" s="34">
        <v>197</v>
      </c>
      <c r="E25" s="34">
        <v>0</v>
      </c>
      <c r="F25" s="34">
        <v>1</v>
      </c>
      <c r="G25" s="34">
        <v>2</v>
      </c>
      <c r="H25" s="34">
        <v>3</v>
      </c>
      <c r="I25" s="34">
        <v>5</v>
      </c>
      <c r="J25" s="34">
        <v>4</v>
      </c>
      <c r="K25" s="34">
        <v>10</v>
      </c>
      <c r="L25" s="34">
        <v>14</v>
      </c>
      <c r="M25" s="34">
        <v>22</v>
      </c>
      <c r="N25" s="34">
        <v>19</v>
      </c>
      <c r="O25" s="34">
        <v>15</v>
      </c>
      <c r="P25" s="34">
        <v>16</v>
      </c>
      <c r="Q25" s="34">
        <v>15</v>
      </c>
      <c r="R25" s="34">
        <v>9</v>
      </c>
      <c r="S25" s="34">
        <v>12</v>
      </c>
      <c r="T25" s="34">
        <v>8</v>
      </c>
      <c r="U25" s="34">
        <v>6</v>
      </c>
      <c r="V25" s="34">
        <v>1</v>
      </c>
      <c r="W25" s="34">
        <v>5</v>
      </c>
      <c r="X25" s="34">
        <v>5</v>
      </c>
      <c r="Y25" s="34">
        <v>1</v>
      </c>
      <c r="Z25" s="34">
        <v>5</v>
      </c>
      <c r="AA25" s="34">
        <v>3</v>
      </c>
      <c r="AB25" s="34">
        <v>2</v>
      </c>
      <c r="AC25" s="34">
        <v>5</v>
      </c>
      <c r="AD25" s="34">
        <v>2</v>
      </c>
      <c r="AE25" s="34">
        <v>1</v>
      </c>
      <c r="AF25" s="34">
        <v>2</v>
      </c>
      <c r="AG25" s="34">
        <v>1</v>
      </c>
      <c r="AH25" s="34">
        <v>0</v>
      </c>
      <c r="AI25" s="34">
        <v>1</v>
      </c>
      <c r="AJ25" s="34">
        <v>1</v>
      </c>
      <c r="AK25" s="34">
        <v>1</v>
      </c>
      <c r="AL25" s="34">
        <v>0</v>
      </c>
      <c r="AM25" s="34">
        <v>0</v>
      </c>
      <c r="AN25" s="34">
        <v>0</v>
      </c>
      <c r="AO25" s="34">
        <v>0</v>
      </c>
      <c r="AP25" s="34">
        <v>0</v>
      </c>
      <c r="AQ25" s="34">
        <v>0</v>
      </c>
      <c r="AR25" s="34">
        <v>0</v>
      </c>
      <c r="AS25" s="208">
        <v>0</v>
      </c>
      <c r="AT25" s="209">
        <v>0</v>
      </c>
      <c r="AU25" s="36">
        <v>125.87</v>
      </c>
      <c r="AV25" s="125">
        <v>132.72588832487313</v>
      </c>
      <c r="AW25" s="125">
        <v>30.01717832746054</v>
      </c>
    </row>
    <row r="26" spans="2:49" ht="12">
      <c r="B26" s="269" t="s">
        <v>7</v>
      </c>
      <c r="C26" s="270"/>
      <c r="D26" s="34">
        <v>295</v>
      </c>
      <c r="E26" s="34">
        <v>3</v>
      </c>
      <c r="F26" s="34">
        <v>2</v>
      </c>
      <c r="G26" s="34">
        <v>4</v>
      </c>
      <c r="H26" s="34">
        <v>8</v>
      </c>
      <c r="I26" s="34">
        <v>9</v>
      </c>
      <c r="J26" s="34">
        <v>11</v>
      </c>
      <c r="K26" s="34">
        <v>9</v>
      </c>
      <c r="L26" s="34">
        <v>21</v>
      </c>
      <c r="M26" s="34">
        <v>19</v>
      </c>
      <c r="N26" s="34">
        <v>19</v>
      </c>
      <c r="O26" s="34">
        <v>17</v>
      </c>
      <c r="P26" s="34">
        <v>28</v>
      </c>
      <c r="Q26" s="34">
        <v>19</v>
      </c>
      <c r="R26" s="34">
        <v>25</v>
      </c>
      <c r="S26" s="34">
        <v>12</v>
      </c>
      <c r="T26" s="34">
        <v>16</v>
      </c>
      <c r="U26" s="34">
        <v>8</v>
      </c>
      <c r="V26" s="34">
        <v>10</v>
      </c>
      <c r="W26" s="34">
        <v>10</v>
      </c>
      <c r="X26" s="34">
        <v>7</v>
      </c>
      <c r="Y26" s="34">
        <v>6</v>
      </c>
      <c r="Z26" s="34">
        <v>6</v>
      </c>
      <c r="AA26" s="34">
        <v>1</v>
      </c>
      <c r="AB26" s="34">
        <v>2</v>
      </c>
      <c r="AC26" s="34">
        <v>8</v>
      </c>
      <c r="AD26" s="34">
        <v>1</v>
      </c>
      <c r="AE26" s="34">
        <v>2</v>
      </c>
      <c r="AF26" s="34">
        <v>2</v>
      </c>
      <c r="AG26" s="34">
        <v>3</v>
      </c>
      <c r="AH26" s="34">
        <v>0</v>
      </c>
      <c r="AI26" s="34">
        <v>1</v>
      </c>
      <c r="AJ26" s="34">
        <v>1</v>
      </c>
      <c r="AK26" s="34">
        <v>0</v>
      </c>
      <c r="AL26" s="34">
        <v>1</v>
      </c>
      <c r="AM26" s="34">
        <v>0</v>
      </c>
      <c r="AN26" s="34">
        <v>0</v>
      </c>
      <c r="AO26" s="34">
        <v>1</v>
      </c>
      <c r="AP26" s="34">
        <v>0</v>
      </c>
      <c r="AQ26" s="34">
        <v>1</v>
      </c>
      <c r="AR26" s="34">
        <v>0</v>
      </c>
      <c r="AS26" s="208">
        <v>0</v>
      </c>
      <c r="AT26" s="209">
        <v>2</v>
      </c>
      <c r="AU26" s="36">
        <v>129.17</v>
      </c>
      <c r="AV26" s="125">
        <v>134.89322033898307</v>
      </c>
      <c r="AW26" s="125">
        <v>35.1975951385847</v>
      </c>
    </row>
    <row r="27" spans="2:49" ht="12">
      <c r="B27" s="269" t="s">
        <v>8</v>
      </c>
      <c r="C27" s="270"/>
      <c r="D27" s="34">
        <v>91</v>
      </c>
      <c r="E27" s="34">
        <v>2</v>
      </c>
      <c r="F27" s="34">
        <v>0</v>
      </c>
      <c r="G27" s="34">
        <v>2</v>
      </c>
      <c r="H27" s="34">
        <v>3</v>
      </c>
      <c r="I27" s="34">
        <v>4</v>
      </c>
      <c r="J27" s="34">
        <v>4</v>
      </c>
      <c r="K27" s="34">
        <v>4</v>
      </c>
      <c r="L27" s="34">
        <v>6</v>
      </c>
      <c r="M27" s="34">
        <v>4</v>
      </c>
      <c r="N27" s="34">
        <v>7</v>
      </c>
      <c r="O27" s="34">
        <v>7</v>
      </c>
      <c r="P27" s="34">
        <v>2</v>
      </c>
      <c r="Q27" s="34">
        <v>9</v>
      </c>
      <c r="R27" s="34">
        <v>5</v>
      </c>
      <c r="S27" s="34">
        <v>4</v>
      </c>
      <c r="T27" s="34">
        <v>2</v>
      </c>
      <c r="U27" s="34">
        <v>6</v>
      </c>
      <c r="V27" s="34">
        <v>2</v>
      </c>
      <c r="W27" s="34">
        <v>3</v>
      </c>
      <c r="X27" s="34">
        <v>1</v>
      </c>
      <c r="Y27" s="34">
        <v>2</v>
      </c>
      <c r="Z27" s="34">
        <v>1</v>
      </c>
      <c r="AA27" s="34">
        <v>1</v>
      </c>
      <c r="AB27" s="34">
        <v>2</v>
      </c>
      <c r="AC27" s="34">
        <v>3</v>
      </c>
      <c r="AD27" s="34">
        <v>2</v>
      </c>
      <c r="AE27" s="34">
        <v>1</v>
      </c>
      <c r="AF27" s="34">
        <v>0</v>
      </c>
      <c r="AG27" s="34">
        <v>0</v>
      </c>
      <c r="AH27" s="34">
        <v>2</v>
      </c>
      <c r="AI27" s="34">
        <v>0</v>
      </c>
      <c r="AJ27" s="34">
        <v>0</v>
      </c>
      <c r="AK27" s="34">
        <v>0</v>
      </c>
      <c r="AL27" s="34">
        <v>0</v>
      </c>
      <c r="AM27" s="34">
        <v>0</v>
      </c>
      <c r="AN27" s="34">
        <v>0</v>
      </c>
      <c r="AO27" s="34">
        <v>0</v>
      </c>
      <c r="AP27" s="34">
        <v>0</v>
      </c>
      <c r="AQ27" s="34">
        <v>0</v>
      </c>
      <c r="AR27" s="34">
        <v>0</v>
      </c>
      <c r="AS27" s="208">
        <v>0</v>
      </c>
      <c r="AT27" s="209">
        <v>0</v>
      </c>
      <c r="AU27" s="36">
        <v>130</v>
      </c>
      <c r="AV27" s="125">
        <v>132.77197802197793</v>
      </c>
      <c r="AW27" s="251">
        <v>33.849365995040124</v>
      </c>
    </row>
    <row r="28" spans="2:49" ht="12">
      <c r="B28" s="269" t="s">
        <v>9</v>
      </c>
      <c r="C28" s="270"/>
      <c r="D28" s="34">
        <v>105</v>
      </c>
      <c r="E28" s="34">
        <v>1</v>
      </c>
      <c r="F28" s="34">
        <v>2</v>
      </c>
      <c r="G28" s="34">
        <v>0</v>
      </c>
      <c r="H28" s="34">
        <v>2</v>
      </c>
      <c r="I28" s="34">
        <v>0</v>
      </c>
      <c r="J28" s="34">
        <v>1</v>
      </c>
      <c r="K28" s="34">
        <v>4</v>
      </c>
      <c r="L28" s="34">
        <v>3</v>
      </c>
      <c r="M28" s="34">
        <v>2</v>
      </c>
      <c r="N28" s="34">
        <v>15</v>
      </c>
      <c r="O28" s="34">
        <v>7</v>
      </c>
      <c r="P28" s="34">
        <v>5</v>
      </c>
      <c r="Q28" s="34">
        <v>10</v>
      </c>
      <c r="R28" s="34">
        <v>9</v>
      </c>
      <c r="S28" s="34">
        <v>3</v>
      </c>
      <c r="T28" s="34">
        <v>4</v>
      </c>
      <c r="U28" s="34">
        <v>8</v>
      </c>
      <c r="V28" s="34">
        <v>3</v>
      </c>
      <c r="W28" s="34">
        <v>6</v>
      </c>
      <c r="X28" s="34">
        <v>3</v>
      </c>
      <c r="Y28" s="34">
        <v>2</v>
      </c>
      <c r="Z28" s="34">
        <v>2</v>
      </c>
      <c r="AA28" s="34">
        <v>3</v>
      </c>
      <c r="AB28" s="34">
        <v>2</v>
      </c>
      <c r="AC28" s="34">
        <v>1</v>
      </c>
      <c r="AD28" s="34">
        <v>0</v>
      </c>
      <c r="AE28" s="34">
        <v>1</v>
      </c>
      <c r="AF28" s="34">
        <v>2</v>
      </c>
      <c r="AG28" s="34">
        <v>0</v>
      </c>
      <c r="AH28" s="34">
        <v>2</v>
      </c>
      <c r="AI28" s="34">
        <v>0</v>
      </c>
      <c r="AJ28" s="34">
        <v>2</v>
      </c>
      <c r="AK28" s="34">
        <v>0</v>
      </c>
      <c r="AL28" s="34">
        <v>0</v>
      </c>
      <c r="AM28" s="34">
        <v>0</v>
      </c>
      <c r="AN28" s="34">
        <v>0</v>
      </c>
      <c r="AO28" s="34">
        <v>0</v>
      </c>
      <c r="AP28" s="34">
        <v>0</v>
      </c>
      <c r="AQ28" s="34">
        <v>0</v>
      </c>
      <c r="AR28" s="34">
        <v>0</v>
      </c>
      <c r="AS28" s="208">
        <v>0</v>
      </c>
      <c r="AT28" s="209">
        <v>0</v>
      </c>
      <c r="AU28" s="36">
        <v>135.81</v>
      </c>
      <c r="AV28" s="125">
        <v>140.708</v>
      </c>
      <c r="AW28" s="125">
        <v>31.982432990627835</v>
      </c>
    </row>
    <row r="29" spans="2:49" ht="12">
      <c r="B29" s="269" t="s">
        <v>10</v>
      </c>
      <c r="C29" s="270"/>
      <c r="D29" s="34">
        <v>141</v>
      </c>
      <c r="E29" s="34">
        <v>1</v>
      </c>
      <c r="F29" s="34">
        <v>1</v>
      </c>
      <c r="G29" s="34">
        <v>2</v>
      </c>
      <c r="H29" s="34">
        <v>2</v>
      </c>
      <c r="I29" s="34">
        <v>0</v>
      </c>
      <c r="J29" s="34">
        <v>3</v>
      </c>
      <c r="K29" s="34">
        <v>8</v>
      </c>
      <c r="L29" s="34">
        <v>6</v>
      </c>
      <c r="M29" s="34">
        <v>8</v>
      </c>
      <c r="N29" s="34">
        <v>18</v>
      </c>
      <c r="O29" s="34">
        <v>12</v>
      </c>
      <c r="P29" s="34">
        <v>9</v>
      </c>
      <c r="Q29" s="34">
        <v>11</v>
      </c>
      <c r="R29" s="34">
        <v>12</v>
      </c>
      <c r="S29" s="34">
        <v>4</v>
      </c>
      <c r="T29" s="34">
        <v>10</v>
      </c>
      <c r="U29" s="34">
        <v>1</v>
      </c>
      <c r="V29" s="34">
        <v>4</v>
      </c>
      <c r="W29" s="34">
        <v>8</v>
      </c>
      <c r="X29" s="34">
        <v>3</v>
      </c>
      <c r="Y29" s="34">
        <v>1</v>
      </c>
      <c r="Z29" s="34">
        <v>1</v>
      </c>
      <c r="AA29" s="34">
        <v>2</v>
      </c>
      <c r="AB29" s="34">
        <v>4</v>
      </c>
      <c r="AC29" s="34">
        <v>2</v>
      </c>
      <c r="AD29" s="34">
        <v>2</v>
      </c>
      <c r="AE29" s="34">
        <v>0</v>
      </c>
      <c r="AF29" s="34">
        <v>1</v>
      </c>
      <c r="AG29" s="34">
        <v>2</v>
      </c>
      <c r="AH29" s="34">
        <v>0</v>
      </c>
      <c r="AI29" s="34">
        <v>1</v>
      </c>
      <c r="AJ29" s="34">
        <v>0</v>
      </c>
      <c r="AK29" s="34">
        <v>0</v>
      </c>
      <c r="AL29" s="34">
        <v>0</v>
      </c>
      <c r="AM29" s="34">
        <v>0</v>
      </c>
      <c r="AN29" s="34">
        <v>1</v>
      </c>
      <c r="AO29" s="34">
        <v>0</v>
      </c>
      <c r="AP29" s="34">
        <v>1</v>
      </c>
      <c r="AQ29" s="34">
        <v>0</v>
      </c>
      <c r="AR29" s="34">
        <v>0</v>
      </c>
      <c r="AS29" s="208">
        <v>0</v>
      </c>
      <c r="AT29" s="209">
        <v>0</v>
      </c>
      <c r="AU29" s="36">
        <v>130</v>
      </c>
      <c r="AV29" s="125">
        <v>136.1939716312057</v>
      </c>
      <c r="AW29" s="125">
        <v>32.19656871423752</v>
      </c>
    </row>
    <row r="30" spans="2:49" ht="12">
      <c r="B30" s="269" t="s">
        <v>11</v>
      </c>
      <c r="C30" s="270"/>
      <c r="D30" s="34">
        <v>565</v>
      </c>
      <c r="E30" s="34">
        <v>6</v>
      </c>
      <c r="F30" s="34">
        <v>8</v>
      </c>
      <c r="G30" s="34">
        <v>7</v>
      </c>
      <c r="H30" s="34">
        <v>13</v>
      </c>
      <c r="I30" s="34">
        <v>13</v>
      </c>
      <c r="J30" s="34">
        <v>26</v>
      </c>
      <c r="K30" s="34">
        <v>27</v>
      </c>
      <c r="L30" s="34">
        <v>43</v>
      </c>
      <c r="M30" s="34">
        <v>47</v>
      </c>
      <c r="N30" s="34">
        <v>57</v>
      </c>
      <c r="O30" s="34">
        <v>45</v>
      </c>
      <c r="P30" s="34">
        <v>50</v>
      </c>
      <c r="Q30" s="34">
        <v>41</v>
      </c>
      <c r="R30" s="34">
        <v>37</v>
      </c>
      <c r="S30" s="34">
        <v>20</v>
      </c>
      <c r="T30" s="34">
        <v>25</v>
      </c>
      <c r="U30" s="34">
        <v>24</v>
      </c>
      <c r="V30" s="34">
        <v>11</v>
      </c>
      <c r="W30" s="34">
        <v>10</v>
      </c>
      <c r="X30" s="34">
        <v>8</v>
      </c>
      <c r="Y30" s="34">
        <v>6</v>
      </c>
      <c r="Z30" s="34">
        <v>7</v>
      </c>
      <c r="AA30" s="34">
        <v>3</v>
      </c>
      <c r="AB30" s="34">
        <v>5</v>
      </c>
      <c r="AC30" s="34">
        <v>6</v>
      </c>
      <c r="AD30" s="34">
        <v>6</v>
      </c>
      <c r="AE30" s="34">
        <v>6</v>
      </c>
      <c r="AF30" s="34">
        <v>2</v>
      </c>
      <c r="AG30" s="34">
        <v>1</v>
      </c>
      <c r="AH30" s="34">
        <v>2</v>
      </c>
      <c r="AI30" s="34">
        <v>0</v>
      </c>
      <c r="AJ30" s="34">
        <v>0</v>
      </c>
      <c r="AK30" s="34">
        <v>2</v>
      </c>
      <c r="AL30" s="34">
        <v>1</v>
      </c>
      <c r="AM30" s="34">
        <v>0</v>
      </c>
      <c r="AN30" s="34">
        <v>0</v>
      </c>
      <c r="AO30" s="34">
        <v>0</v>
      </c>
      <c r="AP30" s="34">
        <v>0</v>
      </c>
      <c r="AQ30" s="34">
        <v>0</v>
      </c>
      <c r="AR30" s="34">
        <v>0</v>
      </c>
      <c r="AS30" s="208">
        <v>0</v>
      </c>
      <c r="AT30" s="209">
        <v>0</v>
      </c>
      <c r="AU30" s="36">
        <v>124.12</v>
      </c>
      <c r="AV30" s="125">
        <v>127.84635398230084</v>
      </c>
      <c r="AW30" s="125">
        <v>28.311743819507562</v>
      </c>
    </row>
    <row r="31" spans="2:49" ht="12">
      <c r="B31" s="269" t="s">
        <v>12</v>
      </c>
      <c r="C31" s="270"/>
      <c r="D31" s="34">
        <v>358</v>
      </c>
      <c r="E31" s="34">
        <v>5</v>
      </c>
      <c r="F31" s="34">
        <v>5</v>
      </c>
      <c r="G31" s="34">
        <v>9</v>
      </c>
      <c r="H31" s="34">
        <v>3</v>
      </c>
      <c r="I31" s="34">
        <v>14</v>
      </c>
      <c r="J31" s="34">
        <v>13</v>
      </c>
      <c r="K31" s="34">
        <v>18</v>
      </c>
      <c r="L31" s="34">
        <v>28</v>
      </c>
      <c r="M31" s="34">
        <v>26</v>
      </c>
      <c r="N31" s="34">
        <v>31</v>
      </c>
      <c r="O31" s="34">
        <v>23</v>
      </c>
      <c r="P31" s="34">
        <v>41</v>
      </c>
      <c r="Q31" s="34">
        <v>23</v>
      </c>
      <c r="R31" s="34">
        <v>24</v>
      </c>
      <c r="S31" s="34">
        <v>13</v>
      </c>
      <c r="T31" s="34">
        <v>10</v>
      </c>
      <c r="U31" s="34">
        <v>6</v>
      </c>
      <c r="V31" s="34">
        <v>9</v>
      </c>
      <c r="W31" s="34">
        <v>14</v>
      </c>
      <c r="X31" s="34">
        <v>9</v>
      </c>
      <c r="Y31" s="34">
        <v>8</v>
      </c>
      <c r="Z31" s="34">
        <v>9</v>
      </c>
      <c r="AA31" s="34">
        <v>3</v>
      </c>
      <c r="AB31" s="34">
        <v>4</v>
      </c>
      <c r="AC31" s="34">
        <v>3</v>
      </c>
      <c r="AD31" s="34">
        <v>1</v>
      </c>
      <c r="AE31" s="34">
        <v>0</v>
      </c>
      <c r="AF31" s="34">
        <v>2</v>
      </c>
      <c r="AG31" s="34">
        <v>1</v>
      </c>
      <c r="AH31" s="34">
        <v>0</v>
      </c>
      <c r="AI31" s="34">
        <v>0</v>
      </c>
      <c r="AJ31" s="34">
        <v>0</v>
      </c>
      <c r="AK31" s="34">
        <v>1</v>
      </c>
      <c r="AL31" s="34">
        <v>0</v>
      </c>
      <c r="AM31" s="34">
        <v>0</v>
      </c>
      <c r="AN31" s="34">
        <v>0</v>
      </c>
      <c r="AO31" s="34">
        <v>1</v>
      </c>
      <c r="AP31" s="34">
        <v>0</v>
      </c>
      <c r="AQ31" s="34">
        <v>0</v>
      </c>
      <c r="AR31" s="34">
        <v>1</v>
      </c>
      <c r="AS31" s="208">
        <v>0</v>
      </c>
      <c r="AT31" s="209">
        <v>0</v>
      </c>
      <c r="AU31" s="36">
        <v>125.03</v>
      </c>
      <c r="AV31" s="125">
        <v>128.4217877094971</v>
      </c>
      <c r="AW31" s="125">
        <v>29.52233631223921</v>
      </c>
    </row>
    <row r="32" spans="2:49" ht="12">
      <c r="B32" s="269" t="s">
        <v>13</v>
      </c>
      <c r="C32" s="270"/>
      <c r="D32" s="34">
        <v>453</v>
      </c>
      <c r="E32" s="34">
        <v>5</v>
      </c>
      <c r="F32" s="34">
        <v>7</v>
      </c>
      <c r="G32" s="34">
        <v>9</v>
      </c>
      <c r="H32" s="34">
        <v>5</v>
      </c>
      <c r="I32" s="34">
        <v>14</v>
      </c>
      <c r="J32" s="34">
        <v>17</v>
      </c>
      <c r="K32" s="34">
        <v>30</v>
      </c>
      <c r="L32" s="34">
        <v>31</v>
      </c>
      <c r="M32" s="34">
        <v>46</v>
      </c>
      <c r="N32" s="34">
        <v>46</v>
      </c>
      <c r="O32" s="34">
        <v>51</v>
      </c>
      <c r="P32" s="34">
        <v>48</v>
      </c>
      <c r="Q32" s="34">
        <v>33</v>
      </c>
      <c r="R32" s="34">
        <v>25</v>
      </c>
      <c r="S32" s="34">
        <v>18</v>
      </c>
      <c r="T32" s="34">
        <v>9</v>
      </c>
      <c r="U32" s="34">
        <v>14</v>
      </c>
      <c r="V32" s="34">
        <v>6</v>
      </c>
      <c r="W32" s="34">
        <v>6</v>
      </c>
      <c r="X32" s="34">
        <v>5</v>
      </c>
      <c r="Y32" s="34">
        <v>8</v>
      </c>
      <c r="Z32" s="34">
        <v>6</v>
      </c>
      <c r="AA32" s="34">
        <v>2</v>
      </c>
      <c r="AB32" s="34">
        <v>3</v>
      </c>
      <c r="AC32" s="34">
        <v>3</v>
      </c>
      <c r="AD32" s="34">
        <v>2</v>
      </c>
      <c r="AE32" s="34">
        <v>1</v>
      </c>
      <c r="AF32" s="34">
        <v>0</v>
      </c>
      <c r="AG32" s="34">
        <v>0</v>
      </c>
      <c r="AH32" s="34">
        <v>0</v>
      </c>
      <c r="AI32" s="34">
        <v>0</v>
      </c>
      <c r="AJ32" s="34">
        <v>1</v>
      </c>
      <c r="AK32" s="34">
        <v>1</v>
      </c>
      <c r="AL32" s="34">
        <v>1</v>
      </c>
      <c r="AM32" s="34">
        <v>0</v>
      </c>
      <c r="AN32" s="34">
        <v>0</v>
      </c>
      <c r="AO32" s="34">
        <v>0</v>
      </c>
      <c r="AP32" s="34">
        <v>0</v>
      </c>
      <c r="AQ32" s="34">
        <v>0</v>
      </c>
      <c r="AR32" s="34">
        <v>0</v>
      </c>
      <c r="AS32" s="208">
        <v>0</v>
      </c>
      <c r="AT32" s="209">
        <v>0</v>
      </c>
      <c r="AU32" s="36">
        <v>121.52</v>
      </c>
      <c r="AV32" s="125">
        <v>124.03386313465789</v>
      </c>
      <c r="AW32" s="125">
        <v>25.05956833931718</v>
      </c>
    </row>
    <row r="33" spans="2:49" ht="12">
      <c r="B33" s="269" t="s">
        <v>14</v>
      </c>
      <c r="C33" s="270"/>
      <c r="D33" s="34">
        <v>987</v>
      </c>
      <c r="E33" s="34">
        <v>8</v>
      </c>
      <c r="F33" s="34">
        <v>25</v>
      </c>
      <c r="G33" s="34">
        <v>27</v>
      </c>
      <c r="H33" s="34">
        <v>28</v>
      </c>
      <c r="I33" s="34">
        <v>26</v>
      </c>
      <c r="J33" s="34">
        <v>34</v>
      </c>
      <c r="K33" s="34">
        <v>74</v>
      </c>
      <c r="L33" s="34">
        <v>71</v>
      </c>
      <c r="M33" s="34">
        <v>85</v>
      </c>
      <c r="N33" s="34">
        <v>83</v>
      </c>
      <c r="O33" s="34">
        <v>63</v>
      </c>
      <c r="P33" s="34">
        <v>74</v>
      </c>
      <c r="Q33" s="34">
        <v>59</v>
      </c>
      <c r="R33" s="34">
        <v>48</v>
      </c>
      <c r="S33" s="34">
        <v>41</v>
      </c>
      <c r="T33" s="34">
        <v>33</v>
      </c>
      <c r="U33" s="34">
        <v>30</v>
      </c>
      <c r="V33" s="34">
        <v>30</v>
      </c>
      <c r="W33" s="34">
        <v>19</v>
      </c>
      <c r="X33" s="34">
        <v>19</v>
      </c>
      <c r="Y33" s="34">
        <v>13</v>
      </c>
      <c r="Z33" s="34">
        <v>16</v>
      </c>
      <c r="AA33" s="34">
        <v>17</v>
      </c>
      <c r="AB33" s="34">
        <v>17</v>
      </c>
      <c r="AC33" s="34">
        <v>6</v>
      </c>
      <c r="AD33" s="34">
        <v>8</v>
      </c>
      <c r="AE33" s="34">
        <v>5</v>
      </c>
      <c r="AF33" s="34">
        <v>5</v>
      </c>
      <c r="AG33" s="34">
        <v>3</v>
      </c>
      <c r="AH33" s="34">
        <v>1</v>
      </c>
      <c r="AI33" s="34">
        <v>4</v>
      </c>
      <c r="AJ33" s="34">
        <v>1</v>
      </c>
      <c r="AK33" s="34">
        <v>1</v>
      </c>
      <c r="AL33" s="34">
        <v>5</v>
      </c>
      <c r="AM33" s="34">
        <v>2</v>
      </c>
      <c r="AN33" s="34">
        <v>1</v>
      </c>
      <c r="AO33" s="34">
        <v>0</v>
      </c>
      <c r="AP33" s="34">
        <v>0</v>
      </c>
      <c r="AQ33" s="34">
        <v>0</v>
      </c>
      <c r="AR33" s="34">
        <v>1</v>
      </c>
      <c r="AS33" s="208">
        <v>0</v>
      </c>
      <c r="AT33" s="209">
        <v>4</v>
      </c>
      <c r="AU33" s="36">
        <v>123</v>
      </c>
      <c r="AV33" s="125">
        <v>128.84609929078027</v>
      </c>
      <c r="AW33" s="125">
        <v>34.10630694624426</v>
      </c>
    </row>
    <row r="34" spans="2:49" ht="12">
      <c r="B34" s="269" t="s">
        <v>15</v>
      </c>
      <c r="C34" s="270"/>
      <c r="D34" s="34">
        <v>801</v>
      </c>
      <c r="E34" s="34">
        <v>13</v>
      </c>
      <c r="F34" s="34">
        <v>10</v>
      </c>
      <c r="G34" s="34">
        <v>12</v>
      </c>
      <c r="H34" s="34">
        <v>17</v>
      </c>
      <c r="I34" s="34">
        <v>32</v>
      </c>
      <c r="J34" s="34">
        <v>38</v>
      </c>
      <c r="K34" s="34">
        <v>51</v>
      </c>
      <c r="L34" s="34">
        <v>72</v>
      </c>
      <c r="M34" s="34">
        <v>58</v>
      </c>
      <c r="N34" s="34">
        <v>69</v>
      </c>
      <c r="O34" s="34">
        <v>68</v>
      </c>
      <c r="P34" s="34">
        <v>49</v>
      </c>
      <c r="Q34" s="34">
        <v>51</v>
      </c>
      <c r="R34" s="34">
        <v>40</v>
      </c>
      <c r="S34" s="34">
        <v>38</v>
      </c>
      <c r="T34" s="34">
        <v>27</v>
      </c>
      <c r="U34" s="34">
        <v>30</v>
      </c>
      <c r="V34" s="34">
        <v>15</v>
      </c>
      <c r="W34" s="34">
        <v>12</v>
      </c>
      <c r="X34" s="34">
        <v>17</v>
      </c>
      <c r="Y34" s="34">
        <v>9</v>
      </c>
      <c r="Z34" s="34">
        <v>7</v>
      </c>
      <c r="AA34" s="34">
        <v>15</v>
      </c>
      <c r="AB34" s="34">
        <v>7</v>
      </c>
      <c r="AC34" s="34">
        <v>11</v>
      </c>
      <c r="AD34" s="34">
        <v>6</v>
      </c>
      <c r="AE34" s="34">
        <v>2</v>
      </c>
      <c r="AF34" s="34">
        <v>6</v>
      </c>
      <c r="AG34" s="34">
        <v>2</v>
      </c>
      <c r="AH34" s="34">
        <v>2</v>
      </c>
      <c r="AI34" s="34">
        <v>2</v>
      </c>
      <c r="AJ34" s="34">
        <v>0</v>
      </c>
      <c r="AK34" s="34">
        <v>2</v>
      </c>
      <c r="AL34" s="34">
        <v>1</v>
      </c>
      <c r="AM34" s="34">
        <v>1</v>
      </c>
      <c r="AN34" s="34">
        <v>1</v>
      </c>
      <c r="AO34" s="34">
        <v>3</v>
      </c>
      <c r="AP34" s="34">
        <v>0</v>
      </c>
      <c r="AQ34" s="34">
        <v>1</v>
      </c>
      <c r="AR34" s="34">
        <v>2</v>
      </c>
      <c r="AS34" s="208">
        <v>0</v>
      </c>
      <c r="AT34" s="209">
        <v>2</v>
      </c>
      <c r="AU34" s="36">
        <v>121.92</v>
      </c>
      <c r="AV34" s="125">
        <v>128.35627965043705</v>
      </c>
      <c r="AW34" s="125">
        <v>33.16353531579072</v>
      </c>
    </row>
    <row r="35" spans="2:49" ht="12">
      <c r="B35" s="269" t="s">
        <v>16</v>
      </c>
      <c r="C35" s="270"/>
      <c r="D35" s="34">
        <v>1019</v>
      </c>
      <c r="E35" s="34">
        <v>38</v>
      </c>
      <c r="F35" s="34">
        <v>32</v>
      </c>
      <c r="G35" s="34">
        <v>34</v>
      </c>
      <c r="H35" s="34">
        <v>43</v>
      </c>
      <c r="I35" s="34">
        <v>56</v>
      </c>
      <c r="J35" s="34">
        <v>81</v>
      </c>
      <c r="K35" s="34">
        <v>52</v>
      </c>
      <c r="L35" s="34">
        <v>61</v>
      </c>
      <c r="M35" s="34">
        <v>65</v>
      </c>
      <c r="N35" s="34">
        <v>58</v>
      </c>
      <c r="O35" s="34">
        <v>58</v>
      </c>
      <c r="P35" s="34">
        <v>51</v>
      </c>
      <c r="Q35" s="34">
        <v>40</v>
      </c>
      <c r="R35" s="34">
        <v>38</v>
      </c>
      <c r="S35" s="34">
        <v>45</v>
      </c>
      <c r="T35" s="34">
        <v>31</v>
      </c>
      <c r="U35" s="34">
        <v>30</v>
      </c>
      <c r="V35" s="34">
        <v>23</v>
      </c>
      <c r="W35" s="34">
        <v>28</v>
      </c>
      <c r="X35" s="34">
        <v>20</v>
      </c>
      <c r="Y35" s="34">
        <v>14</v>
      </c>
      <c r="Z35" s="34">
        <v>14</v>
      </c>
      <c r="AA35" s="34">
        <v>18</v>
      </c>
      <c r="AB35" s="34">
        <v>15</v>
      </c>
      <c r="AC35" s="34">
        <v>13</v>
      </c>
      <c r="AD35" s="34">
        <v>12</v>
      </c>
      <c r="AE35" s="34">
        <v>12</v>
      </c>
      <c r="AF35" s="34">
        <v>6</v>
      </c>
      <c r="AG35" s="34">
        <v>4</v>
      </c>
      <c r="AH35" s="34">
        <v>4</v>
      </c>
      <c r="AI35" s="34">
        <v>3</v>
      </c>
      <c r="AJ35" s="34">
        <v>3</v>
      </c>
      <c r="AK35" s="34">
        <v>1</v>
      </c>
      <c r="AL35" s="34">
        <v>3</v>
      </c>
      <c r="AM35" s="34">
        <v>2</v>
      </c>
      <c r="AN35" s="34">
        <v>1</v>
      </c>
      <c r="AO35" s="34">
        <v>2</v>
      </c>
      <c r="AP35" s="34">
        <v>0</v>
      </c>
      <c r="AQ35" s="34">
        <v>3</v>
      </c>
      <c r="AR35" s="34">
        <v>0</v>
      </c>
      <c r="AS35" s="208">
        <v>2</v>
      </c>
      <c r="AT35" s="209">
        <v>3</v>
      </c>
      <c r="AU35" s="36">
        <v>119.16</v>
      </c>
      <c r="AV35" s="125">
        <v>126.68562315996088</v>
      </c>
      <c r="AW35" s="125">
        <v>38.42068507624747</v>
      </c>
    </row>
    <row r="36" spans="2:49" ht="12">
      <c r="B36" s="269" t="s">
        <v>17</v>
      </c>
      <c r="C36" s="270"/>
      <c r="D36" s="34">
        <v>868</v>
      </c>
      <c r="E36" s="34">
        <v>26</v>
      </c>
      <c r="F36" s="34">
        <v>16</v>
      </c>
      <c r="G36" s="34">
        <v>25</v>
      </c>
      <c r="H36" s="34">
        <v>25</v>
      </c>
      <c r="I36" s="34">
        <v>29</v>
      </c>
      <c r="J36" s="34">
        <v>49</v>
      </c>
      <c r="K36" s="34">
        <v>59</v>
      </c>
      <c r="L36" s="34">
        <v>71</v>
      </c>
      <c r="M36" s="34">
        <v>62</v>
      </c>
      <c r="N36" s="34">
        <v>64</v>
      </c>
      <c r="O36" s="34">
        <v>56</v>
      </c>
      <c r="P36" s="34">
        <v>43</v>
      </c>
      <c r="Q36" s="34">
        <v>60</v>
      </c>
      <c r="R36" s="34">
        <v>26</v>
      </c>
      <c r="S36" s="34">
        <v>31</v>
      </c>
      <c r="T36" s="34">
        <v>32</v>
      </c>
      <c r="U36" s="34">
        <v>25</v>
      </c>
      <c r="V36" s="34">
        <v>32</v>
      </c>
      <c r="W36" s="34">
        <v>34</v>
      </c>
      <c r="X36" s="34">
        <v>11</v>
      </c>
      <c r="Y36" s="34">
        <v>19</v>
      </c>
      <c r="Z36" s="34">
        <v>13</v>
      </c>
      <c r="AA36" s="34">
        <v>15</v>
      </c>
      <c r="AB36" s="34">
        <v>6</v>
      </c>
      <c r="AC36" s="34">
        <v>10</v>
      </c>
      <c r="AD36" s="34">
        <v>6</v>
      </c>
      <c r="AE36" s="34">
        <v>5</v>
      </c>
      <c r="AF36" s="34">
        <v>4</v>
      </c>
      <c r="AG36" s="34">
        <v>1</v>
      </c>
      <c r="AH36" s="34">
        <v>2</v>
      </c>
      <c r="AI36" s="34">
        <v>2</v>
      </c>
      <c r="AJ36" s="34">
        <v>2</v>
      </c>
      <c r="AK36" s="34">
        <v>0</v>
      </c>
      <c r="AL36" s="34">
        <v>1</v>
      </c>
      <c r="AM36" s="34">
        <v>1</v>
      </c>
      <c r="AN36" s="34">
        <v>0</v>
      </c>
      <c r="AO36" s="34">
        <v>1</v>
      </c>
      <c r="AP36" s="34">
        <v>2</v>
      </c>
      <c r="AQ36" s="34">
        <v>0</v>
      </c>
      <c r="AR36" s="34">
        <v>0</v>
      </c>
      <c r="AS36" s="208">
        <v>0</v>
      </c>
      <c r="AT36" s="209">
        <v>2</v>
      </c>
      <c r="AU36" s="36">
        <v>120.45</v>
      </c>
      <c r="AV36" s="125">
        <v>126.83162442396316</v>
      </c>
      <c r="AW36" s="125">
        <v>33.4108612693648</v>
      </c>
    </row>
    <row r="37" spans="2:49" ht="12">
      <c r="B37" s="269" t="s">
        <v>18</v>
      </c>
      <c r="C37" s="270"/>
      <c r="D37" s="34">
        <v>254</v>
      </c>
      <c r="E37" s="34">
        <v>4</v>
      </c>
      <c r="F37" s="34">
        <v>1</v>
      </c>
      <c r="G37" s="34">
        <v>2</v>
      </c>
      <c r="H37" s="34">
        <v>4</v>
      </c>
      <c r="I37" s="34">
        <v>8</v>
      </c>
      <c r="J37" s="34">
        <v>9</v>
      </c>
      <c r="K37" s="34">
        <v>14</v>
      </c>
      <c r="L37" s="34">
        <v>14</v>
      </c>
      <c r="M37" s="34">
        <v>24</v>
      </c>
      <c r="N37" s="34">
        <v>22</v>
      </c>
      <c r="O37" s="34">
        <v>24</v>
      </c>
      <c r="P37" s="34">
        <v>22</v>
      </c>
      <c r="Q37" s="34">
        <v>12</v>
      </c>
      <c r="R37" s="34">
        <v>10</v>
      </c>
      <c r="S37" s="34">
        <v>17</v>
      </c>
      <c r="T37" s="34">
        <v>10</v>
      </c>
      <c r="U37" s="34">
        <v>11</v>
      </c>
      <c r="V37" s="34">
        <v>8</v>
      </c>
      <c r="W37" s="34">
        <v>3</v>
      </c>
      <c r="X37" s="34">
        <v>4</v>
      </c>
      <c r="Y37" s="34">
        <v>4</v>
      </c>
      <c r="Z37" s="34">
        <v>4</v>
      </c>
      <c r="AA37" s="34">
        <v>5</v>
      </c>
      <c r="AB37" s="34">
        <v>2</v>
      </c>
      <c r="AC37" s="34">
        <v>3</v>
      </c>
      <c r="AD37" s="34">
        <v>1</v>
      </c>
      <c r="AE37" s="34">
        <v>1</v>
      </c>
      <c r="AF37" s="34">
        <v>3</v>
      </c>
      <c r="AG37" s="34">
        <v>1</v>
      </c>
      <c r="AH37" s="34">
        <v>0</v>
      </c>
      <c r="AI37" s="34">
        <v>0</v>
      </c>
      <c r="AJ37" s="34">
        <v>3</v>
      </c>
      <c r="AK37" s="34">
        <v>1</v>
      </c>
      <c r="AL37" s="34">
        <v>0</v>
      </c>
      <c r="AM37" s="34">
        <v>0</v>
      </c>
      <c r="AN37" s="34">
        <v>2</v>
      </c>
      <c r="AO37" s="34">
        <v>0</v>
      </c>
      <c r="AP37" s="34">
        <v>0</v>
      </c>
      <c r="AQ37" s="34">
        <v>0</v>
      </c>
      <c r="AR37" s="34">
        <v>0</v>
      </c>
      <c r="AS37" s="208">
        <v>0</v>
      </c>
      <c r="AT37" s="209">
        <v>1</v>
      </c>
      <c r="AU37" s="36">
        <v>125.405</v>
      </c>
      <c r="AV37" s="125">
        <v>132.36149606299216</v>
      </c>
      <c r="AW37" s="125">
        <v>33.095389325265444</v>
      </c>
    </row>
    <row r="38" spans="2:49" ht="12">
      <c r="B38" s="269" t="s">
        <v>19</v>
      </c>
      <c r="C38" s="270"/>
      <c r="D38" s="34">
        <v>170</v>
      </c>
      <c r="E38" s="34">
        <v>2</v>
      </c>
      <c r="F38" s="34">
        <v>1</v>
      </c>
      <c r="G38" s="34">
        <v>0</v>
      </c>
      <c r="H38" s="34">
        <v>0</v>
      </c>
      <c r="I38" s="34">
        <v>3</v>
      </c>
      <c r="J38" s="34">
        <v>2</v>
      </c>
      <c r="K38" s="34">
        <v>10</v>
      </c>
      <c r="L38" s="34">
        <v>8</v>
      </c>
      <c r="M38" s="34">
        <v>10</v>
      </c>
      <c r="N38" s="34">
        <v>13</v>
      </c>
      <c r="O38" s="34">
        <v>11</v>
      </c>
      <c r="P38" s="34">
        <v>17</v>
      </c>
      <c r="Q38" s="34">
        <v>16</v>
      </c>
      <c r="R38" s="34">
        <v>11</v>
      </c>
      <c r="S38" s="34">
        <v>15</v>
      </c>
      <c r="T38" s="34">
        <v>8</v>
      </c>
      <c r="U38" s="34">
        <v>8</v>
      </c>
      <c r="V38" s="34">
        <v>4</v>
      </c>
      <c r="W38" s="34">
        <v>3</v>
      </c>
      <c r="X38" s="34">
        <v>1</v>
      </c>
      <c r="Y38" s="34">
        <v>5</v>
      </c>
      <c r="Z38" s="34">
        <v>5</v>
      </c>
      <c r="AA38" s="34">
        <v>2</v>
      </c>
      <c r="AB38" s="34">
        <v>0</v>
      </c>
      <c r="AC38" s="34">
        <v>1</v>
      </c>
      <c r="AD38" s="34">
        <v>0</v>
      </c>
      <c r="AE38" s="34">
        <v>2</v>
      </c>
      <c r="AF38" s="34">
        <v>3</v>
      </c>
      <c r="AG38" s="34">
        <v>1</v>
      </c>
      <c r="AH38" s="34">
        <v>1</v>
      </c>
      <c r="AI38" s="34">
        <v>1</v>
      </c>
      <c r="AJ38" s="34">
        <v>2</v>
      </c>
      <c r="AK38" s="34">
        <v>0</v>
      </c>
      <c r="AL38" s="34">
        <v>1</v>
      </c>
      <c r="AM38" s="34">
        <v>0</v>
      </c>
      <c r="AN38" s="34">
        <v>2</v>
      </c>
      <c r="AO38" s="34">
        <v>0</v>
      </c>
      <c r="AP38" s="34">
        <v>0</v>
      </c>
      <c r="AQ38" s="34">
        <v>0</v>
      </c>
      <c r="AR38" s="34">
        <v>0</v>
      </c>
      <c r="AS38" s="208">
        <v>0</v>
      </c>
      <c r="AT38" s="209">
        <v>1</v>
      </c>
      <c r="AU38" s="36">
        <v>132.485</v>
      </c>
      <c r="AV38" s="125">
        <v>139.5848823529412</v>
      </c>
      <c r="AW38" s="125">
        <v>35.93212546619838</v>
      </c>
    </row>
    <row r="39" spans="2:49" ht="12">
      <c r="B39" s="269" t="s">
        <v>20</v>
      </c>
      <c r="C39" s="270"/>
      <c r="D39" s="34">
        <v>106</v>
      </c>
      <c r="E39" s="34">
        <v>0</v>
      </c>
      <c r="F39" s="34">
        <v>1</v>
      </c>
      <c r="G39" s="34">
        <v>0</v>
      </c>
      <c r="H39" s="34">
        <v>1</v>
      </c>
      <c r="I39" s="34">
        <v>3</v>
      </c>
      <c r="J39" s="34">
        <v>1</v>
      </c>
      <c r="K39" s="34">
        <v>7</v>
      </c>
      <c r="L39" s="34">
        <v>4</v>
      </c>
      <c r="M39" s="34">
        <v>9</v>
      </c>
      <c r="N39" s="34">
        <v>4</v>
      </c>
      <c r="O39" s="34">
        <v>10</v>
      </c>
      <c r="P39" s="34">
        <v>12</v>
      </c>
      <c r="Q39" s="34">
        <v>11</v>
      </c>
      <c r="R39" s="34">
        <v>10</v>
      </c>
      <c r="S39" s="34">
        <v>6</v>
      </c>
      <c r="T39" s="34">
        <v>5</v>
      </c>
      <c r="U39" s="34">
        <v>4</v>
      </c>
      <c r="V39" s="34">
        <v>3</v>
      </c>
      <c r="W39" s="34">
        <v>1</v>
      </c>
      <c r="X39" s="34">
        <v>3</v>
      </c>
      <c r="Y39" s="34">
        <v>1</v>
      </c>
      <c r="Z39" s="34">
        <v>3</v>
      </c>
      <c r="AA39" s="34">
        <v>1</v>
      </c>
      <c r="AB39" s="34">
        <v>1</v>
      </c>
      <c r="AC39" s="34">
        <v>2</v>
      </c>
      <c r="AD39" s="34">
        <v>0</v>
      </c>
      <c r="AE39" s="34">
        <v>1</v>
      </c>
      <c r="AF39" s="34">
        <v>1</v>
      </c>
      <c r="AG39" s="34">
        <v>0</v>
      </c>
      <c r="AH39" s="34">
        <v>0</v>
      </c>
      <c r="AI39" s="34">
        <v>1</v>
      </c>
      <c r="AJ39" s="34">
        <v>0</v>
      </c>
      <c r="AK39" s="34">
        <v>0</v>
      </c>
      <c r="AL39" s="34">
        <v>0</v>
      </c>
      <c r="AM39" s="34">
        <v>0</v>
      </c>
      <c r="AN39" s="34">
        <v>0</v>
      </c>
      <c r="AO39" s="34">
        <v>0</v>
      </c>
      <c r="AP39" s="34">
        <v>0</v>
      </c>
      <c r="AQ39" s="34">
        <v>0</v>
      </c>
      <c r="AR39" s="34">
        <v>0</v>
      </c>
      <c r="AS39" s="208">
        <v>0</v>
      </c>
      <c r="AT39" s="209">
        <v>0</v>
      </c>
      <c r="AU39" s="36">
        <v>131.835</v>
      </c>
      <c r="AV39" s="125">
        <v>134.12358490566038</v>
      </c>
      <c r="AW39" s="125">
        <v>26.677234139088895</v>
      </c>
    </row>
    <row r="40" spans="2:49" ht="12">
      <c r="B40" s="269" t="s">
        <v>21</v>
      </c>
      <c r="C40" s="270"/>
      <c r="D40" s="34">
        <v>132</v>
      </c>
      <c r="E40" s="34">
        <v>0</v>
      </c>
      <c r="F40" s="34">
        <v>0</v>
      </c>
      <c r="G40" s="34">
        <v>1</v>
      </c>
      <c r="H40" s="34">
        <v>1</v>
      </c>
      <c r="I40" s="34">
        <v>1</v>
      </c>
      <c r="J40" s="34">
        <v>6</v>
      </c>
      <c r="K40" s="34">
        <v>7</v>
      </c>
      <c r="L40" s="34">
        <v>6</v>
      </c>
      <c r="M40" s="34">
        <v>8</v>
      </c>
      <c r="N40" s="34">
        <v>6</v>
      </c>
      <c r="O40" s="34">
        <v>8</v>
      </c>
      <c r="P40" s="34">
        <v>17</v>
      </c>
      <c r="Q40" s="34">
        <v>11</v>
      </c>
      <c r="R40" s="34">
        <v>3</v>
      </c>
      <c r="S40" s="34">
        <v>7</v>
      </c>
      <c r="T40" s="34">
        <v>8</v>
      </c>
      <c r="U40" s="34">
        <v>6</v>
      </c>
      <c r="V40" s="34">
        <v>2</v>
      </c>
      <c r="W40" s="34">
        <v>4</v>
      </c>
      <c r="X40" s="34">
        <v>8</v>
      </c>
      <c r="Y40" s="34">
        <v>7</v>
      </c>
      <c r="Z40" s="34">
        <v>1</v>
      </c>
      <c r="AA40" s="34">
        <v>5</v>
      </c>
      <c r="AB40" s="34">
        <v>2</v>
      </c>
      <c r="AC40" s="34">
        <v>0</v>
      </c>
      <c r="AD40" s="34">
        <v>0</v>
      </c>
      <c r="AE40" s="34">
        <v>1</v>
      </c>
      <c r="AF40" s="34">
        <v>0</v>
      </c>
      <c r="AG40" s="34">
        <v>3</v>
      </c>
      <c r="AH40" s="34">
        <v>0</v>
      </c>
      <c r="AI40" s="34">
        <v>0</v>
      </c>
      <c r="AJ40" s="34">
        <v>0</v>
      </c>
      <c r="AK40" s="34">
        <v>0</v>
      </c>
      <c r="AL40" s="34">
        <v>1</v>
      </c>
      <c r="AM40" s="34">
        <v>0</v>
      </c>
      <c r="AN40" s="34">
        <v>0</v>
      </c>
      <c r="AO40" s="34">
        <v>0</v>
      </c>
      <c r="AP40" s="34">
        <v>0</v>
      </c>
      <c r="AQ40" s="34">
        <v>1</v>
      </c>
      <c r="AR40" s="34">
        <v>0</v>
      </c>
      <c r="AS40" s="208">
        <v>0</v>
      </c>
      <c r="AT40" s="209">
        <v>1</v>
      </c>
      <c r="AU40" s="36">
        <v>132.985</v>
      </c>
      <c r="AV40" s="125">
        <v>141.30689393939383</v>
      </c>
      <c r="AW40" s="125">
        <v>37.97834556033365</v>
      </c>
    </row>
    <row r="41" spans="2:49" ht="12">
      <c r="B41" s="269" t="s">
        <v>22</v>
      </c>
      <c r="C41" s="270"/>
      <c r="D41" s="34">
        <v>415</v>
      </c>
      <c r="E41" s="34">
        <v>7</v>
      </c>
      <c r="F41" s="34">
        <v>4</v>
      </c>
      <c r="G41" s="34">
        <v>5</v>
      </c>
      <c r="H41" s="34">
        <v>11</v>
      </c>
      <c r="I41" s="34">
        <v>5</v>
      </c>
      <c r="J41" s="34">
        <v>17</v>
      </c>
      <c r="K41" s="34">
        <v>15</v>
      </c>
      <c r="L41" s="34">
        <v>26</v>
      </c>
      <c r="M41" s="34">
        <v>35</v>
      </c>
      <c r="N41" s="34">
        <v>45</v>
      </c>
      <c r="O41" s="34">
        <v>43</v>
      </c>
      <c r="P41" s="34">
        <v>45</v>
      </c>
      <c r="Q41" s="34">
        <v>29</v>
      </c>
      <c r="R41" s="34">
        <v>29</v>
      </c>
      <c r="S41" s="34">
        <v>18</v>
      </c>
      <c r="T41" s="34">
        <v>13</v>
      </c>
      <c r="U41" s="34">
        <v>12</v>
      </c>
      <c r="V41" s="34">
        <v>13</v>
      </c>
      <c r="W41" s="34">
        <v>3</v>
      </c>
      <c r="X41" s="34">
        <v>8</v>
      </c>
      <c r="Y41" s="34">
        <v>3</v>
      </c>
      <c r="Z41" s="34">
        <v>5</v>
      </c>
      <c r="AA41" s="34">
        <v>3</v>
      </c>
      <c r="AB41" s="34">
        <v>5</v>
      </c>
      <c r="AC41" s="34">
        <v>4</v>
      </c>
      <c r="AD41" s="34">
        <v>3</v>
      </c>
      <c r="AE41" s="34">
        <v>3</v>
      </c>
      <c r="AF41" s="34">
        <v>2</v>
      </c>
      <c r="AG41" s="34">
        <v>0</v>
      </c>
      <c r="AH41" s="34">
        <v>0</v>
      </c>
      <c r="AI41" s="34">
        <v>0</v>
      </c>
      <c r="AJ41" s="34">
        <v>0</v>
      </c>
      <c r="AK41" s="34">
        <v>0</v>
      </c>
      <c r="AL41" s="34">
        <v>1</v>
      </c>
      <c r="AM41" s="34">
        <v>0</v>
      </c>
      <c r="AN41" s="34">
        <v>0</v>
      </c>
      <c r="AO41" s="34">
        <v>0</v>
      </c>
      <c r="AP41" s="34">
        <v>0</v>
      </c>
      <c r="AQ41" s="34">
        <v>0</v>
      </c>
      <c r="AR41" s="34">
        <v>1</v>
      </c>
      <c r="AS41" s="208">
        <v>1</v>
      </c>
      <c r="AT41" s="209">
        <v>1</v>
      </c>
      <c r="AU41" s="36">
        <v>124.28</v>
      </c>
      <c r="AV41" s="125">
        <v>128.4681927710844</v>
      </c>
      <c r="AW41" s="125">
        <v>30.50135192000932</v>
      </c>
    </row>
    <row r="42" spans="2:49" ht="12">
      <c r="B42" s="269" t="s">
        <v>23</v>
      </c>
      <c r="C42" s="270"/>
      <c r="D42" s="34">
        <v>305</v>
      </c>
      <c r="E42" s="34">
        <v>2</v>
      </c>
      <c r="F42" s="34">
        <v>5</v>
      </c>
      <c r="G42" s="34">
        <v>4</v>
      </c>
      <c r="H42" s="34">
        <v>5</v>
      </c>
      <c r="I42" s="34">
        <v>12</v>
      </c>
      <c r="J42" s="34">
        <v>12</v>
      </c>
      <c r="K42" s="34">
        <v>16</v>
      </c>
      <c r="L42" s="34">
        <v>24</v>
      </c>
      <c r="M42" s="34">
        <v>26</v>
      </c>
      <c r="N42" s="34">
        <v>30</v>
      </c>
      <c r="O42" s="34">
        <v>26</v>
      </c>
      <c r="P42" s="34">
        <v>23</v>
      </c>
      <c r="Q42" s="34">
        <v>21</v>
      </c>
      <c r="R42" s="34">
        <v>23</v>
      </c>
      <c r="S42" s="34">
        <v>10</v>
      </c>
      <c r="T42" s="34">
        <v>8</v>
      </c>
      <c r="U42" s="34">
        <v>7</v>
      </c>
      <c r="V42" s="34">
        <v>6</v>
      </c>
      <c r="W42" s="34">
        <v>4</v>
      </c>
      <c r="X42" s="34">
        <v>9</v>
      </c>
      <c r="Y42" s="34">
        <v>7</v>
      </c>
      <c r="Z42" s="34">
        <v>4</v>
      </c>
      <c r="AA42" s="34">
        <v>5</v>
      </c>
      <c r="AB42" s="34">
        <v>3</v>
      </c>
      <c r="AC42" s="34">
        <v>2</v>
      </c>
      <c r="AD42" s="34">
        <v>2</v>
      </c>
      <c r="AE42" s="34">
        <v>2</v>
      </c>
      <c r="AF42" s="34">
        <v>0</v>
      </c>
      <c r="AG42" s="34">
        <v>2</v>
      </c>
      <c r="AH42" s="34">
        <v>0</v>
      </c>
      <c r="AI42" s="34">
        <v>0</v>
      </c>
      <c r="AJ42" s="34">
        <v>0</v>
      </c>
      <c r="AK42" s="34">
        <v>1</v>
      </c>
      <c r="AL42" s="34">
        <v>0</v>
      </c>
      <c r="AM42" s="34">
        <v>0</v>
      </c>
      <c r="AN42" s="34">
        <v>1</v>
      </c>
      <c r="AO42" s="34">
        <v>0</v>
      </c>
      <c r="AP42" s="34">
        <v>1</v>
      </c>
      <c r="AQ42" s="34">
        <v>1</v>
      </c>
      <c r="AR42" s="34">
        <v>0</v>
      </c>
      <c r="AS42" s="208">
        <v>0</v>
      </c>
      <c r="AT42" s="209">
        <v>1</v>
      </c>
      <c r="AU42" s="36">
        <v>122.97</v>
      </c>
      <c r="AV42" s="125">
        <v>129.03921311475415</v>
      </c>
      <c r="AW42" s="125">
        <v>31.709255435910624</v>
      </c>
    </row>
    <row r="43" spans="2:49" ht="12">
      <c r="B43" s="269" t="s">
        <v>24</v>
      </c>
      <c r="C43" s="270"/>
      <c r="D43" s="34">
        <v>307</v>
      </c>
      <c r="E43" s="34">
        <v>3</v>
      </c>
      <c r="F43" s="34">
        <v>4</v>
      </c>
      <c r="G43" s="34">
        <v>2</v>
      </c>
      <c r="H43" s="34">
        <v>2</v>
      </c>
      <c r="I43" s="34">
        <v>2</v>
      </c>
      <c r="J43" s="34">
        <v>14</v>
      </c>
      <c r="K43" s="34">
        <v>14</v>
      </c>
      <c r="L43" s="34">
        <v>19</v>
      </c>
      <c r="M43" s="34">
        <v>30</v>
      </c>
      <c r="N43" s="34">
        <v>33</v>
      </c>
      <c r="O43" s="34">
        <v>22</v>
      </c>
      <c r="P43" s="34">
        <v>40</v>
      </c>
      <c r="Q43" s="34">
        <v>23</v>
      </c>
      <c r="R43" s="34">
        <v>15</v>
      </c>
      <c r="S43" s="34">
        <v>14</v>
      </c>
      <c r="T43" s="34">
        <v>10</v>
      </c>
      <c r="U43" s="34">
        <v>15</v>
      </c>
      <c r="V43" s="34">
        <v>8</v>
      </c>
      <c r="W43" s="34">
        <v>7</v>
      </c>
      <c r="X43" s="34">
        <v>4</v>
      </c>
      <c r="Y43" s="34">
        <v>4</v>
      </c>
      <c r="Z43" s="34">
        <v>2</v>
      </c>
      <c r="AA43" s="34">
        <v>2</v>
      </c>
      <c r="AB43" s="34">
        <v>3</v>
      </c>
      <c r="AC43" s="34">
        <v>3</v>
      </c>
      <c r="AD43" s="34">
        <v>3</v>
      </c>
      <c r="AE43" s="34">
        <v>2</v>
      </c>
      <c r="AF43" s="34">
        <v>0</v>
      </c>
      <c r="AG43" s="34">
        <v>1</v>
      </c>
      <c r="AH43" s="34">
        <v>0</v>
      </c>
      <c r="AI43" s="34">
        <v>3</v>
      </c>
      <c r="AJ43" s="34">
        <v>0</v>
      </c>
      <c r="AK43" s="34">
        <v>0</v>
      </c>
      <c r="AL43" s="34">
        <v>1</v>
      </c>
      <c r="AM43" s="34">
        <v>0</v>
      </c>
      <c r="AN43" s="34">
        <v>0</v>
      </c>
      <c r="AO43" s="34">
        <v>0</v>
      </c>
      <c r="AP43" s="34">
        <v>0</v>
      </c>
      <c r="AQ43" s="34">
        <v>0</v>
      </c>
      <c r="AR43" s="34">
        <v>1</v>
      </c>
      <c r="AS43" s="208">
        <v>0</v>
      </c>
      <c r="AT43" s="209">
        <v>1</v>
      </c>
      <c r="AU43" s="36">
        <v>125.86</v>
      </c>
      <c r="AV43" s="125">
        <v>130.6743322475569</v>
      </c>
      <c r="AW43" s="125">
        <v>29.814589628229136</v>
      </c>
    </row>
    <row r="44" spans="2:49" ht="12">
      <c r="B44" s="269" t="s">
        <v>25</v>
      </c>
      <c r="C44" s="270"/>
      <c r="D44" s="34">
        <v>556</v>
      </c>
      <c r="E44" s="34">
        <v>4</v>
      </c>
      <c r="F44" s="34">
        <v>5</v>
      </c>
      <c r="G44" s="34">
        <v>7</v>
      </c>
      <c r="H44" s="34">
        <v>13</v>
      </c>
      <c r="I44" s="34">
        <v>7</v>
      </c>
      <c r="J44" s="34">
        <v>27</v>
      </c>
      <c r="K44" s="34">
        <v>28</v>
      </c>
      <c r="L44" s="34">
        <v>45</v>
      </c>
      <c r="M44" s="34">
        <v>36</v>
      </c>
      <c r="N44" s="34">
        <v>52</v>
      </c>
      <c r="O44" s="34">
        <v>45</v>
      </c>
      <c r="P44" s="34">
        <v>42</v>
      </c>
      <c r="Q44" s="34">
        <v>40</v>
      </c>
      <c r="R44" s="34">
        <v>25</v>
      </c>
      <c r="S44" s="34">
        <v>30</v>
      </c>
      <c r="T44" s="34">
        <v>15</v>
      </c>
      <c r="U44" s="34">
        <v>24</v>
      </c>
      <c r="V44" s="34">
        <v>23</v>
      </c>
      <c r="W44" s="34">
        <v>13</v>
      </c>
      <c r="X44" s="34">
        <v>15</v>
      </c>
      <c r="Y44" s="34">
        <v>9</v>
      </c>
      <c r="Z44" s="34">
        <v>8</v>
      </c>
      <c r="AA44" s="34">
        <v>9</v>
      </c>
      <c r="AB44" s="34">
        <v>6</v>
      </c>
      <c r="AC44" s="34">
        <v>3</v>
      </c>
      <c r="AD44" s="34">
        <v>7</v>
      </c>
      <c r="AE44" s="34">
        <v>3</v>
      </c>
      <c r="AF44" s="34">
        <v>5</v>
      </c>
      <c r="AG44" s="34">
        <v>1</v>
      </c>
      <c r="AH44" s="34">
        <v>3</v>
      </c>
      <c r="AI44" s="34">
        <v>1</v>
      </c>
      <c r="AJ44" s="34">
        <v>2</v>
      </c>
      <c r="AK44" s="34">
        <v>1</v>
      </c>
      <c r="AL44" s="34">
        <v>1</v>
      </c>
      <c r="AM44" s="34">
        <v>0</v>
      </c>
      <c r="AN44" s="34">
        <v>1</v>
      </c>
      <c r="AO44" s="34">
        <v>0</v>
      </c>
      <c r="AP44" s="34">
        <v>0</v>
      </c>
      <c r="AQ44" s="34">
        <v>0</v>
      </c>
      <c r="AR44" s="34">
        <v>0</v>
      </c>
      <c r="AS44" s="208">
        <v>0</v>
      </c>
      <c r="AT44" s="209">
        <v>0</v>
      </c>
      <c r="AU44" s="36">
        <v>125.72</v>
      </c>
      <c r="AV44" s="125">
        <v>131.47708633093524</v>
      </c>
      <c r="AW44" s="125">
        <v>30.243460646156162</v>
      </c>
    </row>
    <row r="45" spans="2:49" ht="12">
      <c r="B45" s="269" t="s">
        <v>26</v>
      </c>
      <c r="C45" s="270"/>
      <c r="D45" s="34">
        <v>1087</v>
      </c>
      <c r="E45" s="34">
        <v>15</v>
      </c>
      <c r="F45" s="34">
        <v>5</v>
      </c>
      <c r="G45" s="34">
        <v>16</v>
      </c>
      <c r="H45" s="34">
        <v>21</v>
      </c>
      <c r="I45" s="34">
        <v>24</v>
      </c>
      <c r="J45" s="34">
        <v>32</v>
      </c>
      <c r="K45" s="34">
        <v>50</v>
      </c>
      <c r="L45" s="34">
        <v>65</v>
      </c>
      <c r="M45" s="34">
        <v>83</v>
      </c>
      <c r="N45" s="34">
        <v>90</v>
      </c>
      <c r="O45" s="34">
        <v>96</v>
      </c>
      <c r="P45" s="34">
        <v>99</v>
      </c>
      <c r="Q45" s="34">
        <v>64</v>
      </c>
      <c r="R45" s="34">
        <v>61</v>
      </c>
      <c r="S45" s="34">
        <v>45</v>
      </c>
      <c r="T45" s="34">
        <v>44</v>
      </c>
      <c r="U45" s="34">
        <v>46</v>
      </c>
      <c r="V45" s="34">
        <v>26</v>
      </c>
      <c r="W45" s="34">
        <v>25</v>
      </c>
      <c r="X45" s="34">
        <v>36</v>
      </c>
      <c r="Y45" s="34">
        <v>24</v>
      </c>
      <c r="Z45" s="34">
        <v>19</v>
      </c>
      <c r="AA45" s="34">
        <v>19</v>
      </c>
      <c r="AB45" s="34">
        <v>14</v>
      </c>
      <c r="AC45" s="34">
        <v>10</v>
      </c>
      <c r="AD45" s="34">
        <v>9</v>
      </c>
      <c r="AE45" s="34">
        <v>5</v>
      </c>
      <c r="AF45" s="34">
        <v>6</v>
      </c>
      <c r="AG45" s="34">
        <v>5</v>
      </c>
      <c r="AH45" s="34">
        <v>7</v>
      </c>
      <c r="AI45" s="34">
        <v>2</v>
      </c>
      <c r="AJ45" s="34">
        <v>2</v>
      </c>
      <c r="AK45" s="34">
        <v>7</v>
      </c>
      <c r="AL45" s="34">
        <v>4</v>
      </c>
      <c r="AM45" s="34">
        <v>1</v>
      </c>
      <c r="AN45" s="34">
        <v>2</v>
      </c>
      <c r="AO45" s="34">
        <v>0</v>
      </c>
      <c r="AP45" s="34">
        <v>2</v>
      </c>
      <c r="AQ45" s="34">
        <v>0</v>
      </c>
      <c r="AR45" s="34">
        <v>0</v>
      </c>
      <c r="AS45" s="208">
        <v>2</v>
      </c>
      <c r="AT45" s="209">
        <v>4</v>
      </c>
      <c r="AU45" s="36">
        <v>127.72</v>
      </c>
      <c r="AV45" s="125">
        <v>134.34961361545524</v>
      </c>
      <c r="AW45" s="125">
        <v>34.21250562175635</v>
      </c>
    </row>
    <row r="46" spans="2:49" ht="12">
      <c r="B46" s="269" t="s">
        <v>27</v>
      </c>
      <c r="C46" s="270"/>
      <c r="D46" s="34">
        <v>328</v>
      </c>
      <c r="E46" s="34">
        <v>3</v>
      </c>
      <c r="F46" s="34">
        <v>2</v>
      </c>
      <c r="G46" s="34">
        <v>3</v>
      </c>
      <c r="H46" s="34">
        <v>5</v>
      </c>
      <c r="I46" s="34">
        <v>6</v>
      </c>
      <c r="J46" s="34">
        <v>11</v>
      </c>
      <c r="K46" s="34">
        <v>18</v>
      </c>
      <c r="L46" s="34">
        <v>25</v>
      </c>
      <c r="M46" s="34">
        <v>22</v>
      </c>
      <c r="N46" s="34">
        <v>34</v>
      </c>
      <c r="O46" s="34">
        <v>39</v>
      </c>
      <c r="P46" s="34">
        <v>26</v>
      </c>
      <c r="Q46" s="34">
        <v>26</v>
      </c>
      <c r="R46" s="34">
        <v>21</v>
      </c>
      <c r="S46" s="34">
        <v>11</v>
      </c>
      <c r="T46" s="34">
        <v>9</v>
      </c>
      <c r="U46" s="34">
        <v>14</v>
      </c>
      <c r="V46" s="34">
        <v>5</v>
      </c>
      <c r="W46" s="34">
        <v>10</v>
      </c>
      <c r="X46" s="34">
        <v>7</v>
      </c>
      <c r="Y46" s="34">
        <v>6</v>
      </c>
      <c r="Z46" s="34">
        <v>4</v>
      </c>
      <c r="AA46" s="34">
        <v>5</v>
      </c>
      <c r="AB46" s="34">
        <v>2</v>
      </c>
      <c r="AC46" s="34">
        <v>1</v>
      </c>
      <c r="AD46" s="34">
        <v>2</v>
      </c>
      <c r="AE46" s="34">
        <v>0</v>
      </c>
      <c r="AF46" s="34">
        <v>0</v>
      </c>
      <c r="AG46" s="34">
        <v>2</v>
      </c>
      <c r="AH46" s="34">
        <v>1</v>
      </c>
      <c r="AI46" s="34">
        <v>3</v>
      </c>
      <c r="AJ46" s="34">
        <v>2</v>
      </c>
      <c r="AK46" s="34">
        <v>0</v>
      </c>
      <c r="AL46" s="34">
        <v>0</v>
      </c>
      <c r="AM46" s="34">
        <v>1</v>
      </c>
      <c r="AN46" s="34">
        <v>0</v>
      </c>
      <c r="AO46" s="34">
        <v>0</v>
      </c>
      <c r="AP46" s="34">
        <v>0</v>
      </c>
      <c r="AQ46" s="34">
        <v>1</v>
      </c>
      <c r="AR46" s="34">
        <v>0</v>
      </c>
      <c r="AS46" s="208">
        <v>0</v>
      </c>
      <c r="AT46" s="209">
        <v>1</v>
      </c>
      <c r="AU46" s="36">
        <v>124.2</v>
      </c>
      <c r="AV46" s="125">
        <v>131.45597560975608</v>
      </c>
      <c r="AW46" s="125">
        <v>34.97947141470268</v>
      </c>
    </row>
    <row r="47" spans="2:49" ht="12">
      <c r="B47" s="269" t="s">
        <v>28</v>
      </c>
      <c r="C47" s="270"/>
      <c r="D47" s="34">
        <v>170</v>
      </c>
      <c r="E47" s="34">
        <v>2</v>
      </c>
      <c r="F47" s="34">
        <v>2</v>
      </c>
      <c r="G47" s="34">
        <v>4</v>
      </c>
      <c r="H47" s="34">
        <v>5</v>
      </c>
      <c r="I47" s="34">
        <v>4</v>
      </c>
      <c r="J47" s="34">
        <v>5</v>
      </c>
      <c r="K47" s="34">
        <v>11</v>
      </c>
      <c r="L47" s="34">
        <v>9</v>
      </c>
      <c r="M47" s="34">
        <v>21</v>
      </c>
      <c r="N47" s="34">
        <v>17</v>
      </c>
      <c r="O47" s="34">
        <v>16</v>
      </c>
      <c r="P47" s="34">
        <v>15</v>
      </c>
      <c r="Q47" s="34">
        <v>16</v>
      </c>
      <c r="R47" s="34">
        <v>5</v>
      </c>
      <c r="S47" s="34">
        <v>7</v>
      </c>
      <c r="T47" s="34">
        <v>4</v>
      </c>
      <c r="U47" s="34">
        <v>3</v>
      </c>
      <c r="V47" s="34">
        <v>5</v>
      </c>
      <c r="W47" s="34">
        <v>6</v>
      </c>
      <c r="X47" s="34">
        <v>0</v>
      </c>
      <c r="Y47" s="34">
        <v>1</v>
      </c>
      <c r="Z47" s="34">
        <v>0</v>
      </c>
      <c r="AA47" s="34">
        <v>0</v>
      </c>
      <c r="AB47" s="34">
        <v>0</v>
      </c>
      <c r="AC47" s="34">
        <v>1</v>
      </c>
      <c r="AD47" s="34">
        <v>1</v>
      </c>
      <c r="AE47" s="34">
        <v>1</v>
      </c>
      <c r="AF47" s="34">
        <v>1</v>
      </c>
      <c r="AG47" s="34">
        <v>0</v>
      </c>
      <c r="AH47" s="34">
        <v>0</v>
      </c>
      <c r="AI47" s="34">
        <v>3</v>
      </c>
      <c r="AJ47" s="34">
        <v>0</v>
      </c>
      <c r="AK47" s="34">
        <v>0</v>
      </c>
      <c r="AL47" s="34">
        <v>1</v>
      </c>
      <c r="AM47" s="34">
        <v>1</v>
      </c>
      <c r="AN47" s="34">
        <v>2</v>
      </c>
      <c r="AO47" s="34">
        <v>0</v>
      </c>
      <c r="AP47" s="34">
        <v>0</v>
      </c>
      <c r="AQ47" s="34">
        <v>0</v>
      </c>
      <c r="AR47" s="34">
        <v>0</v>
      </c>
      <c r="AS47" s="208">
        <v>1</v>
      </c>
      <c r="AT47" s="209">
        <v>0</v>
      </c>
      <c r="AU47" s="36">
        <v>121.195</v>
      </c>
      <c r="AV47" s="125">
        <v>127.77717647058829</v>
      </c>
      <c r="AW47" s="125">
        <v>34.222834209480965</v>
      </c>
    </row>
    <row r="48" spans="2:49" ht="12">
      <c r="B48" s="269" t="s">
        <v>29</v>
      </c>
      <c r="C48" s="270"/>
      <c r="D48" s="34">
        <v>150</v>
      </c>
      <c r="E48" s="34">
        <v>3</v>
      </c>
      <c r="F48" s="34">
        <v>2</v>
      </c>
      <c r="G48" s="34">
        <v>5</v>
      </c>
      <c r="H48" s="34">
        <v>11</v>
      </c>
      <c r="I48" s="34">
        <v>6</v>
      </c>
      <c r="J48" s="34">
        <v>5</v>
      </c>
      <c r="K48" s="34">
        <v>14</v>
      </c>
      <c r="L48" s="34">
        <v>11</v>
      </c>
      <c r="M48" s="34">
        <v>14</v>
      </c>
      <c r="N48" s="34">
        <v>14</v>
      </c>
      <c r="O48" s="34">
        <v>10</v>
      </c>
      <c r="P48" s="34">
        <v>10</v>
      </c>
      <c r="Q48" s="34">
        <v>6</v>
      </c>
      <c r="R48" s="34">
        <v>7</v>
      </c>
      <c r="S48" s="34">
        <v>8</v>
      </c>
      <c r="T48" s="34">
        <v>7</v>
      </c>
      <c r="U48" s="34">
        <v>2</v>
      </c>
      <c r="V48" s="34">
        <v>3</v>
      </c>
      <c r="W48" s="34">
        <v>3</v>
      </c>
      <c r="X48" s="34">
        <v>1</v>
      </c>
      <c r="Y48" s="34">
        <v>2</v>
      </c>
      <c r="Z48" s="34">
        <v>1</v>
      </c>
      <c r="AA48" s="34">
        <v>3</v>
      </c>
      <c r="AB48" s="34">
        <v>0</v>
      </c>
      <c r="AC48" s="34">
        <v>1</v>
      </c>
      <c r="AD48" s="34">
        <v>1</v>
      </c>
      <c r="AE48" s="34">
        <v>0</v>
      </c>
      <c r="AF48" s="34">
        <v>0</v>
      </c>
      <c r="AG48" s="34">
        <v>0</v>
      </c>
      <c r="AH48" s="34">
        <v>0</v>
      </c>
      <c r="AI48" s="34">
        <v>0</v>
      </c>
      <c r="AJ48" s="34">
        <v>0</v>
      </c>
      <c r="AK48" s="34">
        <v>0</v>
      </c>
      <c r="AL48" s="34">
        <v>0</v>
      </c>
      <c r="AM48" s="34">
        <v>0</v>
      </c>
      <c r="AN48" s="34">
        <v>0</v>
      </c>
      <c r="AO48" s="34">
        <v>0</v>
      </c>
      <c r="AP48" s="34">
        <v>0</v>
      </c>
      <c r="AQ48" s="34">
        <v>0</v>
      </c>
      <c r="AR48" s="34">
        <v>0</v>
      </c>
      <c r="AS48" s="208">
        <v>0</v>
      </c>
      <c r="AT48" s="209">
        <v>0</v>
      </c>
      <c r="AU48" s="36">
        <v>116.525</v>
      </c>
      <c r="AV48" s="125">
        <v>119.55199999999996</v>
      </c>
      <c r="AW48" s="125">
        <v>25.92483197152255</v>
      </c>
    </row>
    <row r="49" spans="2:49" ht="12">
      <c r="B49" s="269" t="s">
        <v>30</v>
      </c>
      <c r="C49" s="270"/>
      <c r="D49" s="34">
        <v>506</v>
      </c>
      <c r="E49" s="34">
        <v>7</v>
      </c>
      <c r="F49" s="34">
        <v>16</v>
      </c>
      <c r="G49" s="34">
        <v>11</v>
      </c>
      <c r="H49" s="34">
        <v>15</v>
      </c>
      <c r="I49" s="34">
        <v>18</v>
      </c>
      <c r="J49" s="34">
        <v>20</v>
      </c>
      <c r="K49" s="34">
        <v>23</v>
      </c>
      <c r="L49" s="34">
        <v>37</v>
      </c>
      <c r="M49" s="34">
        <v>34</v>
      </c>
      <c r="N49" s="34">
        <v>43</v>
      </c>
      <c r="O49" s="34">
        <v>31</v>
      </c>
      <c r="P49" s="34">
        <v>35</v>
      </c>
      <c r="Q49" s="34">
        <v>26</v>
      </c>
      <c r="R49" s="34">
        <v>28</v>
      </c>
      <c r="S49" s="34">
        <v>17</v>
      </c>
      <c r="T49" s="34">
        <v>19</v>
      </c>
      <c r="U49" s="34">
        <v>18</v>
      </c>
      <c r="V49" s="34">
        <v>9</v>
      </c>
      <c r="W49" s="34">
        <v>14</v>
      </c>
      <c r="X49" s="34">
        <v>11</v>
      </c>
      <c r="Y49" s="34">
        <v>11</v>
      </c>
      <c r="Z49" s="34">
        <v>9</v>
      </c>
      <c r="AA49" s="34">
        <v>7</v>
      </c>
      <c r="AB49" s="34">
        <v>7</v>
      </c>
      <c r="AC49" s="34">
        <v>5</v>
      </c>
      <c r="AD49" s="34">
        <v>10</v>
      </c>
      <c r="AE49" s="34">
        <v>3</v>
      </c>
      <c r="AF49" s="34">
        <v>2</v>
      </c>
      <c r="AG49" s="34">
        <v>3</v>
      </c>
      <c r="AH49" s="34">
        <v>1</v>
      </c>
      <c r="AI49" s="34">
        <v>1</v>
      </c>
      <c r="AJ49" s="34">
        <v>2</v>
      </c>
      <c r="AK49" s="34">
        <v>4</v>
      </c>
      <c r="AL49" s="34">
        <v>1</v>
      </c>
      <c r="AM49" s="34">
        <v>1</v>
      </c>
      <c r="AN49" s="34">
        <v>4</v>
      </c>
      <c r="AO49" s="34">
        <v>0</v>
      </c>
      <c r="AP49" s="34">
        <v>2</v>
      </c>
      <c r="AQ49" s="34">
        <v>0</v>
      </c>
      <c r="AR49" s="34">
        <v>0</v>
      </c>
      <c r="AS49" s="208">
        <v>0</v>
      </c>
      <c r="AT49" s="209">
        <v>1</v>
      </c>
      <c r="AU49" s="36">
        <v>124.66</v>
      </c>
      <c r="AV49" s="125">
        <v>131.8449011857707</v>
      </c>
      <c r="AW49" s="125">
        <v>37.36712579246919</v>
      </c>
    </row>
    <row r="50" spans="2:49" ht="12">
      <c r="B50" s="269" t="s">
        <v>31</v>
      </c>
      <c r="C50" s="270"/>
      <c r="D50" s="34">
        <v>645</v>
      </c>
      <c r="E50" s="34">
        <v>12</v>
      </c>
      <c r="F50" s="34">
        <v>8</v>
      </c>
      <c r="G50" s="34">
        <v>12</v>
      </c>
      <c r="H50" s="34">
        <v>23</v>
      </c>
      <c r="I50" s="34">
        <v>22</v>
      </c>
      <c r="J50" s="34">
        <v>27</v>
      </c>
      <c r="K50" s="34">
        <v>37</v>
      </c>
      <c r="L50" s="34">
        <v>53</v>
      </c>
      <c r="M50" s="34">
        <v>62</v>
      </c>
      <c r="N50" s="34">
        <v>58</v>
      </c>
      <c r="O50" s="34">
        <v>53</v>
      </c>
      <c r="P50" s="34">
        <v>52</v>
      </c>
      <c r="Q50" s="34">
        <v>30</v>
      </c>
      <c r="R50" s="34">
        <v>25</v>
      </c>
      <c r="S50" s="34">
        <v>14</v>
      </c>
      <c r="T50" s="34">
        <v>38</v>
      </c>
      <c r="U50" s="34">
        <v>16</v>
      </c>
      <c r="V50" s="34">
        <v>23</v>
      </c>
      <c r="W50" s="34">
        <v>12</v>
      </c>
      <c r="X50" s="34">
        <v>6</v>
      </c>
      <c r="Y50" s="34">
        <v>5</v>
      </c>
      <c r="Z50" s="34">
        <v>17</v>
      </c>
      <c r="AA50" s="34">
        <v>5</v>
      </c>
      <c r="AB50" s="34">
        <v>7</v>
      </c>
      <c r="AC50" s="34">
        <v>4</v>
      </c>
      <c r="AD50" s="34">
        <v>8</v>
      </c>
      <c r="AE50" s="34">
        <v>3</v>
      </c>
      <c r="AF50" s="34">
        <v>1</v>
      </c>
      <c r="AG50" s="34">
        <v>2</v>
      </c>
      <c r="AH50" s="34">
        <v>0</v>
      </c>
      <c r="AI50" s="34">
        <v>1</v>
      </c>
      <c r="AJ50" s="34">
        <v>0</v>
      </c>
      <c r="AK50" s="34">
        <v>2</v>
      </c>
      <c r="AL50" s="34">
        <v>2</v>
      </c>
      <c r="AM50" s="34">
        <v>2</v>
      </c>
      <c r="AN50" s="34">
        <v>3</v>
      </c>
      <c r="AO50" s="34">
        <v>0</v>
      </c>
      <c r="AP50" s="34">
        <v>0</v>
      </c>
      <c r="AQ50" s="34">
        <v>0</v>
      </c>
      <c r="AR50" s="34">
        <v>0</v>
      </c>
      <c r="AS50" s="208">
        <v>0</v>
      </c>
      <c r="AT50" s="209">
        <v>0</v>
      </c>
      <c r="AU50" s="36">
        <v>121.1</v>
      </c>
      <c r="AV50" s="125">
        <v>126.71431007751933</v>
      </c>
      <c r="AW50" s="125">
        <v>31.066743908021003</v>
      </c>
    </row>
    <row r="51" spans="2:49" ht="12">
      <c r="B51" s="269" t="s">
        <v>32</v>
      </c>
      <c r="C51" s="270"/>
      <c r="D51" s="34">
        <v>141</v>
      </c>
      <c r="E51" s="34">
        <v>0</v>
      </c>
      <c r="F51" s="34">
        <v>1</v>
      </c>
      <c r="G51" s="34">
        <v>2</v>
      </c>
      <c r="H51" s="34">
        <v>2</v>
      </c>
      <c r="I51" s="34">
        <v>0</v>
      </c>
      <c r="J51" s="34">
        <v>6</v>
      </c>
      <c r="K51" s="34">
        <v>4</v>
      </c>
      <c r="L51" s="34">
        <v>11</v>
      </c>
      <c r="M51" s="34">
        <v>15</v>
      </c>
      <c r="N51" s="34">
        <v>17</v>
      </c>
      <c r="O51" s="34">
        <v>11</v>
      </c>
      <c r="P51" s="34">
        <v>15</v>
      </c>
      <c r="Q51" s="34">
        <v>7</v>
      </c>
      <c r="R51" s="34">
        <v>8</v>
      </c>
      <c r="S51" s="34">
        <v>8</v>
      </c>
      <c r="T51" s="34">
        <v>6</v>
      </c>
      <c r="U51" s="34">
        <v>5</v>
      </c>
      <c r="V51" s="34">
        <v>3</v>
      </c>
      <c r="W51" s="34">
        <v>1</v>
      </c>
      <c r="X51" s="34">
        <v>3</v>
      </c>
      <c r="Y51" s="34">
        <v>1</v>
      </c>
      <c r="Z51" s="34">
        <v>3</v>
      </c>
      <c r="AA51" s="34">
        <v>0</v>
      </c>
      <c r="AB51" s="34">
        <v>1</v>
      </c>
      <c r="AC51" s="34">
        <v>1</v>
      </c>
      <c r="AD51" s="34">
        <v>3</v>
      </c>
      <c r="AE51" s="34">
        <v>1</v>
      </c>
      <c r="AF51" s="34">
        <v>0</v>
      </c>
      <c r="AG51" s="34">
        <v>2</v>
      </c>
      <c r="AH51" s="34">
        <v>1</v>
      </c>
      <c r="AI51" s="34">
        <v>0</v>
      </c>
      <c r="AJ51" s="34">
        <v>0</v>
      </c>
      <c r="AK51" s="34">
        <v>0</v>
      </c>
      <c r="AL51" s="34">
        <v>1</v>
      </c>
      <c r="AM51" s="34">
        <v>0</v>
      </c>
      <c r="AN51" s="34">
        <v>0</v>
      </c>
      <c r="AO51" s="34">
        <v>0</v>
      </c>
      <c r="AP51" s="34">
        <v>0</v>
      </c>
      <c r="AQ51" s="34">
        <v>0</v>
      </c>
      <c r="AR51" s="34">
        <v>0</v>
      </c>
      <c r="AS51" s="208">
        <v>0</v>
      </c>
      <c r="AT51" s="209">
        <v>2</v>
      </c>
      <c r="AU51" s="36">
        <v>125.08</v>
      </c>
      <c r="AV51" s="125">
        <v>133.76276595744682</v>
      </c>
      <c r="AW51" s="125">
        <v>36.42987408523753</v>
      </c>
    </row>
    <row r="52" spans="2:49" ht="12">
      <c r="B52" s="269" t="s">
        <v>33</v>
      </c>
      <c r="C52" s="270"/>
      <c r="D52" s="34">
        <v>151</v>
      </c>
      <c r="E52" s="34">
        <v>2</v>
      </c>
      <c r="F52" s="34">
        <v>3</v>
      </c>
      <c r="G52" s="34">
        <v>2</v>
      </c>
      <c r="H52" s="34">
        <v>5</v>
      </c>
      <c r="I52" s="34">
        <v>3</v>
      </c>
      <c r="J52" s="34">
        <v>6</v>
      </c>
      <c r="K52" s="34">
        <v>10</v>
      </c>
      <c r="L52" s="34">
        <v>6</v>
      </c>
      <c r="M52" s="34">
        <v>11</v>
      </c>
      <c r="N52" s="34">
        <v>17</v>
      </c>
      <c r="O52" s="34">
        <v>12</v>
      </c>
      <c r="P52" s="34">
        <v>24</v>
      </c>
      <c r="Q52" s="34">
        <v>8</v>
      </c>
      <c r="R52" s="34">
        <v>8</v>
      </c>
      <c r="S52" s="34">
        <v>5</v>
      </c>
      <c r="T52" s="34">
        <v>7</v>
      </c>
      <c r="U52" s="34">
        <v>3</v>
      </c>
      <c r="V52" s="34">
        <v>3</v>
      </c>
      <c r="W52" s="34">
        <v>0</v>
      </c>
      <c r="X52" s="34">
        <v>2</v>
      </c>
      <c r="Y52" s="34">
        <v>2</v>
      </c>
      <c r="Z52" s="34">
        <v>2</v>
      </c>
      <c r="AA52" s="34">
        <v>1</v>
      </c>
      <c r="AB52" s="34">
        <v>2</v>
      </c>
      <c r="AC52" s="34">
        <v>0</v>
      </c>
      <c r="AD52" s="34">
        <v>2</v>
      </c>
      <c r="AE52" s="34">
        <v>2</v>
      </c>
      <c r="AF52" s="34">
        <v>0</v>
      </c>
      <c r="AG52" s="34">
        <v>1</v>
      </c>
      <c r="AH52" s="34">
        <v>0</v>
      </c>
      <c r="AI52" s="34">
        <v>0</v>
      </c>
      <c r="AJ52" s="34">
        <v>1</v>
      </c>
      <c r="AK52" s="34">
        <v>1</v>
      </c>
      <c r="AL52" s="34">
        <v>0</v>
      </c>
      <c r="AM52" s="34">
        <v>0</v>
      </c>
      <c r="AN52" s="34">
        <v>0</v>
      </c>
      <c r="AO52" s="34">
        <v>0</v>
      </c>
      <c r="AP52" s="34">
        <v>0</v>
      </c>
      <c r="AQ52" s="34">
        <v>0</v>
      </c>
      <c r="AR52" s="34">
        <v>0</v>
      </c>
      <c r="AS52" s="208">
        <v>0</v>
      </c>
      <c r="AT52" s="209">
        <v>0</v>
      </c>
      <c r="AU52" s="36">
        <v>124.62</v>
      </c>
      <c r="AV52" s="125">
        <v>126.99986754966889</v>
      </c>
      <c r="AW52" s="125">
        <v>29.185548044349044</v>
      </c>
    </row>
    <row r="53" spans="2:49" ht="12">
      <c r="B53" s="269" t="s">
        <v>34</v>
      </c>
      <c r="C53" s="270"/>
      <c r="D53" s="34">
        <v>30</v>
      </c>
      <c r="E53" s="34">
        <v>0</v>
      </c>
      <c r="F53" s="34">
        <v>0</v>
      </c>
      <c r="G53" s="34">
        <v>1</v>
      </c>
      <c r="H53" s="34">
        <v>5</v>
      </c>
      <c r="I53" s="34">
        <v>2</v>
      </c>
      <c r="J53" s="34">
        <v>1</v>
      </c>
      <c r="K53" s="34">
        <v>0</v>
      </c>
      <c r="L53" s="34">
        <v>1</v>
      </c>
      <c r="M53" s="34">
        <v>4</v>
      </c>
      <c r="N53" s="34">
        <v>3</v>
      </c>
      <c r="O53" s="34">
        <v>2</v>
      </c>
      <c r="P53" s="34">
        <v>5</v>
      </c>
      <c r="Q53" s="34">
        <v>1</v>
      </c>
      <c r="R53" s="34">
        <v>1</v>
      </c>
      <c r="S53" s="34">
        <v>1</v>
      </c>
      <c r="T53" s="34">
        <v>0</v>
      </c>
      <c r="U53" s="34">
        <v>0</v>
      </c>
      <c r="V53" s="34">
        <v>0</v>
      </c>
      <c r="W53" s="34">
        <v>0</v>
      </c>
      <c r="X53" s="34">
        <v>0</v>
      </c>
      <c r="Y53" s="34">
        <v>0</v>
      </c>
      <c r="Z53" s="34">
        <v>1</v>
      </c>
      <c r="AA53" s="34">
        <v>0</v>
      </c>
      <c r="AB53" s="34">
        <v>0</v>
      </c>
      <c r="AC53" s="34">
        <v>0</v>
      </c>
      <c r="AD53" s="34">
        <v>0</v>
      </c>
      <c r="AE53" s="34">
        <v>0</v>
      </c>
      <c r="AF53" s="34">
        <v>0</v>
      </c>
      <c r="AG53" s="34">
        <v>0</v>
      </c>
      <c r="AH53" s="34">
        <v>1</v>
      </c>
      <c r="AI53" s="34">
        <v>0</v>
      </c>
      <c r="AJ53" s="34">
        <v>0</v>
      </c>
      <c r="AK53" s="34">
        <v>1</v>
      </c>
      <c r="AL53" s="34">
        <v>0</v>
      </c>
      <c r="AM53" s="34">
        <v>0</v>
      </c>
      <c r="AN53" s="34">
        <v>0</v>
      </c>
      <c r="AO53" s="34">
        <v>0</v>
      </c>
      <c r="AP53" s="34">
        <v>0</v>
      </c>
      <c r="AQ53" s="34">
        <v>0</v>
      </c>
      <c r="AR53" s="34">
        <v>0</v>
      </c>
      <c r="AS53" s="208">
        <v>0</v>
      </c>
      <c r="AT53" s="209">
        <v>0</v>
      </c>
      <c r="AU53" s="36">
        <v>115.05</v>
      </c>
      <c r="AV53" s="125">
        <v>120.93366666666664</v>
      </c>
      <c r="AW53" s="125">
        <v>35.012789435047715</v>
      </c>
    </row>
    <row r="54" spans="2:49" ht="12">
      <c r="B54" s="269" t="s">
        <v>35</v>
      </c>
      <c r="C54" s="270"/>
      <c r="D54" s="34">
        <v>12</v>
      </c>
      <c r="E54" s="34">
        <v>1</v>
      </c>
      <c r="F54" s="34">
        <v>0</v>
      </c>
      <c r="G54" s="34">
        <v>1</v>
      </c>
      <c r="H54" s="34">
        <v>0</v>
      </c>
      <c r="I54" s="34">
        <v>0</v>
      </c>
      <c r="J54" s="34">
        <v>0</v>
      </c>
      <c r="K54" s="34">
        <v>0</v>
      </c>
      <c r="L54" s="34">
        <v>1</v>
      </c>
      <c r="M54" s="34">
        <v>0</v>
      </c>
      <c r="N54" s="34">
        <v>2</v>
      </c>
      <c r="O54" s="34">
        <v>0</v>
      </c>
      <c r="P54" s="34">
        <v>0</v>
      </c>
      <c r="Q54" s="34">
        <v>1</v>
      </c>
      <c r="R54" s="34">
        <v>2</v>
      </c>
      <c r="S54" s="34">
        <v>1</v>
      </c>
      <c r="T54" s="34">
        <v>0</v>
      </c>
      <c r="U54" s="34">
        <v>1</v>
      </c>
      <c r="V54" s="34">
        <v>0</v>
      </c>
      <c r="W54" s="34">
        <v>1</v>
      </c>
      <c r="X54" s="34">
        <v>0</v>
      </c>
      <c r="Y54" s="34">
        <v>0</v>
      </c>
      <c r="Z54" s="34">
        <v>0</v>
      </c>
      <c r="AA54" s="34">
        <v>1</v>
      </c>
      <c r="AB54" s="34">
        <v>0</v>
      </c>
      <c r="AC54" s="34">
        <v>0</v>
      </c>
      <c r="AD54" s="34">
        <v>0</v>
      </c>
      <c r="AE54" s="34">
        <v>0</v>
      </c>
      <c r="AF54" s="34">
        <v>0</v>
      </c>
      <c r="AG54" s="34">
        <v>0</v>
      </c>
      <c r="AH54" s="34">
        <v>0</v>
      </c>
      <c r="AI54" s="34">
        <v>0</v>
      </c>
      <c r="AJ54" s="34">
        <v>0</v>
      </c>
      <c r="AK54" s="34">
        <v>0</v>
      </c>
      <c r="AL54" s="34">
        <v>0</v>
      </c>
      <c r="AM54" s="34">
        <v>0</v>
      </c>
      <c r="AN54" s="34">
        <v>0</v>
      </c>
      <c r="AO54" s="34">
        <v>0</v>
      </c>
      <c r="AP54" s="34">
        <v>0</v>
      </c>
      <c r="AQ54" s="34">
        <v>0</v>
      </c>
      <c r="AR54" s="34">
        <v>0</v>
      </c>
      <c r="AS54" s="208">
        <v>0</v>
      </c>
      <c r="AT54" s="209">
        <v>0</v>
      </c>
      <c r="AU54" s="36">
        <v>134.68</v>
      </c>
      <c r="AV54" s="125">
        <v>129.38500000000002</v>
      </c>
      <c r="AW54" s="125">
        <v>31.459291010909496</v>
      </c>
    </row>
    <row r="55" spans="2:49" ht="12">
      <c r="B55" s="269" t="s">
        <v>36</v>
      </c>
      <c r="C55" s="270"/>
      <c r="D55" s="34">
        <v>376</v>
      </c>
      <c r="E55" s="34">
        <v>5</v>
      </c>
      <c r="F55" s="34">
        <v>7</v>
      </c>
      <c r="G55" s="34">
        <v>2</v>
      </c>
      <c r="H55" s="34">
        <v>10</v>
      </c>
      <c r="I55" s="34">
        <v>4</v>
      </c>
      <c r="J55" s="34">
        <v>13</v>
      </c>
      <c r="K55" s="34">
        <v>17</v>
      </c>
      <c r="L55" s="34">
        <v>32</v>
      </c>
      <c r="M55" s="34">
        <v>34</v>
      </c>
      <c r="N55" s="34">
        <v>29</v>
      </c>
      <c r="O55" s="34">
        <v>46</v>
      </c>
      <c r="P55" s="34">
        <v>35</v>
      </c>
      <c r="Q55" s="34">
        <v>25</v>
      </c>
      <c r="R55" s="34">
        <v>17</v>
      </c>
      <c r="S55" s="34">
        <v>18</v>
      </c>
      <c r="T55" s="34">
        <v>12</v>
      </c>
      <c r="U55" s="34">
        <v>17</v>
      </c>
      <c r="V55" s="34">
        <v>8</v>
      </c>
      <c r="W55" s="34">
        <v>6</v>
      </c>
      <c r="X55" s="34">
        <v>6</v>
      </c>
      <c r="Y55" s="34">
        <v>9</v>
      </c>
      <c r="Z55" s="34">
        <v>6</v>
      </c>
      <c r="AA55" s="34">
        <v>6</v>
      </c>
      <c r="AB55" s="34">
        <v>3</v>
      </c>
      <c r="AC55" s="34">
        <v>2</v>
      </c>
      <c r="AD55" s="34">
        <v>0</v>
      </c>
      <c r="AE55" s="34">
        <v>2</v>
      </c>
      <c r="AF55" s="34">
        <v>0</v>
      </c>
      <c r="AG55" s="34">
        <v>1</v>
      </c>
      <c r="AH55" s="34">
        <v>0</v>
      </c>
      <c r="AI55" s="34">
        <v>1</v>
      </c>
      <c r="AJ55" s="34">
        <v>0</v>
      </c>
      <c r="AK55" s="34">
        <v>0</v>
      </c>
      <c r="AL55" s="34">
        <v>0</v>
      </c>
      <c r="AM55" s="34">
        <v>0</v>
      </c>
      <c r="AN55" s="34">
        <v>0</v>
      </c>
      <c r="AO55" s="34">
        <v>0</v>
      </c>
      <c r="AP55" s="34">
        <v>0</v>
      </c>
      <c r="AQ55" s="34">
        <v>0</v>
      </c>
      <c r="AR55" s="34">
        <v>0</v>
      </c>
      <c r="AS55" s="208">
        <v>1</v>
      </c>
      <c r="AT55" s="209">
        <v>2</v>
      </c>
      <c r="AU55" s="36">
        <v>123.475</v>
      </c>
      <c r="AV55" s="125">
        <v>128.4728191489362</v>
      </c>
      <c r="AW55" s="125">
        <v>30.08537655901737</v>
      </c>
    </row>
    <row r="56" spans="2:49" ht="12">
      <c r="B56" s="269" t="s">
        <v>37</v>
      </c>
      <c r="C56" s="270"/>
      <c r="D56" s="34">
        <v>427</v>
      </c>
      <c r="E56" s="34">
        <v>3</v>
      </c>
      <c r="F56" s="34">
        <v>7</v>
      </c>
      <c r="G56" s="34">
        <v>3</v>
      </c>
      <c r="H56" s="34">
        <v>6</v>
      </c>
      <c r="I56" s="34">
        <v>13</v>
      </c>
      <c r="J56" s="34">
        <v>23</v>
      </c>
      <c r="K56" s="34">
        <v>25</v>
      </c>
      <c r="L56" s="34">
        <v>33</v>
      </c>
      <c r="M56" s="34">
        <v>39</v>
      </c>
      <c r="N56" s="34">
        <v>49</v>
      </c>
      <c r="O56" s="34">
        <v>34</v>
      </c>
      <c r="P56" s="34">
        <v>41</v>
      </c>
      <c r="Q56" s="34">
        <v>32</v>
      </c>
      <c r="R56" s="34">
        <v>21</v>
      </c>
      <c r="S56" s="34">
        <v>15</v>
      </c>
      <c r="T56" s="34">
        <v>12</v>
      </c>
      <c r="U56" s="34">
        <v>11</v>
      </c>
      <c r="V56" s="34">
        <v>10</v>
      </c>
      <c r="W56" s="34">
        <v>7</v>
      </c>
      <c r="X56" s="34">
        <v>4</v>
      </c>
      <c r="Y56" s="34">
        <v>6</v>
      </c>
      <c r="Z56" s="34">
        <v>7</v>
      </c>
      <c r="AA56" s="34">
        <v>3</v>
      </c>
      <c r="AB56" s="34">
        <v>4</v>
      </c>
      <c r="AC56" s="34">
        <v>3</v>
      </c>
      <c r="AD56" s="34">
        <v>5</v>
      </c>
      <c r="AE56" s="34">
        <v>3</v>
      </c>
      <c r="AF56" s="34">
        <v>0</v>
      </c>
      <c r="AG56" s="34">
        <v>2</v>
      </c>
      <c r="AH56" s="34">
        <v>1</v>
      </c>
      <c r="AI56" s="34">
        <v>1</v>
      </c>
      <c r="AJ56" s="34">
        <v>1</v>
      </c>
      <c r="AK56" s="34">
        <v>1</v>
      </c>
      <c r="AL56" s="34">
        <v>0</v>
      </c>
      <c r="AM56" s="34">
        <v>0</v>
      </c>
      <c r="AN56" s="34">
        <v>0</v>
      </c>
      <c r="AO56" s="34">
        <v>0</v>
      </c>
      <c r="AP56" s="34">
        <v>0</v>
      </c>
      <c r="AQ56" s="34">
        <v>0</v>
      </c>
      <c r="AR56" s="34">
        <v>0</v>
      </c>
      <c r="AS56" s="208">
        <v>1</v>
      </c>
      <c r="AT56" s="209">
        <v>1</v>
      </c>
      <c r="AU56" s="36">
        <v>122.34</v>
      </c>
      <c r="AV56" s="125">
        <v>127.47894613583131</v>
      </c>
      <c r="AW56" s="125">
        <v>30.564527700941152</v>
      </c>
    </row>
    <row r="57" spans="2:49" ht="12">
      <c r="B57" s="269" t="s">
        <v>38</v>
      </c>
      <c r="C57" s="270"/>
      <c r="D57" s="34">
        <v>155</v>
      </c>
      <c r="E57" s="34">
        <v>3</v>
      </c>
      <c r="F57" s="34">
        <v>0</v>
      </c>
      <c r="G57" s="34">
        <v>5</v>
      </c>
      <c r="H57" s="34">
        <v>3</v>
      </c>
      <c r="I57" s="34">
        <v>3</v>
      </c>
      <c r="J57" s="34">
        <v>12</v>
      </c>
      <c r="K57" s="34">
        <v>14</v>
      </c>
      <c r="L57" s="34">
        <v>14</v>
      </c>
      <c r="M57" s="34">
        <v>20</v>
      </c>
      <c r="N57" s="34">
        <v>14</v>
      </c>
      <c r="O57" s="34">
        <v>15</v>
      </c>
      <c r="P57" s="34">
        <v>11</v>
      </c>
      <c r="Q57" s="34">
        <v>6</v>
      </c>
      <c r="R57" s="34">
        <v>6</v>
      </c>
      <c r="S57" s="34">
        <v>5</v>
      </c>
      <c r="T57" s="34">
        <v>7</v>
      </c>
      <c r="U57" s="34">
        <v>2</v>
      </c>
      <c r="V57" s="34">
        <v>2</v>
      </c>
      <c r="W57" s="34">
        <v>3</v>
      </c>
      <c r="X57" s="34">
        <v>2</v>
      </c>
      <c r="Y57" s="34">
        <v>1</v>
      </c>
      <c r="Z57" s="34">
        <v>1</v>
      </c>
      <c r="AA57" s="34">
        <v>0</v>
      </c>
      <c r="AB57" s="34">
        <v>1</v>
      </c>
      <c r="AC57" s="34">
        <v>1</v>
      </c>
      <c r="AD57" s="34">
        <v>1</v>
      </c>
      <c r="AE57" s="34">
        <v>0</v>
      </c>
      <c r="AF57" s="34">
        <v>0</v>
      </c>
      <c r="AG57" s="34">
        <v>1</v>
      </c>
      <c r="AH57" s="34">
        <v>1</v>
      </c>
      <c r="AI57" s="34">
        <v>0</v>
      </c>
      <c r="AJ57" s="34">
        <v>0</v>
      </c>
      <c r="AK57" s="34">
        <v>0</v>
      </c>
      <c r="AL57" s="34">
        <v>0</v>
      </c>
      <c r="AM57" s="34">
        <v>0</v>
      </c>
      <c r="AN57" s="34">
        <v>0</v>
      </c>
      <c r="AO57" s="34">
        <v>0</v>
      </c>
      <c r="AP57" s="34">
        <v>1</v>
      </c>
      <c r="AQ57" s="34">
        <v>0</v>
      </c>
      <c r="AR57" s="34">
        <v>0</v>
      </c>
      <c r="AS57" s="208">
        <v>0</v>
      </c>
      <c r="AT57" s="209">
        <v>0</v>
      </c>
      <c r="AU57" s="36">
        <v>115.99</v>
      </c>
      <c r="AV57" s="125">
        <v>121.40929032258059</v>
      </c>
      <c r="AW57" s="125">
        <v>27.543975184668007</v>
      </c>
    </row>
    <row r="58" spans="2:49" ht="12">
      <c r="B58" s="269" t="s">
        <v>39</v>
      </c>
      <c r="C58" s="270"/>
      <c r="D58" s="34">
        <v>79</v>
      </c>
      <c r="E58" s="34">
        <v>1</v>
      </c>
      <c r="F58" s="34">
        <v>0</v>
      </c>
      <c r="G58" s="34">
        <v>1</v>
      </c>
      <c r="H58" s="34">
        <v>1</v>
      </c>
      <c r="I58" s="34">
        <v>1</v>
      </c>
      <c r="J58" s="34">
        <v>1</v>
      </c>
      <c r="K58" s="34">
        <v>3</v>
      </c>
      <c r="L58" s="34">
        <v>8</v>
      </c>
      <c r="M58" s="34">
        <v>6</v>
      </c>
      <c r="N58" s="34">
        <v>4</v>
      </c>
      <c r="O58" s="34">
        <v>9</v>
      </c>
      <c r="P58" s="34">
        <v>7</v>
      </c>
      <c r="Q58" s="34">
        <v>6</v>
      </c>
      <c r="R58" s="34">
        <v>9</v>
      </c>
      <c r="S58" s="34">
        <v>6</v>
      </c>
      <c r="T58" s="34">
        <v>2</v>
      </c>
      <c r="U58" s="34">
        <v>2</v>
      </c>
      <c r="V58" s="34">
        <v>2</v>
      </c>
      <c r="W58" s="34">
        <v>2</v>
      </c>
      <c r="X58" s="34">
        <v>1</v>
      </c>
      <c r="Y58" s="34">
        <v>1</v>
      </c>
      <c r="Z58" s="34">
        <v>0</v>
      </c>
      <c r="AA58" s="34">
        <v>0</v>
      </c>
      <c r="AB58" s="34">
        <v>2</v>
      </c>
      <c r="AC58" s="34">
        <v>1</v>
      </c>
      <c r="AD58" s="34">
        <v>1</v>
      </c>
      <c r="AE58" s="34">
        <v>0</v>
      </c>
      <c r="AF58" s="34">
        <v>1</v>
      </c>
      <c r="AG58" s="34">
        <v>0</v>
      </c>
      <c r="AH58" s="34">
        <v>0</v>
      </c>
      <c r="AI58" s="34">
        <v>0</v>
      </c>
      <c r="AJ58" s="34">
        <v>0</v>
      </c>
      <c r="AK58" s="34">
        <v>0</v>
      </c>
      <c r="AL58" s="34">
        <v>0</v>
      </c>
      <c r="AM58" s="34">
        <v>1</v>
      </c>
      <c r="AN58" s="34">
        <v>0</v>
      </c>
      <c r="AO58" s="34">
        <v>0</v>
      </c>
      <c r="AP58" s="34">
        <v>0</v>
      </c>
      <c r="AQ58" s="34">
        <v>0</v>
      </c>
      <c r="AR58" s="34">
        <v>0</v>
      </c>
      <c r="AS58" s="208">
        <v>0</v>
      </c>
      <c r="AT58" s="209">
        <v>0</v>
      </c>
      <c r="AU58" s="36">
        <v>128</v>
      </c>
      <c r="AV58" s="125">
        <v>131.76873417721524</v>
      </c>
      <c r="AW58" s="125">
        <v>28.19475580293979</v>
      </c>
    </row>
    <row r="59" spans="2:49" ht="12">
      <c r="B59" s="269" t="s">
        <v>40</v>
      </c>
      <c r="C59" s="270"/>
      <c r="D59" s="34">
        <v>211</v>
      </c>
      <c r="E59" s="34">
        <v>3</v>
      </c>
      <c r="F59" s="34">
        <v>3</v>
      </c>
      <c r="G59" s="34">
        <v>4</v>
      </c>
      <c r="H59" s="34">
        <v>7</v>
      </c>
      <c r="I59" s="34">
        <v>1</v>
      </c>
      <c r="J59" s="34">
        <v>7</v>
      </c>
      <c r="K59" s="34">
        <v>9</v>
      </c>
      <c r="L59" s="34">
        <v>9</v>
      </c>
      <c r="M59" s="34">
        <v>18</v>
      </c>
      <c r="N59" s="34">
        <v>20</v>
      </c>
      <c r="O59" s="34">
        <v>17</v>
      </c>
      <c r="P59" s="34">
        <v>21</v>
      </c>
      <c r="Q59" s="34">
        <v>19</v>
      </c>
      <c r="R59" s="34">
        <v>13</v>
      </c>
      <c r="S59" s="34">
        <v>15</v>
      </c>
      <c r="T59" s="34">
        <v>9</v>
      </c>
      <c r="U59" s="34">
        <v>9</v>
      </c>
      <c r="V59" s="34">
        <v>4</v>
      </c>
      <c r="W59" s="34">
        <v>5</v>
      </c>
      <c r="X59" s="34">
        <v>1</v>
      </c>
      <c r="Y59" s="34">
        <v>4</v>
      </c>
      <c r="Z59" s="34">
        <v>4</v>
      </c>
      <c r="AA59" s="34">
        <v>3</v>
      </c>
      <c r="AB59" s="34">
        <v>0</v>
      </c>
      <c r="AC59" s="34">
        <v>1</v>
      </c>
      <c r="AD59" s="34">
        <v>0</v>
      </c>
      <c r="AE59" s="34">
        <v>0</v>
      </c>
      <c r="AF59" s="34">
        <v>0</v>
      </c>
      <c r="AG59" s="34">
        <v>2</v>
      </c>
      <c r="AH59" s="34">
        <v>0</v>
      </c>
      <c r="AI59" s="34">
        <v>1</v>
      </c>
      <c r="AJ59" s="34">
        <v>0</v>
      </c>
      <c r="AK59" s="34">
        <v>0</v>
      </c>
      <c r="AL59" s="34">
        <v>1</v>
      </c>
      <c r="AM59" s="34">
        <v>0</v>
      </c>
      <c r="AN59" s="34">
        <v>0</v>
      </c>
      <c r="AO59" s="34">
        <v>0</v>
      </c>
      <c r="AP59" s="34">
        <v>0</v>
      </c>
      <c r="AQ59" s="34">
        <v>0</v>
      </c>
      <c r="AR59" s="34">
        <v>0</v>
      </c>
      <c r="AS59" s="208">
        <v>0</v>
      </c>
      <c r="AT59" s="209">
        <v>1</v>
      </c>
      <c r="AU59" s="36">
        <v>127.94</v>
      </c>
      <c r="AV59" s="125">
        <v>129.51393364928907</v>
      </c>
      <c r="AW59" s="125">
        <v>29.96004735159579</v>
      </c>
    </row>
    <row r="60" spans="2:49" ht="12">
      <c r="B60" s="269" t="s">
        <v>41</v>
      </c>
      <c r="C60" s="270"/>
      <c r="D60" s="34">
        <v>101</v>
      </c>
      <c r="E60" s="34">
        <v>1</v>
      </c>
      <c r="F60" s="34">
        <v>0</v>
      </c>
      <c r="G60" s="34">
        <v>6</v>
      </c>
      <c r="H60" s="34">
        <v>1</v>
      </c>
      <c r="I60" s="34">
        <v>1</v>
      </c>
      <c r="J60" s="34">
        <v>9</v>
      </c>
      <c r="K60" s="34">
        <v>2</v>
      </c>
      <c r="L60" s="34">
        <v>10</v>
      </c>
      <c r="M60" s="34">
        <v>6</v>
      </c>
      <c r="N60" s="34">
        <v>11</v>
      </c>
      <c r="O60" s="34">
        <v>9</v>
      </c>
      <c r="P60" s="34">
        <v>15</v>
      </c>
      <c r="Q60" s="34">
        <v>11</v>
      </c>
      <c r="R60" s="34">
        <v>6</v>
      </c>
      <c r="S60" s="34">
        <v>2</v>
      </c>
      <c r="T60" s="34">
        <v>2</v>
      </c>
      <c r="U60" s="34">
        <v>0</v>
      </c>
      <c r="V60" s="34">
        <v>1</v>
      </c>
      <c r="W60" s="34">
        <v>3</v>
      </c>
      <c r="X60" s="34">
        <v>0</v>
      </c>
      <c r="Y60" s="34">
        <v>2</v>
      </c>
      <c r="Z60" s="34">
        <v>1</v>
      </c>
      <c r="AA60" s="34">
        <v>0</v>
      </c>
      <c r="AB60" s="34">
        <v>0</v>
      </c>
      <c r="AC60" s="34">
        <v>1</v>
      </c>
      <c r="AD60" s="34">
        <v>0</v>
      </c>
      <c r="AE60" s="34">
        <v>0</v>
      </c>
      <c r="AF60" s="34">
        <v>0</v>
      </c>
      <c r="AG60" s="34">
        <v>0</v>
      </c>
      <c r="AH60" s="34">
        <v>0</v>
      </c>
      <c r="AI60" s="34">
        <v>0</v>
      </c>
      <c r="AJ60" s="34">
        <v>0</v>
      </c>
      <c r="AK60" s="34">
        <v>0</v>
      </c>
      <c r="AL60" s="34">
        <v>0</v>
      </c>
      <c r="AM60" s="34">
        <v>0</v>
      </c>
      <c r="AN60" s="34">
        <v>0</v>
      </c>
      <c r="AO60" s="34">
        <v>0</v>
      </c>
      <c r="AP60" s="34">
        <v>0</v>
      </c>
      <c r="AQ60" s="34">
        <v>0</v>
      </c>
      <c r="AR60" s="34">
        <v>0</v>
      </c>
      <c r="AS60" s="208">
        <v>0</v>
      </c>
      <c r="AT60" s="209">
        <v>1</v>
      </c>
      <c r="AU60" s="36">
        <v>123.37</v>
      </c>
      <c r="AV60" s="125">
        <v>123.5360396039604</v>
      </c>
      <c r="AW60" s="125">
        <v>32.96809648976441</v>
      </c>
    </row>
    <row r="61" spans="2:49" ht="12">
      <c r="B61" s="269" t="s">
        <v>42</v>
      </c>
      <c r="C61" s="270"/>
      <c r="D61" s="34">
        <v>115</v>
      </c>
      <c r="E61" s="34">
        <v>4</v>
      </c>
      <c r="F61" s="34">
        <v>1</v>
      </c>
      <c r="G61" s="34">
        <v>0</v>
      </c>
      <c r="H61" s="34">
        <v>0</v>
      </c>
      <c r="I61" s="34">
        <v>3</v>
      </c>
      <c r="J61" s="34">
        <v>6</v>
      </c>
      <c r="K61" s="34">
        <v>9</v>
      </c>
      <c r="L61" s="34">
        <v>14</v>
      </c>
      <c r="M61" s="34">
        <v>14</v>
      </c>
      <c r="N61" s="34">
        <v>12</v>
      </c>
      <c r="O61" s="34">
        <v>9</v>
      </c>
      <c r="P61" s="34">
        <v>6</v>
      </c>
      <c r="Q61" s="34">
        <v>6</v>
      </c>
      <c r="R61" s="34">
        <v>5</v>
      </c>
      <c r="S61" s="34">
        <v>7</v>
      </c>
      <c r="T61" s="34">
        <v>1</v>
      </c>
      <c r="U61" s="34">
        <v>2</v>
      </c>
      <c r="V61" s="34">
        <v>4</v>
      </c>
      <c r="W61" s="34">
        <v>0</v>
      </c>
      <c r="X61" s="34">
        <v>5</v>
      </c>
      <c r="Y61" s="34">
        <v>1</v>
      </c>
      <c r="Z61" s="34">
        <v>2</v>
      </c>
      <c r="AA61" s="34">
        <v>2</v>
      </c>
      <c r="AB61" s="34">
        <v>0</v>
      </c>
      <c r="AC61" s="34">
        <v>0</v>
      </c>
      <c r="AD61" s="34">
        <v>2</v>
      </c>
      <c r="AE61" s="34">
        <v>0</v>
      </c>
      <c r="AF61" s="34">
        <v>0</v>
      </c>
      <c r="AG61" s="34">
        <v>0</v>
      </c>
      <c r="AH61" s="34">
        <v>0</v>
      </c>
      <c r="AI61" s="34">
        <v>0</v>
      </c>
      <c r="AJ61" s="34">
        <v>0</v>
      </c>
      <c r="AK61" s="34">
        <v>0</v>
      </c>
      <c r="AL61" s="34">
        <v>0</v>
      </c>
      <c r="AM61" s="34">
        <v>0</v>
      </c>
      <c r="AN61" s="34">
        <v>0</v>
      </c>
      <c r="AO61" s="34">
        <v>0</v>
      </c>
      <c r="AP61" s="34">
        <v>0</v>
      </c>
      <c r="AQ61" s="34">
        <v>0</v>
      </c>
      <c r="AR61" s="34">
        <v>0</v>
      </c>
      <c r="AS61" s="208">
        <v>0</v>
      </c>
      <c r="AT61" s="209">
        <v>0</v>
      </c>
      <c r="AU61" s="36">
        <v>117.62</v>
      </c>
      <c r="AV61" s="125">
        <v>123.62486956521737</v>
      </c>
      <c r="AW61" s="125">
        <v>25.597990373602535</v>
      </c>
    </row>
    <row r="62" spans="2:49" ht="12">
      <c r="B62" s="269" t="s">
        <v>43</v>
      </c>
      <c r="C62" s="270"/>
      <c r="D62" s="34">
        <v>441</v>
      </c>
      <c r="E62" s="34">
        <v>3</v>
      </c>
      <c r="F62" s="34">
        <v>4</v>
      </c>
      <c r="G62" s="34">
        <v>11</v>
      </c>
      <c r="H62" s="34">
        <v>4</v>
      </c>
      <c r="I62" s="34">
        <v>10</v>
      </c>
      <c r="J62" s="34">
        <v>17</v>
      </c>
      <c r="K62" s="34">
        <v>23</v>
      </c>
      <c r="L62" s="34">
        <v>26</v>
      </c>
      <c r="M62" s="34">
        <v>36</v>
      </c>
      <c r="N62" s="34">
        <v>41</v>
      </c>
      <c r="O62" s="34">
        <v>32</v>
      </c>
      <c r="P62" s="34">
        <v>29</v>
      </c>
      <c r="Q62" s="34">
        <v>30</v>
      </c>
      <c r="R62" s="34">
        <v>38</v>
      </c>
      <c r="S62" s="34">
        <v>23</v>
      </c>
      <c r="T62" s="34">
        <v>18</v>
      </c>
      <c r="U62" s="34">
        <v>11</v>
      </c>
      <c r="V62" s="34">
        <v>13</v>
      </c>
      <c r="W62" s="34">
        <v>11</v>
      </c>
      <c r="X62" s="34">
        <v>16</v>
      </c>
      <c r="Y62" s="34">
        <v>11</v>
      </c>
      <c r="Z62" s="34">
        <v>2</v>
      </c>
      <c r="AA62" s="34">
        <v>5</v>
      </c>
      <c r="AB62" s="34">
        <v>3</v>
      </c>
      <c r="AC62" s="34">
        <v>7</v>
      </c>
      <c r="AD62" s="34">
        <v>3</v>
      </c>
      <c r="AE62" s="34">
        <v>2</v>
      </c>
      <c r="AF62" s="34">
        <v>1</v>
      </c>
      <c r="AG62" s="34">
        <v>1</v>
      </c>
      <c r="AH62" s="34">
        <v>1</v>
      </c>
      <c r="AI62" s="34">
        <v>1</v>
      </c>
      <c r="AJ62" s="34">
        <v>1</v>
      </c>
      <c r="AK62" s="34">
        <v>1</v>
      </c>
      <c r="AL62" s="34">
        <v>1</v>
      </c>
      <c r="AM62" s="34">
        <v>2</v>
      </c>
      <c r="AN62" s="34">
        <v>1</v>
      </c>
      <c r="AO62" s="34">
        <v>1</v>
      </c>
      <c r="AP62" s="34">
        <v>0</v>
      </c>
      <c r="AQ62" s="34">
        <v>0</v>
      </c>
      <c r="AR62" s="34">
        <v>0</v>
      </c>
      <c r="AS62" s="208">
        <v>0</v>
      </c>
      <c r="AT62" s="209">
        <v>1</v>
      </c>
      <c r="AU62" s="36">
        <v>127.94</v>
      </c>
      <c r="AV62" s="125">
        <v>132.27385487528346</v>
      </c>
      <c r="AW62" s="125">
        <v>32.26345485525493</v>
      </c>
    </row>
    <row r="63" spans="2:49" ht="12">
      <c r="B63" s="269" t="s">
        <v>44</v>
      </c>
      <c r="C63" s="270"/>
      <c r="D63" s="34">
        <v>100</v>
      </c>
      <c r="E63" s="34">
        <v>0</v>
      </c>
      <c r="F63" s="34">
        <v>2</v>
      </c>
      <c r="G63" s="34">
        <v>2</v>
      </c>
      <c r="H63" s="34">
        <v>3</v>
      </c>
      <c r="I63" s="34">
        <v>2</v>
      </c>
      <c r="J63" s="34">
        <v>1</v>
      </c>
      <c r="K63" s="34">
        <v>6</v>
      </c>
      <c r="L63" s="34">
        <v>4</v>
      </c>
      <c r="M63" s="34">
        <v>5</v>
      </c>
      <c r="N63" s="34">
        <v>6</v>
      </c>
      <c r="O63" s="34">
        <v>8</v>
      </c>
      <c r="P63" s="34">
        <v>5</v>
      </c>
      <c r="Q63" s="34">
        <v>8</v>
      </c>
      <c r="R63" s="34">
        <v>6</v>
      </c>
      <c r="S63" s="34">
        <v>9</v>
      </c>
      <c r="T63" s="34">
        <v>6</v>
      </c>
      <c r="U63" s="34">
        <v>4</v>
      </c>
      <c r="V63" s="34">
        <v>2</v>
      </c>
      <c r="W63" s="34">
        <v>3</v>
      </c>
      <c r="X63" s="34">
        <v>2</v>
      </c>
      <c r="Y63" s="34">
        <v>6</v>
      </c>
      <c r="Z63" s="34">
        <v>2</v>
      </c>
      <c r="AA63" s="34">
        <v>1</v>
      </c>
      <c r="AB63" s="34">
        <v>2</v>
      </c>
      <c r="AC63" s="34">
        <v>0</v>
      </c>
      <c r="AD63" s="34">
        <v>2</v>
      </c>
      <c r="AE63" s="34">
        <v>0</v>
      </c>
      <c r="AF63" s="34">
        <v>0</v>
      </c>
      <c r="AG63" s="34">
        <v>0</v>
      </c>
      <c r="AH63" s="34">
        <v>0</v>
      </c>
      <c r="AI63" s="34">
        <v>2</v>
      </c>
      <c r="AJ63" s="34">
        <v>0</v>
      </c>
      <c r="AK63" s="34">
        <v>0</v>
      </c>
      <c r="AL63" s="34">
        <v>1</v>
      </c>
      <c r="AM63" s="34">
        <v>0</v>
      </c>
      <c r="AN63" s="34">
        <v>0</v>
      </c>
      <c r="AO63" s="34">
        <v>0</v>
      </c>
      <c r="AP63" s="34">
        <v>0</v>
      </c>
      <c r="AQ63" s="34">
        <v>0</v>
      </c>
      <c r="AR63" s="34">
        <v>0</v>
      </c>
      <c r="AS63" s="208">
        <v>0</v>
      </c>
      <c r="AT63" s="209">
        <v>0</v>
      </c>
      <c r="AU63" s="36">
        <v>134.25</v>
      </c>
      <c r="AV63" s="125">
        <v>135.96550000000005</v>
      </c>
      <c r="AW63" s="125">
        <v>31.973614923286767</v>
      </c>
    </row>
    <row r="64" spans="2:49" ht="12">
      <c r="B64" s="269" t="s">
        <v>45</v>
      </c>
      <c r="C64" s="270"/>
      <c r="D64" s="34">
        <v>76</v>
      </c>
      <c r="E64" s="34">
        <v>2</v>
      </c>
      <c r="F64" s="34">
        <v>1</v>
      </c>
      <c r="G64" s="34">
        <v>0</v>
      </c>
      <c r="H64" s="34">
        <v>5</v>
      </c>
      <c r="I64" s="34">
        <v>1</v>
      </c>
      <c r="J64" s="34">
        <v>3</v>
      </c>
      <c r="K64" s="34">
        <v>3</v>
      </c>
      <c r="L64" s="34">
        <v>3</v>
      </c>
      <c r="M64" s="34">
        <v>9</v>
      </c>
      <c r="N64" s="34">
        <v>8</v>
      </c>
      <c r="O64" s="34">
        <v>6</v>
      </c>
      <c r="P64" s="34">
        <v>6</v>
      </c>
      <c r="Q64" s="34">
        <v>4</v>
      </c>
      <c r="R64" s="34">
        <v>5</v>
      </c>
      <c r="S64" s="34">
        <v>6</v>
      </c>
      <c r="T64" s="34">
        <v>0</v>
      </c>
      <c r="U64" s="34">
        <v>2</v>
      </c>
      <c r="V64" s="34">
        <v>1</v>
      </c>
      <c r="W64" s="34">
        <v>2</v>
      </c>
      <c r="X64" s="34">
        <v>1</v>
      </c>
      <c r="Y64" s="34">
        <v>1</v>
      </c>
      <c r="Z64" s="34">
        <v>0</v>
      </c>
      <c r="AA64" s="34">
        <v>1</v>
      </c>
      <c r="AB64" s="34">
        <v>1</v>
      </c>
      <c r="AC64" s="34">
        <v>1</v>
      </c>
      <c r="AD64" s="34">
        <v>1</v>
      </c>
      <c r="AE64" s="34">
        <v>1</v>
      </c>
      <c r="AF64" s="34">
        <v>1</v>
      </c>
      <c r="AG64" s="34">
        <v>0</v>
      </c>
      <c r="AH64" s="34">
        <v>0</v>
      </c>
      <c r="AI64" s="34">
        <v>0</v>
      </c>
      <c r="AJ64" s="34">
        <v>1</v>
      </c>
      <c r="AK64" s="34">
        <v>0</v>
      </c>
      <c r="AL64" s="34">
        <v>0</v>
      </c>
      <c r="AM64" s="34">
        <v>0</v>
      </c>
      <c r="AN64" s="34">
        <v>0</v>
      </c>
      <c r="AO64" s="34">
        <v>0</v>
      </c>
      <c r="AP64" s="34">
        <v>0</v>
      </c>
      <c r="AQ64" s="34">
        <v>0</v>
      </c>
      <c r="AR64" s="34">
        <v>0</v>
      </c>
      <c r="AS64" s="208">
        <v>0</v>
      </c>
      <c r="AT64" s="209">
        <v>0</v>
      </c>
      <c r="AU64" s="36">
        <v>123.08500000000001</v>
      </c>
      <c r="AV64" s="125">
        <v>128.19078947368425</v>
      </c>
      <c r="AW64" s="125">
        <v>31.61824539779347</v>
      </c>
    </row>
    <row r="65" spans="2:49" ht="12">
      <c r="B65" s="269" t="s">
        <v>46</v>
      </c>
      <c r="C65" s="270"/>
      <c r="D65" s="34">
        <v>215</v>
      </c>
      <c r="E65" s="34">
        <v>5</v>
      </c>
      <c r="F65" s="34">
        <v>2</v>
      </c>
      <c r="G65" s="34">
        <v>4</v>
      </c>
      <c r="H65" s="34">
        <v>6</v>
      </c>
      <c r="I65" s="34">
        <v>7</v>
      </c>
      <c r="J65" s="34">
        <v>16</v>
      </c>
      <c r="K65" s="34">
        <v>13</v>
      </c>
      <c r="L65" s="34">
        <v>10</v>
      </c>
      <c r="M65" s="34">
        <v>16</v>
      </c>
      <c r="N65" s="34">
        <v>16</v>
      </c>
      <c r="O65" s="34">
        <v>12</v>
      </c>
      <c r="P65" s="34">
        <v>18</v>
      </c>
      <c r="Q65" s="34">
        <v>13</v>
      </c>
      <c r="R65" s="34">
        <v>4</v>
      </c>
      <c r="S65" s="34">
        <v>10</v>
      </c>
      <c r="T65" s="34">
        <v>10</v>
      </c>
      <c r="U65" s="34">
        <v>12</v>
      </c>
      <c r="V65" s="34">
        <v>10</v>
      </c>
      <c r="W65" s="34">
        <v>5</v>
      </c>
      <c r="X65" s="34">
        <v>5</v>
      </c>
      <c r="Y65" s="34">
        <v>2</v>
      </c>
      <c r="Z65" s="34">
        <v>0</v>
      </c>
      <c r="AA65" s="34">
        <v>2</v>
      </c>
      <c r="AB65" s="34">
        <v>2</v>
      </c>
      <c r="AC65" s="34">
        <v>1</v>
      </c>
      <c r="AD65" s="34">
        <v>6</v>
      </c>
      <c r="AE65" s="34">
        <v>1</v>
      </c>
      <c r="AF65" s="34">
        <v>2</v>
      </c>
      <c r="AG65" s="34">
        <v>0</v>
      </c>
      <c r="AH65" s="34">
        <v>0</v>
      </c>
      <c r="AI65" s="34">
        <v>1</v>
      </c>
      <c r="AJ65" s="34">
        <v>0</v>
      </c>
      <c r="AK65" s="34">
        <v>1</v>
      </c>
      <c r="AL65" s="34">
        <v>0</v>
      </c>
      <c r="AM65" s="34">
        <v>1</v>
      </c>
      <c r="AN65" s="34">
        <v>0</v>
      </c>
      <c r="AO65" s="34">
        <v>0</v>
      </c>
      <c r="AP65" s="34">
        <v>0</v>
      </c>
      <c r="AQ65" s="34">
        <v>0</v>
      </c>
      <c r="AR65" s="34">
        <v>0</v>
      </c>
      <c r="AS65" s="208">
        <v>0</v>
      </c>
      <c r="AT65" s="209">
        <v>2</v>
      </c>
      <c r="AU65" s="36">
        <v>125.87</v>
      </c>
      <c r="AV65" s="125">
        <v>130.29293023255812</v>
      </c>
      <c r="AW65" s="125">
        <v>35.99361623396451</v>
      </c>
    </row>
    <row r="66" spans="2:49" ht="12">
      <c r="B66" s="269" t="s">
        <v>47</v>
      </c>
      <c r="C66" s="270"/>
      <c r="D66" s="34">
        <v>146</v>
      </c>
      <c r="E66" s="34">
        <v>1</v>
      </c>
      <c r="F66" s="34">
        <v>0</v>
      </c>
      <c r="G66" s="34">
        <v>2</v>
      </c>
      <c r="H66" s="34">
        <v>2</v>
      </c>
      <c r="I66" s="34">
        <v>6</v>
      </c>
      <c r="J66" s="34">
        <v>9</v>
      </c>
      <c r="K66" s="34">
        <v>5</v>
      </c>
      <c r="L66" s="34">
        <v>8</v>
      </c>
      <c r="M66" s="34">
        <v>12</v>
      </c>
      <c r="N66" s="34">
        <v>16</v>
      </c>
      <c r="O66" s="34">
        <v>13</v>
      </c>
      <c r="P66" s="34">
        <v>13</v>
      </c>
      <c r="Q66" s="34">
        <v>7</v>
      </c>
      <c r="R66" s="34">
        <v>11</v>
      </c>
      <c r="S66" s="34">
        <v>9</v>
      </c>
      <c r="T66" s="34">
        <v>2</v>
      </c>
      <c r="U66" s="34">
        <v>4</v>
      </c>
      <c r="V66" s="34">
        <v>7</v>
      </c>
      <c r="W66" s="34">
        <v>3</v>
      </c>
      <c r="X66" s="34">
        <v>2</v>
      </c>
      <c r="Y66" s="34">
        <v>2</v>
      </c>
      <c r="Z66" s="34">
        <v>3</v>
      </c>
      <c r="AA66" s="34">
        <v>1</v>
      </c>
      <c r="AB66" s="34">
        <v>1</v>
      </c>
      <c r="AC66" s="34">
        <v>2</v>
      </c>
      <c r="AD66" s="34">
        <v>0</v>
      </c>
      <c r="AE66" s="34">
        <v>1</v>
      </c>
      <c r="AF66" s="34">
        <v>1</v>
      </c>
      <c r="AG66" s="34">
        <v>0</v>
      </c>
      <c r="AH66" s="34">
        <v>0</v>
      </c>
      <c r="AI66" s="34">
        <v>1</v>
      </c>
      <c r="AJ66" s="34">
        <v>0</v>
      </c>
      <c r="AK66" s="34">
        <v>1</v>
      </c>
      <c r="AL66" s="34">
        <v>0</v>
      </c>
      <c r="AM66" s="34">
        <v>0</v>
      </c>
      <c r="AN66" s="34">
        <v>0</v>
      </c>
      <c r="AO66" s="34">
        <v>0</v>
      </c>
      <c r="AP66" s="34">
        <v>1</v>
      </c>
      <c r="AQ66" s="34">
        <v>0</v>
      </c>
      <c r="AR66" s="34">
        <v>0</v>
      </c>
      <c r="AS66" s="208">
        <v>0</v>
      </c>
      <c r="AT66" s="209">
        <v>0</v>
      </c>
      <c r="AU66" s="36">
        <v>124.015</v>
      </c>
      <c r="AV66" s="125">
        <v>130.00842465753422</v>
      </c>
      <c r="AW66" s="125">
        <v>30.17531004185161</v>
      </c>
    </row>
    <row r="67" spans="2:49" ht="12">
      <c r="B67" s="269" t="s">
        <v>48</v>
      </c>
      <c r="C67" s="270"/>
      <c r="D67" s="34">
        <v>67</v>
      </c>
      <c r="E67" s="34">
        <v>0</v>
      </c>
      <c r="F67" s="34">
        <v>1</v>
      </c>
      <c r="G67" s="34">
        <v>0</v>
      </c>
      <c r="H67" s="34">
        <v>1</v>
      </c>
      <c r="I67" s="34">
        <v>3</v>
      </c>
      <c r="J67" s="34">
        <v>5</v>
      </c>
      <c r="K67" s="34">
        <v>8</v>
      </c>
      <c r="L67" s="34">
        <v>5</v>
      </c>
      <c r="M67" s="34">
        <v>9</v>
      </c>
      <c r="N67" s="34">
        <v>14</v>
      </c>
      <c r="O67" s="34">
        <v>2</v>
      </c>
      <c r="P67" s="34">
        <v>4</v>
      </c>
      <c r="Q67" s="34">
        <v>2</v>
      </c>
      <c r="R67" s="34">
        <v>2</v>
      </c>
      <c r="S67" s="34">
        <v>1</v>
      </c>
      <c r="T67" s="34">
        <v>2</v>
      </c>
      <c r="U67" s="34">
        <v>1</v>
      </c>
      <c r="V67" s="34">
        <v>2</v>
      </c>
      <c r="W67" s="34">
        <v>1</v>
      </c>
      <c r="X67" s="34">
        <v>2</v>
      </c>
      <c r="Y67" s="34">
        <v>0</v>
      </c>
      <c r="Z67" s="34">
        <v>1</v>
      </c>
      <c r="AA67" s="34">
        <v>0</v>
      </c>
      <c r="AB67" s="34">
        <v>0</v>
      </c>
      <c r="AC67" s="34">
        <v>0</v>
      </c>
      <c r="AD67" s="34">
        <v>0</v>
      </c>
      <c r="AE67" s="34">
        <v>0</v>
      </c>
      <c r="AF67" s="34">
        <v>0</v>
      </c>
      <c r="AG67" s="34">
        <v>1</v>
      </c>
      <c r="AH67" s="34">
        <v>0</v>
      </c>
      <c r="AI67" s="34">
        <v>0</v>
      </c>
      <c r="AJ67" s="34">
        <v>0</v>
      </c>
      <c r="AK67" s="34">
        <v>0</v>
      </c>
      <c r="AL67" s="34">
        <v>0</v>
      </c>
      <c r="AM67" s="34">
        <v>0</v>
      </c>
      <c r="AN67" s="34">
        <v>0</v>
      </c>
      <c r="AO67" s="34">
        <v>0</v>
      </c>
      <c r="AP67" s="34">
        <v>0</v>
      </c>
      <c r="AQ67" s="34">
        <v>0</v>
      </c>
      <c r="AR67" s="34">
        <v>0</v>
      </c>
      <c r="AS67" s="208">
        <v>0</v>
      </c>
      <c r="AT67" s="209">
        <v>0</v>
      </c>
      <c r="AU67" s="36">
        <v>116.05</v>
      </c>
      <c r="AV67" s="125">
        <v>119.84313432835826</v>
      </c>
      <c r="AW67" s="125">
        <v>23.186197906523407</v>
      </c>
    </row>
    <row r="68" spans="1:49" s="66" customFormat="1" ht="12">
      <c r="A68"/>
      <c r="B68" s="269" t="s">
        <v>49</v>
      </c>
      <c r="C68" s="270"/>
      <c r="D68" s="68">
        <v>211</v>
      </c>
      <c r="E68" s="68">
        <v>1</v>
      </c>
      <c r="F68" s="68">
        <v>2</v>
      </c>
      <c r="G68" s="68">
        <v>5</v>
      </c>
      <c r="H68" s="68">
        <v>5</v>
      </c>
      <c r="I68" s="68">
        <v>8</v>
      </c>
      <c r="J68" s="68">
        <v>25</v>
      </c>
      <c r="K68" s="68">
        <v>25</v>
      </c>
      <c r="L68" s="68">
        <v>32</v>
      </c>
      <c r="M68" s="68">
        <v>20</v>
      </c>
      <c r="N68" s="68">
        <v>15</v>
      </c>
      <c r="O68" s="68">
        <v>16</v>
      </c>
      <c r="P68" s="68">
        <v>10</v>
      </c>
      <c r="Q68" s="68">
        <v>12</v>
      </c>
      <c r="R68" s="68">
        <v>6</v>
      </c>
      <c r="S68" s="68">
        <v>6</v>
      </c>
      <c r="T68" s="68">
        <v>3</v>
      </c>
      <c r="U68" s="68">
        <v>4</v>
      </c>
      <c r="V68" s="68">
        <v>1</v>
      </c>
      <c r="W68" s="68">
        <v>5</v>
      </c>
      <c r="X68" s="68">
        <v>1</v>
      </c>
      <c r="Y68" s="68">
        <v>0</v>
      </c>
      <c r="Z68" s="68">
        <v>1</v>
      </c>
      <c r="AA68" s="68">
        <v>0</v>
      </c>
      <c r="AB68" s="68">
        <v>0</v>
      </c>
      <c r="AC68" s="68">
        <v>0</v>
      </c>
      <c r="AD68" s="68">
        <v>1</v>
      </c>
      <c r="AE68" s="68">
        <v>0</v>
      </c>
      <c r="AF68" s="68">
        <v>3</v>
      </c>
      <c r="AG68" s="68">
        <v>1</v>
      </c>
      <c r="AH68" s="68">
        <v>0</v>
      </c>
      <c r="AI68" s="68">
        <v>0</v>
      </c>
      <c r="AJ68" s="68">
        <v>0</v>
      </c>
      <c r="AK68" s="68">
        <v>0</v>
      </c>
      <c r="AL68" s="68">
        <v>1</v>
      </c>
      <c r="AM68" s="68">
        <v>0</v>
      </c>
      <c r="AN68" s="68">
        <v>0</v>
      </c>
      <c r="AO68" s="68">
        <v>0</v>
      </c>
      <c r="AP68" s="68">
        <v>1</v>
      </c>
      <c r="AQ68" s="68">
        <v>0</v>
      </c>
      <c r="AR68" s="68">
        <v>1</v>
      </c>
      <c r="AS68" s="208">
        <v>0</v>
      </c>
      <c r="AT68" s="209">
        <v>0</v>
      </c>
      <c r="AU68" s="53">
        <v>110.13</v>
      </c>
      <c r="AV68" s="160">
        <v>118.09838862559239</v>
      </c>
      <c r="AW68" s="160">
        <v>28.65322415599972</v>
      </c>
    </row>
    <row r="69" spans="1:49" s="66" customFormat="1" ht="12">
      <c r="A69"/>
      <c r="B69" s="272" t="s">
        <v>343</v>
      </c>
      <c r="C69" s="273"/>
      <c r="D69" s="35">
        <v>131</v>
      </c>
      <c r="E69" s="35">
        <v>1</v>
      </c>
      <c r="F69" s="35">
        <v>3</v>
      </c>
      <c r="G69" s="35">
        <v>2</v>
      </c>
      <c r="H69" s="35">
        <v>6</v>
      </c>
      <c r="I69" s="35">
        <v>6</v>
      </c>
      <c r="J69" s="35">
        <v>14</v>
      </c>
      <c r="K69" s="35">
        <v>16</v>
      </c>
      <c r="L69" s="35">
        <v>7</v>
      </c>
      <c r="M69" s="35">
        <v>11</v>
      </c>
      <c r="N69" s="35">
        <v>8</v>
      </c>
      <c r="O69" s="35">
        <v>8</v>
      </c>
      <c r="P69" s="35">
        <v>5</v>
      </c>
      <c r="Q69" s="35">
        <v>6</v>
      </c>
      <c r="R69" s="35">
        <v>2</v>
      </c>
      <c r="S69" s="35">
        <v>2</v>
      </c>
      <c r="T69" s="35">
        <v>4</v>
      </c>
      <c r="U69" s="35">
        <v>10</v>
      </c>
      <c r="V69" s="35">
        <v>1</v>
      </c>
      <c r="W69" s="35">
        <v>2</v>
      </c>
      <c r="X69" s="35">
        <v>4</v>
      </c>
      <c r="Y69" s="35">
        <v>1</v>
      </c>
      <c r="Z69" s="35">
        <v>2</v>
      </c>
      <c r="AA69" s="35">
        <v>1</v>
      </c>
      <c r="AB69" s="35">
        <v>1</v>
      </c>
      <c r="AC69" s="35">
        <v>2</v>
      </c>
      <c r="AD69" s="35">
        <v>1</v>
      </c>
      <c r="AE69" s="35">
        <v>0</v>
      </c>
      <c r="AF69" s="35">
        <v>0</v>
      </c>
      <c r="AG69" s="35">
        <v>0</v>
      </c>
      <c r="AH69" s="35">
        <v>3</v>
      </c>
      <c r="AI69" s="35">
        <v>0</v>
      </c>
      <c r="AJ69" s="35">
        <v>0</v>
      </c>
      <c r="AK69" s="35">
        <v>0</v>
      </c>
      <c r="AL69" s="35">
        <v>1</v>
      </c>
      <c r="AM69" s="35">
        <v>0</v>
      </c>
      <c r="AN69" s="35">
        <v>0</v>
      </c>
      <c r="AO69" s="35">
        <v>0</v>
      </c>
      <c r="AP69" s="35">
        <v>0</v>
      </c>
      <c r="AQ69" s="35">
        <v>0</v>
      </c>
      <c r="AR69" s="35">
        <v>0</v>
      </c>
      <c r="AS69" s="210">
        <v>0</v>
      </c>
      <c r="AT69" s="211">
        <v>1</v>
      </c>
      <c r="AU69" s="37">
        <v>114.24</v>
      </c>
      <c r="AV69" s="124">
        <v>124.92541984732821</v>
      </c>
      <c r="AW69" s="256">
        <v>35.51475531401955</v>
      </c>
    </row>
    <row r="71" ht="12">
      <c r="D71" s="259">
        <f>D6</f>
        <v>14680</v>
      </c>
    </row>
    <row r="72" ht="12">
      <c r="D72" s="259" t="str">
        <f>IF(D71=SUM(D8:D11,D12:D22,D23:D69)/3,"OK","NG")</f>
        <v>OK</v>
      </c>
    </row>
  </sheetData>
  <sheetProtection/>
  <mergeCells count="67">
    <mergeCell ref="AV3:AV4"/>
    <mergeCell ref="AW3:AW4"/>
    <mergeCell ref="D3:D5"/>
    <mergeCell ref="AU3:AU4"/>
    <mergeCell ref="B3:C3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6:C66"/>
    <mergeCell ref="B69:C69"/>
    <mergeCell ref="B67:C67"/>
    <mergeCell ref="B68:C68"/>
    <mergeCell ref="B62:C62"/>
    <mergeCell ref="B63:C63"/>
    <mergeCell ref="B64:C64"/>
    <mergeCell ref="B65:C6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2"/>
  <sheetViews>
    <sheetView showGridLines="0" zoomScalePageLayoutView="0" workbookViewId="0" topLeftCell="A46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4" width="6.7109375" style="0" customWidth="1"/>
    <col min="5" max="17" width="5.28125" style="0" customWidth="1"/>
    <col min="18" max="18" width="7.28125" style="0" bestFit="1" customWidth="1"/>
    <col min="19" max="19" width="7.00390625" style="0" customWidth="1"/>
    <col min="20" max="20" width="8.8515625" style="0" customWidth="1"/>
  </cols>
  <sheetData>
    <row r="1" spans="2:4" ht="17.25">
      <c r="B1" s="16" t="s">
        <v>286</v>
      </c>
      <c r="D1" s="16" t="s">
        <v>177</v>
      </c>
    </row>
    <row r="2" ht="17.25">
      <c r="C2" s="5"/>
    </row>
    <row r="3" spans="2:20" ht="24" customHeight="1">
      <c r="B3" s="344" t="s">
        <v>178</v>
      </c>
      <c r="C3" s="338"/>
      <c r="D3" s="334" t="s">
        <v>0</v>
      </c>
      <c r="E3" s="42"/>
      <c r="F3" s="78">
        <v>15</v>
      </c>
      <c r="G3" s="78">
        <v>20</v>
      </c>
      <c r="H3" s="78">
        <v>25</v>
      </c>
      <c r="I3" s="78">
        <v>30</v>
      </c>
      <c r="J3" s="78">
        <v>35</v>
      </c>
      <c r="K3" s="78">
        <v>40</v>
      </c>
      <c r="L3" s="78">
        <v>45</v>
      </c>
      <c r="M3" s="78">
        <v>50</v>
      </c>
      <c r="N3" s="78">
        <v>55</v>
      </c>
      <c r="O3" s="78">
        <v>60</v>
      </c>
      <c r="P3" s="78">
        <v>65</v>
      </c>
      <c r="Q3" s="84" t="s">
        <v>238</v>
      </c>
      <c r="R3" s="358" t="s">
        <v>50</v>
      </c>
      <c r="S3" s="358" t="s">
        <v>51</v>
      </c>
      <c r="T3" s="357" t="s">
        <v>52</v>
      </c>
    </row>
    <row r="4" spans="2:20" s="17" customFormat="1" ht="13.5" customHeight="1">
      <c r="B4" s="354" t="s">
        <v>372</v>
      </c>
      <c r="C4" s="355"/>
      <c r="D4" s="335"/>
      <c r="E4" s="39" t="s">
        <v>95</v>
      </c>
      <c r="F4" s="38" t="s">
        <v>95</v>
      </c>
      <c r="G4" s="38" t="s">
        <v>95</v>
      </c>
      <c r="H4" s="38" t="s">
        <v>95</v>
      </c>
      <c r="I4" s="43" t="s">
        <v>95</v>
      </c>
      <c r="J4" s="38" t="s">
        <v>95</v>
      </c>
      <c r="K4" s="38" t="s">
        <v>95</v>
      </c>
      <c r="L4" s="38" t="s">
        <v>95</v>
      </c>
      <c r="M4" s="38" t="s">
        <v>95</v>
      </c>
      <c r="N4" s="39" t="s">
        <v>95</v>
      </c>
      <c r="O4" s="39" t="s">
        <v>95</v>
      </c>
      <c r="P4" s="39" t="s">
        <v>95</v>
      </c>
      <c r="Q4" s="39" t="s">
        <v>95</v>
      </c>
      <c r="R4" s="335"/>
      <c r="S4" s="335"/>
      <c r="T4" s="335"/>
    </row>
    <row r="5" spans="2:20" ht="24" customHeight="1">
      <c r="B5" s="356"/>
      <c r="C5" s="349"/>
      <c r="D5" s="336"/>
      <c r="E5" s="83" t="s">
        <v>239</v>
      </c>
      <c r="F5" s="77">
        <v>19.9</v>
      </c>
      <c r="G5" s="77">
        <v>24.9</v>
      </c>
      <c r="H5" s="77">
        <v>29.9</v>
      </c>
      <c r="I5" s="77">
        <v>34.9</v>
      </c>
      <c r="J5" s="77">
        <v>39.9</v>
      </c>
      <c r="K5" s="77">
        <v>44.9</v>
      </c>
      <c r="L5" s="77">
        <v>49.9</v>
      </c>
      <c r="M5" s="77">
        <v>54.9</v>
      </c>
      <c r="N5" s="77">
        <v>59.9</v>
      </c>
      <c r="O5" s="77">
        <v>64.9</v>
      </c>
      <c r="P5" s="77">
        <v>69.9</v>
      </c>
      <c r="Q5" s="77"/>
      <c r="R5" s="77" t="s">
        <v>100</v>
      </c>
      <c r="S5" s="77" t="s">
        <v>100</v>
      </c>
      <c r="T5" s="77" t="s">
        <v>100</v>
      </c>
    </row>
    <row r="6" spans="2:20" ht="12">
      <c r="B6" s="276" t="s">
        <v>1</v>
      </c>
      <c r="C6" s="277"/>
      <c r="D6" s="44">
        <v>14680</v>
      </c>
      <c r="E6" s="44">
        <v>54</v>
      </c>
      <c r="F6" s="44">
        <v>418</v>
      </c>
      <c r="G6" s="44">
        <v>1514</v>
      </c>
      <c r="H6" s="44">
        <v>2722</v>
      </c>
      <c r="I6" s="44">
        <v>2505</v>
      </c>
      <c r="J6" s="44">
        <v>2071</v>
      </c>
      <c r="K6" s="44">
        <v>1581</v>
      </c>
      <c r="L6" s="44">
        <v>885</v>
      </c>
      <c r="M6" s="44">
        <v>745</v>
      </c>
      <c r="N6" s="44">
        <v>651</v>
      </c>
      <c r="O6" s="44">
        <v>494</v>
      </c>
      <c r="P6" s="44">
        <v>309</v>
      </c>
      <c r="Q6" s="44">
        <v>731</v>
      </c>
      <c r="R6" s="65">
        <v>35.25</v>
      </c>
      <c r="S6" s="64">
        <v>39.62071366086416</v>
      </c>
      <c r="T6" s="64">
        <v>17.71062907431179</v>
      </c>
    </row>
    <row r="7" spans="2:20" ht="12">
      <c r="B7" s="269" t="s">
        <v>2</v>
      </c>
      <c r="C7" s="270"/>
      <c r="D7" s="34">
        <v>7716</v>
      </c>
      <c r="E7" s="34">
        <v>40</v>
      </c>
      <c r="F7" s="34">
        <v>249</v>
      </c>
      <c r="G7" s="34">
        <v>779</v>
      </c>
      <c r="H7" s="34">
        <v>1406</v>
      </c>
      <c r="I7" s="34">
        <v>1278</v>
      </c>
      <c r="J7" s="34">
        <v>1055</v>
      </c>
      <c r="K7" s="34">
        <v>842</v>
      </c>
      <c r="L7" s="34">
        <v>476</v>
      </c>
      <c r="M7" s="34">
        <v>432</v>
      </c>
      <c r="N7" s="34">
        <v>353</v>
      </c>
      <c r="O7" s="34">
        <v>260</v>
      </c>
      <c r="P7" s="34">
        <v>169</v>
      </c>
      <c r="Q7" s="34">
        <v>377</v>
      </c>
      <c r="R7" s="52">
        <v>35.40866666666667</v>
      </c>
      <c r="S7" s="36">
        <v>39.59934999910229</v>
      </c>
      <c r="T7" s="36">
        <v>17.29439743727515</v>
      </c>
    </row>
    <row r="8" spans="2:20" ht="12">
      <c r="B8" s="99"/>
      <c r="C8" s="93" t="s">
        <v>140</v>
      </c>
      <c r="D8" s="34">
        <v>3675</v>
      </c>
      <c r="E8" s="34">
        <v>26</v>
      </c>
      <c r="F8" s="34">
        <v>156</v>
      </c>
      <c r="G8" s="34">
        <v>434</v>
      </c>
      <c r="H8" s="34">
        <v>691</v>
      </c>
      <c r="I8" s="34">
        <v>612</v>
      </c>
      <c r="J8" s="34">
        <v>469</v>
      </c>
      <c r="K8" s="34">
        <v>370</v>
      </c>
      <c r="L8" s="34">
        <v>233</v>
      </c>
      <c r="M8" s="34">
        <v>207</v>
      </c>
      <c r="N8" s="34">
        <v>148</v>
      </c>
      <c r="O8" s="34">
        <v>95</v>
      </c>
      <c r="P8" s="34">
        <v>64</v>
      </c>
      <c r="Q8" s="34">
        <v>170</v>
      </c>
      <c r="R8" s="52">
        <v>34.223333333333336</v>
      </c>
      <c r="S8" s="36">
        <v>38.36942198191831</v>
      </c>
      <c r="T8" s="36">
        <v>17.007393131053988</v>
      </c>
    </row>
    <row r="9" spans="2:20" ht="12">
      <c r="B9" s="99"/>
      <c r="C9" s="93" t="s">
        <v>141</v>
      </c>
      <c r="D9" s="34">
        <v>1763</v>
      </c>
      <c r="E9" s="34">
        <v>8</v>
      </c>
      <c r="F9" s="34">
        <v>44</v>
      </c>
      <c r="G9" s="34">
        <v>163</v>
      </c>
      <c r="H9" s="34">
        <v>326</v>
      </c>
      <c r="I9" s="34">
        <v>262</v>
      </c>
      <c r="J9" s="34">
        <v>264</v>
      </c>
      <c r="K9" s="34">
        <v>195</v>
      </c>
      <c r="L9" s="34">
        <v>110</v>
      </c>
      <c r="M9" s="34">
        <v>101</v>
      </c>
      <c r="N9" s="34">
        <v>83</v>
      </c>
      <c r="O9" s="34">
        <v>60</v>
      </c>
      <c r="P9" s="34">
        <v>45</v>
      </c>
      <c r="Q9" s="34">
        <v>102</v>
      </c>
      <c r="R9" s="52">
        <v>36.335</v>
      </c>
      <c r="S9" s="36">
        <v>40.584266293925346</v>
      </c>
      <c r="T9" s="36">
        <v>17.767067672765368</v>
      </c>
    </row>
    <row r="10" spans="2:20" ht="12">
      <c r="B10" s="99"/>
      <c r="C10" s="93" t="s">
        <v>142</v>
      </c>
      <c r="D10" s="34">
        <v>2278</v>
      </c>
      <c r="E10" s="34">
        <v>6</v>
      </c>
      <c r="F10" s="34">
        <v>49</v>
      </c>
      <c r="G10" s="34">
        <v>182</v>
      </c>
      <c r="H10" s="34">
        <v>389</v>
      </c>
      <c r="I10" s="34">
        <v>404</v>
      </c>
      <c r="J10" s="34">
        <v>322</v>
      </c>
      <c r="K10" s="34">
        <v>277</v>
      </c>
      <c r="L10" s="34">
        <v>133</v>
      </c>
      <c r="M10" s="34">
        <v>124</v>
      </c>
      <c r="N10" s="34">
        <v>122</v>
      </c>
      <c r="O10" s="34">
        <v>105</v>
      </c>
      <c r="P10" s="34">
        <v>60</v>
      </c>
      <c r="Q10" s="34">
        <v>105</v>
      </c>
      <c r="R10" s="52">
        <v>36.43416666666667</v>
      </c>
      <c r="S10" s="36">
        <v>40.82128943517705</v>
      </c>
      <c r="T10" s="36">
        <v>17.25494402829474</v>
      </c>
    </row>
    <row r="11" spans="2:20" ht="12">
      <c r="B11" s="275" t="s">
        <v>3</v>
      </c>
      <c r="C11" s="273"/>
      <c r="D11" s="35">
        <v>6964</v>
      </c>
      <c r="E11" s="35">
        <v>14</v>
      </c>
      <c r="F11" s="35">
        <v>169</v>
      </c>
      <c r="G11" s="35">
        <v>735</v>
      </c>
      <c r="H11" s="35">
        <v>1316</v>
      </c>
      <c r="I11" s="35">
        <v>1227</v>
      </c>
      <c r="J11" s="35">
        <v>1016</v>
      </c>
      <c r="K11" s="35">
        <v>739</v>
      </c>
      <c r="L11" s="35">
        <v>409</v>
      </c>
      <c r="M11" s="35">
        <v>313</v>
      </c>
      <c r="N11" s="35">
        <v>298</v>
      </c>
      <c r="O11" s="35">
        <v>234</v>
      </c>
      <c r="P11" s="35">
        <v>140</v>
      </c>
      <c r="Q11" s="35">
        <v>354</v>
      </c>
      <c r="R11" s="51">
        <v>35.053333333333335</v>
      </c>
      <c r="S11" s="37">
        <v>39.64438425451078</v>
      </c>
      <c r="T11" s="37">
        <v>18.161886915276572</v>
      </c>
    </row>
    <row r="12" spans="2:20" ht="12" customHeight="1">
      <c r="B12" s="269" t="s">
        <v>360</v>
      </c>
      <c r="C12" s="270"/>
      <c r="D12" s="34">
        <v>386</v>
      </c>
      <c r="E12" s="34">
        <v>2</v>
      </c>
      <c r="F12" s="34">
        <v>4</v>
      </c>
      <c r="G12" s="34">
        <v>42</v>
      </c>
      <c r="H12" s="34">
        <v>68</v>
      </c>
      <c r="I12" s="34">
        <v>65</v>
      </c>
      <c r="J12" s="34">
        <v>60</v>
      </c>
      <c r="K12" s="34">
        <v>32</v>
      </c>
      <c r="L12" s="34">
        <v>26</v>
      </c>
      <c r="M12" s="34">
        <v>21</v>
      </c>
      <c r="N12" s="34">
        <v>19</v>
      </c>
      <c r="O12" s="34">
        <v>17</v>
      </c>
      <c r="P12" s="34">
        <v>11</v>
      </c>
      <c r="Q12" s="34">
        <v>19</v>
      </c>
      <c r="R12" s="52">
        <v>36.355000000000004</v>
      </c>
      <c r="S12" s="36">
        <v>40.64902282260054</v>
      </c>
      <c r="T12" s="36">
        <v>17.83196475483137</v>
      </c>
    </row>
    <row r="13" spans="2:20" ht="12" customHeight="1">
      <c r="B13" s="269" t="s">
        <v>361</v>
      </c>
      <c r="C13" s="270"/>
      <c r="D13" s="34">
        <v>927</v>
      </c>
      <c r="E13" s="34">
        <v>0</v>
      </c>
      <c r="F13" s="34">
        <v>27</v>
      </c>
      <c r="G13" s="34">
        <v>115</v>
      </c>
      <c r="H13" s="34">
        <v>176</v>
      </c>
      <c r="I13" s="34">
        <v>174</v>
      </c>
      <c r="J13" s="34">
        <v>121</v>
      </c>
      <c r="K13" s="34">
        <v>88</v>
      </c>
      <c r="L13" s="34">
        <v>63</v>
      </c>
      <c r="M13" s="34">
        <v>34</v>
      </c>
      <c r="N13" s="34">
        <v>34</v>
      </c>
      <c r="O13" s="34">
        <v>23</v>
      </c>
      <c r="P13" s="34">
        <v>14</v>
      </c>
      <c r="Q13" s="34">
        <v>58</v>
      </c>
      <c r="R13" s="52">
        <v>33.949999999999996</v>
      </c>
      <c r="S13" s="36">
        <v>39.40965652985391</v>
      </c>
      <c r="T13" s="36">
        <v>19.36880867574177</v>
      </c>
    </row>
    <row r="14" spans="2:20" ht="12" customHeight="1">
      <c r="B14" s="269" t="s">
        <v>362</v>
      </c>
      <c r="C14" s="270"/>
      <c r="D14" s="34">
        <v>1370</v>
      </c>
      <c r="E14" s="34">
        <v>4</v>
      </c>
      <c r="F14" s="34">
        <v>28</v>
      </c>
      <c r="G14" s="34">
        <v>132</v>
      </c>
      <c r="H14" s="34">
        <v>242</v>
      </c>
      <c r="I14" s="34">
        <v>239</v>
      </c>
      <c r="J14" s="34">
        <v>201</v>
      </c>
      <c r="K14" s="34">
        <v>152</v>
      </c>
      <c r="L14" s="34">
        <v>75</v>
      </c>
      <c r="M14" s="34">
        <v>79</v>
      </c>
      <c r="N14" s="34">
        <v>65</v>
      </c>
      <c r="O14" s="34">
        <v>54</v>
      </c>
      <c r="P14" s="34">
        <v>30</v>
      </c>
      <c r="Q14" s="34">
        <v>69</v>
      </c>
      <c r="R14" s="52">
        <v>36.010000000000005</v>
      </c>
      <c r="S14" s="36">
        <v>40.583782194994704</v>
      </c>
      <c r="T14" s="36">
        <v>18.92850127679284</v>
      </c>
    </row>
    <row r="15" spans="2:20" ht="12" customHeight="1">
      <c r="B15" s="271" t="s">
        <v>363</v>
      </c>
      <c r="C15" s="270"/>
      <c r="D15" s="34">
        <v>5211</v>
      </c>
      <c r="E15" s="34">
        <v>31</v>
      </c>
      <c r="F15" s="34">
        <v>178</v>
      </c>
      <c r="G15" s="34">
        <v>592</v>
      </c>
      <c r="H15" s="34">
        <v>976</v>
      </c>
      <c r="I15" s="34">
        <v>888</v>
      </c>
      <c r="J15" s="34">
        <v>700</v>
      </c>
      <c r="K15" s="34">
        <v>546</v>
      </c>
      <c r="L15" s="34">
        <v>321</v>
      </c>
      <c r="M15" s="34">
        <v>273</v>
      </c>
      <c r="N15" s="34">
        <v>217</v>
      </c>
      <c r="O15" s="34">
        <v>155</v>
      </c>
      <c r="P15" s="34">
        <v>95</v>
      </c>
      <c r="Q15" s="34">
        <v>239</v>
      </c>
      <c r="R15" s="52">
        <v>34.53666666666667</v>
      </c>
      <c r="S15" s="36">
        <v>38.72179913328523</v>
      </c>
      <c r="T15" s="36">
        <v>16.920437312041003</v>
      </c>
    </row>
    <row r="16" spans="2:20" ht="12" customHeight="1">
      <c r="B16" s="269" t="s">
        <v>364</v>
      </c>
      <c r="C16" s="270"/>
      <c r="D16" s="34">
        <v>1722</v>
      </c>
      <c r="E16" s="34">
        <v>3</v>
      </c>
      <c r="F16" s="34">
        <v>43</v>
      </c>
      <c r="G16" s="34">
        <v>112</v>
      </c>
      <c r="H16" s="34">
        <v>299</v>
      </c>
      <c r="I16" s="34">
        <v>299</v>
      </c>
      <c r="J16" s="34">
        <v>235</v>
      </c>
      <c r="K16" s="34">
        <v>214</v>
      </c>
      <c r="L16" s="34">
        <v>109</v>
      </c>
      <c r="M16" s="34">
        <v>97</v>
      </c>
      <c r="N16" s="34">
        <v>98</v>
      </c>
      <c r="O16" s="34">
        <v>85</v>
      </c>
      <c r="P16" s="34">
        <v>45</v>
      </c>
      <c r="Q16" s="34">
        <v>83</v>
      </c>
      <c r="R16" s="52">
        <v>37.084999999999994</v>
      </c>
      <c r="S16" s="36">
        <v>41.369423566174376</v>
      </c>
      <c r="T16" s="36">
        <v>17.538900915211578</v>
      </c>
    </row>
    <row r="17" spans="2:20" ht="12" customHeight="1">
      <c r="B17" s="269" t="s">
        <v>365</v>
      </c>
      <c r="C17" s="270"/>
      <c r="D17" s="34">
        <v>408</v>
      </c>
      <c r="E17" s="34">
        <v>1</v>
      </c>
      <c r="F17" s="34">
        <v>2</v>
      </c>
      <c r="G17" s="34">
        <v>19</v>
      </c>
      <c r="H17" s="34">
        <v>45</v>
      </c>
      <c r="I17" s="34">
        <v>69</v>
      </c>
      <c r="J17" s="34">
        <v>63</v>
      </c>
      <c r="K17" s="34">
        <v>60</v>
      </c>
      <c r="L17" s="34">
        <v>30</v>
      </c>
      <c r="M17" s="34">
        <v>27</v>
      </c>
      <c r="N17" s="34">
        <v>28</v>
      </c>
      <c r="O17" s="34">
        <v>15</v>
      </c>
      <c r="P17" s="34">
        <v>21</v>
      </c>
      <c r="Q17" s="34">
        <v>28</v>
      </c>
      <c r="R17" s="52">
        <v>40.65291666666667</v>
      </c>
      <c r="S17" s="36">
        <v>44.8197471697012</v>
      </c>
      <c r="T17" s="36">
        <v>18.952873028539425</v>
      </c>
    </row>
    <row r="18" spans="2:20" ht="12" customHeight="1">
      <c r="B18" s="269" t="s">
        <v>366</v>
      </c>
      <c r="C18" s="270"/>
      <c r="D18" s="34">
        <v>1763</v>
      </c>
      <c r="E18" s="34">
        <v>8</v>
      </c>
      <c r="F18" s="34">
        <v>44</v>
      </c>
      <c r="G18" s="34">
        <v>163</v>
      </c>
      <c r="H18" s="34">
        <v>326</v>
      </c>
      <c r="I18" s="34">
        <v>262</v>
      </c>
      <c r="J18" s="34">
        <v>264</v>
      </c>
      <c r="K18" s="34">
        <v>195</v>
      </c>
      <c r="L18" s="34">
        <v>110</v>
      </c>
      <c r="M18" s="34">
        <v>101</v>
      </c>
      <c r="N18" s="34">
        <v>83</v>
      </c>
      <c r="O18" s="34">
        <v>60</v>
      </c>
      <c r="P18" s="34">
        <v>45</v>
      </c>
      <c r="Q18" s="34">
        <v>102</v>
      </c>
      <c r="R18" s="52">
        <v>36.335</v>
      </c>
      <c r="S18" s="36">
        <v>40.584266293925346</v>
      </c>
      <c r="T18" s="36">
        <v>17.767067672765368</v>
      </c>
    </row>
    <row r="19" spans="2:20" ht="12" customHeight="1">
      <c r="B19" s="269" t="s">
        <v>367</v>
      </c>
      <c r="C19" s="270"/>
      <c r="D19" s="34">
        <v>1000</v>
      </c>
      <c r="E19" s="34">
        <v>3</v>
      </c>
      <c r="F19" s="34">
        <v>25</v>
      </c>
      <c r="G19" s="34">
        <v>93</v>
      </c>
      <c r="H19" s="34">
        <v>208</v>
      </c>
      <c r="I19" s="34">
        <v>178</v>
      </c>
      <c r="J19" s="34">
        <v>157</v>
      </c>
      <c r="K19" s="34">
        <v>115</v>
      </c>
      <c r="L19" s="34">
        <v>46</v>
      </c>
      <c r="M19" s="34">
        <v>41</v>
      </c>
      <c r="N19" s="34">
        <v>42</v>
      </c>
      <c r="O19" s="34">
        <v>33</v>
      </c>
      <c r="P19" s="34">
        <v>21</v>
      </c>
      <c r="Q19" s="34">
        <v>38</v>
      </c>
      <c r="R19" s="52">
        <v>34.81075</v>
      </c>
      <c r="S19" s="36">
        <v>38.58599824603173</v>
      </c>
      <c r="T19" s="36">
        <v>16.212318482159045</v>
      </c>
    </row>
    <row r="20" spans="2:20" ht="12" customHeight="1">
      <c r="B20" s="269" t="s">
        <v>368</v>
      </c>
      <c r="C20" s="270"/>
      <c r="D20" s="34">
        <v>506</v>
      </c>
      <c r="E20" s="34">
        <v>2</v>
      </c>
      <c r="F20" s="34">
        <v>11</v>
      </c>
      <c r="G20" s="34">
        <v>45</v>
      </c>
      <c r="H20" s="34">
        <v>98</v>
      </c>
      <c r="I20" s="34">
        <v>89</v>
      </c>
      <c r="J20" s="34">
        <v>76</v>
      </c>
      <c r="K20" s="34">
        <v>55</v>
      </c>
      <c r="L20" s="34">
        <v>29</v>
      </c>
      <c r="M20" s="34">
        <v>19</v>
      </c>
      <c r="N20" s="34">
        <v>23</v>
      </c>
      <c r="O20" s="34">
        <v>22</v>
      </c>
      <c r="P20" s="34">
        <v>10</v>
      </c>
      <c r="Q20" s="34">
        <v>27</v>
      </c>
      <c r="R20" s="52">
        <v>35.572</v>
      </c>
      <c r="S20" s="36">
        <v>39.80781295878033</v>
      </c>
      <c r="T20" s="36">
        <v>16.878239263390864</v>
      </c>
    </row>
    <row r="21" spans="2:20" ht="12" customHeight="1">
      <c r="B21" s="269" t="s">
        <v>382</v>
      </c>
      <c r="C21" s="274"/>
      <c r="D21" s="34">
        <v>617</v>
      </c>
      <c r="E21" s="34">
        <v>0</v>
      </c>
      <c r="F21" s="34">
        <v>18</v>
      </c>
      <c r="G21" s="34">
        <v>75</v>
      </c>
      <c r="H21" s="34">
        <v>122</v>
      </c>
      <c r="I21" s="34">
        <v>111</v>
      </c>
      <c r="J21" s="34">
        <v>92</v>
      </c>
      <c r="K21" s="34">
        <v>61</v>
      </c>
      <c r="L21" s="34">
        <v>39</v>
      </c>
      <c r="M21" s="34">
        <v>24</v>
      </c>
      <c r="N21" s="34">
        <v>19</v>
      </c>
      <c r="O21" s="34">
        <v>18</v>
      </c>
      <c r="P21" s="34">
        <v>7</v>
      </c>
      <c r="Q21" s="34">
        <v>31</v>
      </c>
      <c r="R21" s="52">
        <v>34.4375</v>
      </c>
      <c r="S21" s="36">
        <v>38.76024079648072</v>
      </c>
      <c r="T21" s="36">
        <v>18.526768381768733</v>
      </c>
    </row>
    <row r="22" spans="2:20" ht="12" customHeight="1">
      <c r="B22" s="275" t="s">
        <v>369</v>
      </c>
      <c r="C22" s="273"/>
      <c r="D22" s="35">
        <v>770</v>
      </c>
      <c r="E22" s="35">
        <v>0</v>
      </c>
      <c r="F22" s="35">
        <v>38</v>
      </c>
      <c r="G22" s="35">
        <v>126</v>
      </c>
      <c r="H22" s="35">
        <v>162</v>
      </c>
      <c r="I22" s="35">
        <v>131</v>
      </c>
      <c r="J22" s="35">
        <v>102</v>
      </c>
      <c r="K22" s="35">
        <v>63</v>
      </c>
      <c r="L22" s="35">
        <v>37</v>
      </c>
      <c r="M22" s="35">
        <v>29</v>
      </c>
      <c r="N22" s="35">
        <v>23</v>
      </c>
      <c r="O22" s="35">
        <v>12</v>
      </c>
      <c r="P22" s="35">
        <v>10</v>
      </c>
      <c r="Q22" s="35">
        <v>37</v>
      </c>
      <c r="R22" s="51">
        <v>32.14666666666666</v>
      </c>
      <c r="S22" s="37">
        <v>36.767843326118296</v>
      </c>
      <c r="T22" s="37">
        <v>18.772941677586395</v>
      </c>
    </row>
    <row r="23" spans="2:20" ht="12">
      <c r="B23" s="269" t="s">
        <v>4</v>
      </c>
      <c r="C23" s="270"/>
      <c r="D23" s="34">
        <v>386</v>
      </c>
      <c r="E23" s="34">
        <v>2</v>
      </c>
      <c r="F23" s="34">
        <v>4</v>
      </c>
      <c r="G23" s="34">
        <v>42</v>
      </c>
      <c r="H23" s="34">
        <v>68</v>
      </c>
      <c r="I23" s="34">
        <v>65</v>
      </c>
      <c r="J23" s="34">
        <v>60</v>
      </c>
      <c r="K23" s="34">
        <v>32</v>
      </c>
      <c r="L23" s="34">
        <v>26</v>
      </c>
      <c r="M23" s="34">
        <v>21</v>
      </c>
      <c r="N23" s="34">
        <v>19</v>
      </c>
      <c r="O23" s="34">
        <v>17</v>
      </c>
      <c r="P23" s="34">
        <v>11</v>
      </c>
      <c r="Q23" s="34">
        <v>19</v>
      </c>
      <c r="R23" s="52">
        <v>36.355000000000004</v>
      </c>
      <c r="S23" s="36">
        <v>40.64902282260054</v>
      </c>
      <c r="T23" s="36">
        <v>17.83196475483137</v>
      </c>
    </row>
    <row r="24" spans="2:20" ht="12">
      <c r="B24" s="269" t="s">
        <v>5</v>
      </c>
      <c r="C24" s="270"/>
      <c r="D24" s="34">
        <v>98</v>
      </c>
      <c r="E24" s="34">
        <v>0</v>
      </c>
      <c r="F24" s="34">
        <v>3</v>
      </c>
      <c r="G24" s="34">
        <v>11</v>
      </c>
      <c r="H24" s="34">
        <v>20</v>
      </c>
      <c r="I24" s="34">
        <v>15</v>
      </c>
      <c r="J24" s="34">
        <v>12</v>
      </c>
      <c r="K24" s="34">
        <v>10</v>
      </c>
      <c r="L24" s="34">
        <v>6</v>
      </c>
      <c r="M24" s="34">
        <v>1</v>
      </c>
      <c r="N24" s="34">
        <v>6</v>
      </c>
      <c r="O24" s="34">
        <v>5</v>
      </c>
      <c r="P24" s="34">
        <v>3</v>
      </c>
      <c r="Q24" s="34">
        <v>6</v>
      </c>
      <c r="R24" s="52">
        <v>34.475</v>
      </c>
      <c r="S24" s="36">
        <v>40.98527700842242</v>
      </c>
      <c r="T24" s="36">
        <v>22.45611487268091</v>
      </c>
    </row>
    <row r="25" spans="2:20" ht="12">
      <c r="B25" s="269" t="s">
        <v>6</v>
      </c>
      <c r="C25" s="270"/>
      <c r="D25" s="34">
        <v>197</v>
      </c>
      <c r="E25" s="34">
        <v>0</v>
      </c>
      <c r="F25" s="34">
        <v>9</v>
      </c>
      <c r="G25" s="34">
        <v>29</v>
      </c>
      <c r="H25" s="34">
        <v>35</v>
      </c>
      <c r="I25" s="34">
        <v>31</v>
      </c>
      <c r="J25" s="34">
        <v>26</v>
      </c>
      <c r="K25" s="34">
        <v>17</v>
      </c>
      <c r="L25" s="34">
        <v>13</v>
      </c>
      <c r="M25" s="34">
        <v>5</v>
      </c>
      <c r="N25" s="34">
        <v>12</v>
      </c>
      <c r="O25" s="34">
        <v>5</v>
      </c>
      <c r="P25" s="34">
        <v>1</v>
      </c>
      <c r="Q25" s="34">
        <v>14</v>
      </c>
      <c r="R25" s="52">
        <v>33.71666666666667</v>
      </c>
      <c r="S25" s="36">
        <v>39.53146470872613</v>
      </c>
      <c r="T25" s="36">
        <v>20.394353243912928</v>
      </c>
    </row>
    <row r="26" spans="2:20" ht="12">
      <c r="B26" s="269" t="s">
        <v>7</v>
      </c>
      <c r="C26" s="270"/>
      <c r="D26" s="34">
        <v>295</v>
      </c>
      <c r="E26" s="34">
        <v>0</v>
      </c>
      <c r="F26" s="34">
        <v>7</v>
      </c>
      <c r="G26" s="34">
        <v>38</v>
      </c>
      <c r="H26" s="34">
        <v>46</v>
      </c>
      <c r="I26" s="34">
        <v>56</v>
      </c>
      <c r="J26" s="34">
        <v>40</v>
      </c>
      <c r="K26" s="34">
        <v>30</v>
      </c>
      <c r="L26" s="34">
        <v>26</v>
      </c>
      <c r="M26" s="34">
        <v>10</v>
      </c>
      <c r="N26" s="34">
        <v>7</v>
      </c>
      <c r="O26" s="34">
        <v>6</v>
      </c>
      <c r="P26" s="34">
        <v>8</v>
      </c>
      <c r="Q26" s="34">
        <v>21</v>
      </c>
      <c r="R26" s="52">
        <v>35.01</v>
      </c>
      <c r="S26" s="36">
        <v>40.01322293516277</v>
      </c>
      <c r="T26" s="36">
        <v>18.61010244932591</v>
      </c>
    </row>
    <row r="27" spans="2:20" ht="12">
      <c r="B27" s="269" t="s">
        <v>8</v>
      </c>
      <c r="C27" s="270"/>
      <c r="D27" s="34">
        <v>91</v>
      </c>
      <c r="E27" s="34">
        <v>0</v>
      </c>
      <c r="F27" s="34">
        <v>3</v>
      </c>
      <c r="G27" s="34">
        <v>13</v>
      </c>
      <c r="H27" s="34">
        <v>15</v>
      </c>
      <c r="I27" s="34">
        <v>19</v>
      </c>
      <c r="J27" s="34">
        <v>10</v>
      </c>
      <c r="K27" s="34">
        <v>6</v>
      </c>
      <c r="L27" s="34">
        <v>4</v>
      </c>
      <c r="M27" s="34">
        <v>8</v>
      </c>
      <c r="N27" s="34">
        <v>3</v>
      </c>
      <c r="O27" s="34">
        <v>1</v>
      </c>
      <c r="P27" s="34">
        <v>0</v>
      </c>
      <c r="Q27" s="34">
        <v>9</v>
      </c>
      <c r="R27" s="52">
        <v>33.800000000000004</v>
      </c>
      <c r="S27" s="36">
        <v>41.089190999476706</v>
      </c>
      <c r="T27" s="250">
        <v>23.54636328177996</v>
      </c>
    </row>
    <row r="28" spans="2:20" ht="12">
      <c r="B28" s="269" t="s">
        <v>9</v>
      </c>
      <c r="C28" s="270"/>
      <c r="D28" s="34">
        <v>105</v>
      </c>
      <c r="E28" s="34">
        <v>0</v>
      </c>
      <c r="F28" s="34">
        <v>2</v>
      </c>
      <c r="G28" s="34">
        <v>8</v>
      </c>
      <c r="H28" s="34">
        <v>27</v>
      </c>
      <c r="I28" s="34">
        <v>27</v>
      </c>
      <c r="J28" s="34">
        <v>12</v>
      </c>
      <c r="K28" s="34">
        <v>10</v>
      </c>
      <c r="L28" s="34">
        <v>5</v>
      </c>
      <c r="M28" s="34">
        <v>4</v>
      </c>
      <c r="N28" s="34">
        <v>5</v>
      </c>
      <c r="O28" s="34">
        <v>2</v>
      </c>
      <c r="P28" s="34">
        <v>0</v>
      </c>
      <c r="Q28" s="34">
        <v>3</v>
      </c>
      <c r="R28" s="52">
        <v>32.7075</v>
      </c>
      <c r="S28" s="36">
        <v>37.35355158730158</v>
      </c>
      <c r="T28" s="36">
        <v>17.31706562541047</v>
      </c>
    </row>
    <row r="29" spans="2:20" ht="12">
      <c r="B29" s="269" t="s">
        <v>10</v>
      </c>
      <c r="C29" s="270"/>
      <c r="D29" s="34">
        <v>141</v>
      </c>
      <c r="E29" s="34">
        <v>0</v>
      </c>
      <c r="F29" s="34">
        <v>3</v>
      </c>
      <c r="G29" s="34">
        <v>16</v>
      </c>
      <c r="H29" s="34">
        <v>33</v>
      </c>
      <c r="I29" s="34">
        <v>26</v>
      </c>
      <c r="J29" s="34">
        <v>21</v>
      </c>
      <c r="K29" s="34">
        <v>15</v>
      </c>
      <c r="L29" s="34">
        <v>9</v>
      </c>
      <c r="M29" s="34">
        <v>6</v>
      </c>
      <c r="N29" s="34">
        <v>1</v>
      </c>
      <c r="O29" s="34">
        <v>4</v>
      </c>
      <c r="P29" s="34">
        <v>2</v>
      </c>
      <c r="Q29" s="34">
        <v>5</v>
      </c>
      <c r="R29" s="52">
        <v>33.67333333333333</v>
      </c>
      <c r="S29" s="36">
        <v>37.32876485984463</v>
      </c>
      <c r="T29" s="36">
        <v>15.207732872351244</v>
      </c>
    </row>
    <row r="30" spans="2:20" ht="12">
      <c r="B30" s="269" t="s">
        <v>11</v>
      </c>
      <c r="C30" s="270"/>
      <c r="D30" s="34">
        <v>565</v>
      </c>
      <c r="E30" s="34">
        <v>1</v>
      </c>
      <c r="F30" s="34">
        <v>10</v>
      </c>
      <c r="G30" s="34">
        <v>56</v>
      </c>
      <c r="H30" s="34">
        <v>115</v>
      </c>
      <c r="I30" s="34">
        <v>89</v>
      </c>
      <c r="J30" s="34">
        <v>87</v>
      </c>
      <c r="K30" s="34">
        <v>60</v>
      </c>
      <c r="L30" s="34">
        <v>41</v>
      </c>
      <c r="M30" s="34">
        <v>24</v>
      </c>
      <c r="N30" s="34">
        <v>24</v>
      </c>
      <c r="O30" s="34">
        <v>19</v>
      </c>
      <c r="P30" s="34">
        <v>12</v>
      </c>
      <c r="Q30" s="34">
        <v>27</v>
      </c>
      <c r="R30" s="52">
        <v>35.605</v>
      </c>
      <c r="S30" s="36">
        <v>39.6811768647282</v>
      </c>
      <c r="T30" s="36">
        <v>17.352017786818966</v>
      </c>
    </row>
    <row r="31" spans="2:20" ht="12">
      <c r="B31" s="269" t="s">
        <v>12</v>
      </c>
      <c r="C31" s="270"/>
      <c r="D31" s="34">
        <v>358</v>
      </c>
      <c r="E31" s="34">
        <v>1</v>
      </c>
      <c r="F31" s="34">
        <v>11</v>
      </c>
      <c r="G31" s="34">
        <v>30</v>
      </c>
      <c r="H31" s="34">
        <v>71</v>
      </c>
      <c r="I31" s="34">
        <v>59</v>
      </c>
      <c r="J31" s="34">
        <v>48</v>
      </c>
      <c r="K31" s="34">
        <v>36</v>
      </c>
      <c r="L31" s="34">
        <v>21</v>
      </c>
      <c r="M31" s="34">
        <v>24</v>
      </c>
      <c r="N31" s="34">
        <v>17</v>
      </c>
      <c r="O31" s="34">
        <v>12</v>
      </c>
      <c r="P31" s="34">
        <v>8</v>
      </c>
      <c r="Q31" s="34">
        <v>20</v>
      </c>
      <c r="R31" s="52">
        <v>35.34375</v>
      </c>
      <c r="S31" s="36">
        <v>41.36455959031657</v>
      </c>
      <c r="T31" s="36">
        <v>21.92422599409965</v>
      </c>
    </row>
    <row r="32" spans="2:20" ht="12">
      <c r="B32" s="269" t="s">
        <v>13</v>
      </c>
      <c r="C32" s="270"/>
      <c r="D32" s="34">
        <v>453</v>
      </c>
      <c r="E32" s="34">
        <v>3</v>
      </c>
      <c r="F32" s="34">
        <v>3</v>
      </c>
      <c r="G32" s="34">
        <v>54</v>
      </c>
      <c r="H32" s="34">
        <v>83</v>
      </c>
      <c r="I32" s="34">
        <v>78</v>
      </c>
      <c r="J32" s="34">
        <v>65</v>
      </c>
      <c r="K32" s="34">
        <v>51</v>
      </c>
      <c r="L32" s="34">
        <v>17</v>
      </c>
      <c r="M32" s="34">
        <v>21</v>
      </c>
      <c r="N32" s="34">
        <v>26</v>
      </c>
      <c r="O32" s="34">
        <v>21</v>
      </c>
      <c r="P32" s="34">
        <v>10</v>
      </c>
      <c r="Q32" s="34">
        <v>21</v>
      </c>
      <c r="R32" s="52">
        <v>35.4125</v>
      </c>
      <c r="S32" s="36">
        <v>39.660972826658245</v>
      </c>
      <c r="T32" s="36">
        <v>16.687632333505608</v>
      </c>
    </row>
    <row r="33" spans="2:20" ht="12">
      <c r="B33" s="269" t="s">
        <v>14</v>
      </c>
      <c r="C33" s="270"/>
      <c r="D33" s="34">
        <v>987</v>
      </c>
      <c r="E33" s="34">
        <v>4</v>
      </c>
      <c r="F33" s="34">
        <v>29</v>
      </c>
      <c r="G33" s="34">
        <v>76</v>
      </c>
      <c r="H33" s="34">
        <v>195</v>
      </c>
      <c r="I33" s="34">
        <v>167</v>
      </c>
      <c r="J33" s="34">
        <v>139</v>
      </c>
      <c r="K33" s="34">
        <v>117</v>
      </c>
      <c r="L33" s="34">
        <v>70</v>
      </c>
      <c r="M33" s="34">
        <v>54</v>
      </c>
      <c r="N33" s="34">
        <v>43</v>
      </c>
      <c r="O33" s="34">
        <v>33</v>
      </c>
      <c r="P33" s="34">
        <v>18</v>
      </c>
      <c r="Q33" s="34">
        <v>42</v>
      </c>
      <c r="R33" s="52">
        <v>35.79</v>
      </c>
      <c r="S33" s="36">
        <v>39.52653982508542</v>
      </c>
      <c r="T33" s="36">
        <v>16.100731512659184</v>
      </c>
    </row>
    <row r="34" spans="2:20" ht="12">
      <c r="B34" s="269" t="s">
        <v>15</v>
      </c>
      <c r="C34" s="270"/>
      <c r="D34" s="34">
        <v>801</v>
      </c>
      <c r="E34" s="34">
        <v>3</v>
      </c>
      <c r="F34" s="34">
        <v>17</v>
      </c>
      <c r="G34" s="34">
        <v>79</v>
      </c>
      <c r="H34" s="34">
        <v>139</v>
      </c>
      <c r="I34" s="34">
        <v>127</v>
      </c>
      <c r="J34" s="34">
        <v>116</v>
      </c>
      <c r="K34" s="34">
        <v>82</v>
      </c>
      <c r="L34" s="34">
        <v>61</v>
      </c>
      <c r="M34" s="34">
        <v>52</v>
      </c>
      <c r="N34" s="34">
        <v>32</v>
      </c>
      <c r="O34" s="34">
        <v>32</v>
      </c>
      <c r="P34" s="34">
        <v>20</v>
      </c>
      <c r="Q34" s="34">
        <v>41</v>
      </c>
      <c r="R34" s="52">
        <v>36.1225</v>
      </c>
      <c r="S34" s="36">
        <v>40.419968566078154</v>
      </c>
      <c r="T34" s="36">
        <v>17.45030919144437</v>
      </c>
    </row>
    <row r="35" spans="2:20" ht="12">
      <c r="B35" s="269" t="s">
        <v>16</v>
      </c>
      <c r="C35" s="270"/>
      <c r="D35" s="34">
        <v>1019</v>
      </c>
      <c r="E35" s="34">
        <v>12</v>
      </c>
      <c r="F35" s="34">
        <v>58</v>
      </c>
      <c r="G35" s="34">
        <v>155</v>
      </c>
      <c r="H35" s="34">
        <v>182</v>
      </c>
      <c r="I35" s="34">
        <v>190</v>
      </c>
      <c r="J35" s="34">
        <v>110</v>
      </c>
      <c r="K35" s="34">
        <v>85</v>
      </c>
      <c r="L35" s="34">
        <v>64</v>
      </c>
      <c r="M35" s="34">
        <v>49</v>
      </c>
      <c r="N35" s="34">
        <v>36</v>
      </c>
      <c r="O35" s="34">
        <v>10</v>
      </c>
      <c r="P35" s="34">
        <v>17</v>
      </c>
      <c r="Q35" s="34">
        <v>51</v>
      </c>
      <c r="R35" s="52">
        <v>32.050000000000004</v>
      </c>
      <c r="S35" s="36">
        <v>36.69836433556079</v>
      </c>
      <c r="T35" s="36">
        <v>16.68176234502818</v>
      </c>
    </row>
    <row r="36" spans="2:20" ht="12">
      <c r="B36" s="269" t="s">
        <v>17</v>
      </c>
      <c r="C36" s="270"/>
      <c r="D36" s="34">
        <v>868</v>
      </c>
      <c r="E36" s="34">
        <v>7</v>
      </c>
      <c r="F36" s="34">
        <v>52</v>
      </c>
      <c r="G36" s="34">
        <v>124</v>
      </c>
      <c r="H36" s="34">
        <v>175</v>
      </c>
      <c r="I36" s="34">
        <v>128</v>
      </c>
      <c r="J36" s="34">
        <v>104</v>
      </c>
      <c r="K36" s="34">
        <v>86</v>
      </c>
      <c r="L36" s="34">
        <v>38</v>
      </c>
      <c r="M36" s="34">
        <v>52</v>
      </c>
      <c r="N36" s="34">
        <v>37</v>
      </c>
      <c r="O36" s="34">
        <v>20</v>
      </c>
      <c r="P36" s="34">
        <v>9</v>
      </c>
      <c r="Q36" s="34">
        <v>36</v>
      </c>
      <c r="R36" s="52">
        <v>32.587</v>
      </c>
      <c r="S36" s="36">
        <v>37.123160019384144</v>
      </c>
      <c r="T36" s="36">
        <v>17.690188881747627</v>
      </c>
    </row>
    <row r="37" spans="2:20" ht="12">
      <c r="B37" s="269" t="s">
        <v>18</v>
      </c>
      <c r="C37" s="270"/>
      <c r="D37" s="34">
        <v>254</v>
      </c>
      <c r="E37" s="34">
        <v>0</v>
      </c>
      <c r="F37" s="34">
        <v>6</v>
      </c>
      <c r="G37" s="34">
        <v>19</v>
      </c>
      <c r="H37" s="34">
        <v>32</v>
      </c>
      <c r="I37" s="34">
        <v>55</v>
      </c>
      <c r="J37" s="34">
        <v>47</v>
      </c>
      <c r="K37" s="34">
        <v>29</v>
      </c>
      <c r="L37" s="34">
        <v>16</v>
      </c>
      <c r="M37" s="34">
        <v>16</v>
      </c>
      <c r="N37" s="34">
        <v>14</v>
      </c>
      <c r="O37" s="34">
        <v>7</v>
      </c>
      <c r="P37" s="34">
        <v>4</v>
      </c>
      <c r="Q37" s="34">
        <v>9</v>
      </c>
      <c r="R37" s="52">
        <v>36.29541666666667</v>
      </c>
      <c r="S37" s="36">
        <v>39.989761779777574</v>
      </c>
      <c r="T37" s="36">
        <v>16.098380203939485</v>
      </c>
    </row>
    <row r="38" spans="2:20" ht="12">
      <c r="B38" s="269" t="s">
        <v>19</v>
      </c>
      <c r="C38" s="270"/>
      <c r="D38" s="34">
        <v>170</v>
      </c>
      <c r="E38" s="34">
        <v>0</v>
      </c>
      <c r="F38" s="34">
        <v>1</v>
      </c>
      <c r="G38" s="34">
        <v>6</v>
      </c>
      <c r="H38" s="34">
        <v>15</v>
      </c>
      <c r="I38" s="34">
        <v>29</v>
      </c>
      <c r="J38" s="34">
        <v>34</v>
      </c>
      <c r="K38" s="34">
        <v>23</v>
      </c>
      <c r="L38" s="34">
        <v>12</v>
      </c>
      <c r="M38" s="34">
        <v>9</v>
      </c>
      <c r="N38" s="34">
        <v>14</v>
      </c>
      <c r="O38" s="34">
        <v>6</v>
      </c>
      <c r="P38" s="34">
        <v>9</v>
      </c>
      <c r="Q38" s="34">
        <v>12</v>
      </c>
      <c r="R38" s="52">
        <v>40.01041666666667</v>
      </c>
      <c r="S38" s="36">
        <v>45.21402752100841</v>
      </c>
      <c r="T38" s="36">
        <v>19.159546819272446</v>
      </c>
    </row>
    <row r="39" spans="2:20" ht="12">
      <c r="B39" s="269" t="s">
        <v>20</v>
      </c>
      <c r="C39" s="270"/>
      <c r="D39" s="34">
        <v>106</v>
      </c>
      <c r="E39" s="34">
        <v>0</v>
      </c>
      <c r="F39" s="34">
        <v>1</v>
      </c>
      <c r="G39" s="34">
        <v>5</v>
      </c>
      <c r="H39" s="34">
        <v>11</v>
      </c>
      <c r="I39" s="34">
        <v>19</v>
      </c>
      <c r="J39" s="34">
        <v>12</v>
      </c>
      <c r="K39" s="34">
        <v>20</v>
      </c>
      <c r="L39" s="34">
        <v>8</v>
      </c>
      <c r="M39" s="34">
        <v>8</v>
      </c>
      <c r="N39" s="34">
        <v>7</v>
      </c>
      <c r="O39" s="34">
        <v>3</v>
      </c>
      <c r="P39" s="34">
        <v>8</v>
      </c>
      <c r="Q39" s="34">
        <v>4</v>
      </c>
      <c r="R39" s="52">
        <v>41.288333333333334</v>
      </c>
      <c r="S39" s="36">
        <v>44.0835831087152</v>
      </c>
      <c r="T39" s="36">
        <v>17.384883904968</v>
      </c>
    </row>
    <row r="40" spans="2:20" ht="12">
      <c r="B40" s="269" t="s">
        <v>21</v>
      </c>
      <c r="C40" s="270"/>
      <c r="D40" s="34">
        <v>132</v>
      </c>
      <c r="E40" s="34">
        <v>1</v>
      </c>
      <c r="F40" s="34">
        <v>0</v>
      </c>
      <c r="G40" s="34">
        <v>8</v>
      </c>
      <c r="H40" s="34">
        <v>19</v>
      </c>
      <c r="I40" s="34">
        <v>21</v>
      </c>
      <c r="J40" s="34">
        <v>17</v>
      </c>
      <c r="K40" s="34">
        <v>17</v>
      </c>
      <c r="L40" s="34">
        <v>10</v>
      </c>
      <c r="M40" s="34">
        <v>10</v>
      </c>
      <c r="N40" s="34">
        <v>7</v>
      </c>
      <c r="O40" s="34">
        <v>6</v>
      </c>
      <c r="P40" s="34">
        <v>4</v>
      </c>
      <c r="Q40" s="34">
        <v>12</v>
      </c>
      <c r="R40" s="52">
        <v>40.12833333333333</v>
      </c>
      <c r="S40" s="36">
        <v>44.90312391774892</v>
      </c>
      <c r="T40" s="36">
        <v>19.98887975522495</v>
      </c>
    </row>
    <row r="41" spans="2:20" ht="12">
      <c r="B41" s="269" t="s">
        <v>22</v>
      </c>
      <c r="C41" s="270"/>
      <c r="D41" s="34">
        <v>415</v>
      </c>
      <c r="E41" s="34">
        <v>1</v>
      </c>
      <c r="F41" s="34">
        <v>6</v>
      </c>
      <c r="G41" s="34">
        <v>32</v>
      </c>
      <c r="H41" s="34">
        <v>80</v>
      </c>
      <c r="I41" s="34">
        <v>82</v>
      </c>
      <c r="J41" s="34">
        <v>57</v>
      </c>
      <c r="K41" s="34">
        <v>53</v>
      </c>
      <c r="L41" s="34">
        <v>23</v>
      </c>
      <c r="M41" s="34">
        <v>15</v>
      </c>
      <c r="N41" s="34">
        <v>21</v>
      </c>
      <c r="O41" s="34">
        <v>21</v>
      </c>
      <c r="P41" s="34">
        <v>4</v>
      </c>
      <c r="Q41" s="34">
        <v>20</v>
      </c>
      <c r="R41" s="52">
        <v>35.5975</v>
      </c>
      <c r="S41" s="36">
        <v>39.997721973608755</v>
      </c>
      <c r="T41" s="36">
        <v>16.37019988074359</v>
      </c>
    </row>
    <row r="42" spans="2:20" ht="12">
      <c r="B42" s="269" t="s">
        <v>23</v>
      </c>
      <c r="C42" s="270"/>
      <c r="D42" s="34">
        <v>305</v>
      </c>
      <c r="E42" s="34">
        <v>0</v>
      </c>
      <c r="F42" s="34">
        <v>8</v>
      </c>
      <c r="G42" s="34">
        <v>29</v>
      </c>
      <c r="H42" s="34">
        <v>56</v>
      </c>
      <c r="I42" s="34">
        <v>47</v>
      </c>
      <c r="J42" s="34">
        <v>41</v>
      </c>
      <c r="K42" s="34">
        <v>36</v>
      </c>
      <c r="L42" s="34">
        <v>21</v>
      </c>
      <c r="M42" s="34">
        <v>18</v>
      </c>
      <c r="N42" s="34">
        <v>8</v>
      </c>
      <c r="O42" s="34">
        <v>14</v>
      </c>
      <c r="P42" s="34">
        <v>8</v>
      </c>
      <c r="Q42" s="34">
        <v>19</v>
      </c>
      <c r="R42" s="52">
        <v>36.64</v>
      </c>
      <c r="S42" s="36">
        <v>41.53261997137654</v>
      </c>
      <c r="T42" s="36">
        <v>20.39816703841441</v>
      </c>
    </row>
    <row r="43" spans="2:20" ht="12">
      <c r="B43" s="269" t="s">
        <v>24</v>
      </c>
      <c r="C43" s="270"/>
      <c r="D43" s="34">
        <v>307</v>
      </c>
      <c r="E43" s="34">
        <v>1</v>
      </c>
      <c r="F43" s="34">
        <v>12</v>
      </c>
      <c r="G43" s="34">
        <v>15</v>
      </c>
      <c r="H43" s="34">
        <v>70</v>
      </c>
      <c r="I43" s="34">
        <v>57</v>
      </c>
      <c r="J43" s="34">
        <v>45</v>
      </c>
      <c r="K43" s="34">
        <v>39</v>
      </c>
      <c r="L43" s="34">
        <v>15</v>
      </c>
      <c r="M43" s="34">
        <v>13</v>
      </c>
      <c r="N43" s="34">
        <v>15</v>
      </c>
      <c r="O43" s="34">
        <v>10</v>
      </c>
      <c r="P43" s="34">
        <v>7</v>
      </c>
      <c r="Q43" s="34">
        <v>8</v>
      </c>
      <c r="R43" s="52">
        <v>34.9425</v>
      </c>
      <c r="S43" s="36">
        <v>38.230121917170806</v>
      </c>
      <c r="T43" s="36">
        <v>14.116034986896521</v>
      </c>
    </row>
    <row r="44" spans="2:20" ht="12">
      <c r="B44" s="269" t="s">
        <v>25</v>
      </c>
      <c r="C44" s="270"/>
      <c r="D44" s="34">
        <v>556</v>
      </c>
      <c r="E44" s="34">
        <v>3</v>
      </c>
      <c r="F44" s="34">
        <v>6</v>
      </c>
      <c r="G44" s="34">
        <v>70</v>
      </c>
      <c r="H44" s="34">
        <v>90</v>
      </c>
      <c r="I44" s="34">
        <v>105</v>
      </c>
      <c r="J44" s="34">
        <v>87</v>
      </c>
      <c r="K44" s="34">
        <v>63</v>
      </c>
      <c r="L44" s="34">
        <v>24</v>
      </c>
      <c r="M44" s="34">
        <v>27</v>
      </c>
      <c r="N44" s="34">
        <v>24</v>
      </c>
      <c r="O44" s="34">
        <v>20</v>
      </c>
      <c r="P44" s="34">
        <v>15</v>
      </c>
      <c r="Q44" s="34">
        <v>22</v>
      </c>
      <c r="R44" s="52">
        <v>35.26166666666667</v>
      </c>
      <c r="S44" s="36">
        <v>39.123650993490905</v>
      </c>
      <c r="T44" s="36">
        <v>16.2423341449723</v>
      </c>
    </row>
    <row r="45" spans="2:20" ht="12">
      <c r="B45" s="269" t="s">
        <v>26</v>
      </c>
      <c r="C45" s="270"/>
      <c r="D45" s="34">
        <v>1087</v>
      </c>
      <c r="E45" s="34">
        <v>2</v>
      </c>
      <c r="F45" s="34">
        <v>27</v>
      </c>
      <c r="G45" s="34">
        <v>73</v>
      </c>
      <c r="H45" s="34">
        <v>176</v>
      </c>
      <c r="I45" s="34">
        <v>193</v>
      </c>
      <c r="J45" s="34">
        <v>144</v>
      </c>
      <c r="K45" s="34">
        <v>131</v>
      </c>
      <c r="L45" s="34">
        <v>72</v>
      </c>
      <c r="M45" s="34">
        <v>61</v>
      </c>
      <c r="N45" s="34">
        <v>63</v>
      </c>
      <c r="O45" s="34">
        <v>54</v>
      </c>
      <c r="P45" s="34">
        <v>23</v>
      </c>
      <c r="Q45" s="34">
        <v>68</v>
      </c>
      <c r="R45" s="52">
        <v>37.52</v>
      </c>
      <c r="S45" s="36">
        <v>42.174647128400544</v>
      </c>
      <c r="T45" s="36">
        <v>18.79976430960527</v>
      </c>
    </row>
    <row r="46" spans="2:20" ht="12">
      <c r="B46" s="269" t="s">
        <v>27</v>
      </c>
      <c r="C46" s="270"/>
      <c r="D46" s="34">
        <v>328</v>
      </c>
      <c r="E46" s="34">
        <v>0</v>
      </c>
      <c r="F46" s="34">
        <v>4</v>
      </c>
      <c r="G46" s="34">
        <v>24</v>
      </c>
      <c r="H46" s="34">
        <v>53</v>
      </c>
      <c r="I46" s="34">
        <v>49</v>
      </c>
      <c r="J46" s="34">
        <v>46</v>
      </c>
      <c r="K46" s="34">
        <v>44</v>
      </c>
      <c r="L46" s="34">
        <v>22</v>
      </c>
      <c r="M46" s="34">
        <v>23</v>
      </c>
      <c r="N46" s="34">
        <v>20</v>
      </c>
      <c r="O46" s="34">
        <v>21</v>
      </c>
      <c r="P46" s="34">
        <v>15</v>
      </c>
      <c r="Q46" s="34">
        <v>7</v>
      </c>
      <c r="R46" s="52">
        <v>38.343333333333334</v>
      </c>
      <c r="S46" s="36">
        <v>41.63920281649246</v>
      </c>
      <c r="T46" s="36">
        <v>15.723850645335073</v>
      </c>
    </row>
    <row r="47" spans="2:20" ht="12">
      <c r="B47" s="269" t="s">
        <v>28</v>
      </c>
      <c r="C47" s="270"/>
      <c r="D47" s="34">
        <v>170</v>
      </c>
      <c r="E47" s="34">
        <v>0</v>
      </c>
      <c r="F47" s="34">
        <v>2</v>
      </c>
      <c r="G47" s="34">
        <v>9</v>
      </c>
      <c r="H47" s="34">
        <v>27</v>
      </c>
      <c r="I47" s="34">
        <v>34</v>
      </c>
      <c r="J47" s="34">
        <v>25</v>
      </c>
      <c r="K47" s="34">
        <v>15</v>
      </c>
      <c r="L47" s="34">
        <v>11</v>
      </c>
      <c r="M47" s="34">
        <v>7</v>
      </c>
      <c r="N47" s="34">
        <v>11</v>
      </c>
      <c r="O47" s="34">
        <v>9</v>
      </c>
      <c r="P47" s="34">
        <v>9</v>
      </c>
      <c r="Q47" s="34">
        <v>11</v>
      </c>
      <c r="R47" s="52">
        <v>38.00333333333333</v>
      </c>
      <c r="S47" s="36">
        <v>43.22040168067228</v>
      </c>
      <c r="T47" s="36">
        <v>18.944951514671487</v>
      </c>
    </row>
    <row r="48" spans="2:20" ht="12">
      <c r="B48" s="269" t="s">
        <v>29</v>
      </c>
      <c r="C48" s="270"/>
      <c r="D48" s="34">
        <v>150</v>
      </c>
      <c r="E48" s="34">
        <v>0</v>
      </c>
      <c r="F48" s="34">
        <v>6</v>
      </c>
      <c r="G48" s="34">
        <v>21</v>
      </c>
      <c r="H48" s="34">
        <v>35</v>
      </c>
      <c r="I48" s="34">
        <v>16</v>
      </c>
      <c r="J48" s="34">
        <v>19</v>
      </c>
      <c r="K48" s="34">
        <v>12</v>
      </c>
      <c r="L48" s="34">
        <v>10</v>
      </c>
      <c r="M48" s="34">
        <v>9</v>
      </c>
      <c r="N48" s="34">
        <v>8</v>
      </c>
      <c r="O48" s="34">
        <v>5</v>
      </c>
      <c r="P48" s="34">
        <v>2</v>
      </c>
      <c r="Q48" s="34">
        <v>7</v>
      </c>
      <c r="R48" s="52">
        <v>33.96666666666667</v>
      </c>
      <c r="S48" s="36">
        <v>38.160522539682546</v>
      </c>
      <c r="T48" s="36">
        <v>16.639911238878526</v>
      </c>
    </row>
    <row r="49" spans="2:20" ht="12">
      <c r="B49" s="269" t="s">
        <v>30</v>
      </c>
      <c r="C49" s="270"/>
      <c r="D49" s="34">
        <v>506</v>
      </c>
      <c r="E49" s="34">
        <v>3</v>
      </c>
      <c r="F49" s="34">
        <v>19</v>
      </c>
      <c r="G49" s="34">
        <v>44</v>
      </c>
      <c r="H49" s="34">
        <v>117</v>
      </c>
      <c r="I49" s="34">
        <v>73</v>
      </c>
      <c r="J49" s="34">
        <v>67</v>
      </c>
      <c r="K49" s="34">
        <v>47</v>
      </c>
      <c r="L49" s="34">
        <v>31</v>
      </c>
      <c r="M49" s="34">
        <v>29</v>
      </c>
      <c r="N49" s="34">
        <v>13</v>
      </c>
      <c r="O49" s="34">
        <v>19</v>
      </c>
      <c r="P49" s="34">
        <v>13</v>
      </c>
      <c r="Q49" s="34">
        <v>31</v>
      </c>
      <c r="R49" s="52">
        <v>34.813</v>
      </c>
      <c r="S49" s="36">
        <v>39.92772623753058</v>
      </c>
      <c r="T49" s="36">
        <v>18.591842329970262</v>
      </c>
    </row>
    <row r="50" spans="2:20" ht="12">
      <c r="B50" s="269" t="s">
        <v>31</v>
      </c>
      <c r="C50" s="270"/>
      <c r="D50" s="34">
        <v>645</v>
      </c>
      <c r="E50" s="34">
        <v>5</v>
      </c>
      <c r="F50" s="34">
        <v>15</v>
      </c>
      <c r="G50" s="34">
        <v>72</v>
      </c>
      <c r="H50" s="34">
        <v>108</v>
      </c>
      <c r="I50" s="34">
        <v>91</v>
      </c>
      <c r="J50" s="34">
        <v>106</v>
      </c>
      <c r="K50" s="34">
        <v>75</v>
      </c>
      <c r="L50" s="34">
        <v>36</v>
      </c>
      <c r="M50" s="34">
        <v>38</v>
      </c>
      <c r="N50" s="34">
        <v>30</v>
      </c>
      <c r="O50" s="34">
        <v>20</v>
      </c>
      <c r="P50" s="34">
        <v>13</v>
      </c>
      <c r="Q50" s="34">
        <v>36</v>
      </c>
      <c r="R50" s="52">
        <v>36.3</v>
      </c>
      <c r="S50" s="36">
        <v>39.88296114802515</v>
      </c>
      <c r="T50" s="36">
        <v>16.75516928682428</v>
      </c>
    </row>
    <row r="51" spans="2:20" ht="12">
      <c r="B51" s="269" t="s">
        <v>32</v>
      </c>
      <c r="C51" s="270"/>
      <c r="D51" s="34">
        <v>141</v>
      </c>
      <c r="E51" s="34">
        <v>0</v>
      </c>
      <c r="F51" s="34">
        <v>0</v>
      </c>
      <c r="G51" s="34">
        <v>9</v>
      </c>
      <c r="H51" s="34">
        <v>22</v>
      </c>
      <c r="I51" s="34">
        <v>20</v>
      </c>
      <c r="J51" s="34">
        <v>28</v>
      </c>
      <c r="K51" s="34">
        <v>19</v>
      </c>
      <c r="L51" s="34">
        <v>7</v>
      </c>
      <c r="M51" s="34">
        <v>9</v>
      </c>
      <c r="N51" s="34">
        <v>12</v>
      </c>
      <c r="O51" s="34">
        <v>2</v>
      </c>
      <c r="P51" s="34">
        <v>4</v>
      </c>
      <c r="Q51" s="34">
        <v>9</v>
      </c>
      <c r="R51" s="52">
        <v>38.245</v>
      </c>
      <c r="S51" s="36">
        <v>42.771487757514386</v>
      </c>
      <c r="T51" s="36">
        <v>18.52227513603155</v>
      </c>
    </row>
    <row r="52" spans="2:20" ht="12">
      <c r="B52" s="269" t="s">
        <v>33</v>
      </c>
      <c r="C52" s="270"/>
      <c r="D52" s="34">
        <v>151</v>
      </c>
      <c r="E52" s="34">
        <v>0</v>
      </c>
      <c r="F52" s="34">
        <v>2</v>
      </c>
      <c r="G52" s="34">
        <v>8</v>
      </c>
      <c r="H52" s="34">
        <v>17</v>
      </c>
      <c r="I52" s="34">
        <v>28</v>
      </c>
      <c r="J52" s="34">
        <v>19</v>
      </c>
      <c r="K52" s="34">
        <v>27</v>
      </c>
      <c r="L52" s="34">
        <v>15</v>
      </c>
      <c r="M52" s="34">
        <v>9</v>
      </c>
      <c r="N52" s="34">
        <v>9</v>
      </c>
      <c r="O52" s="34">
        <v>5</v>
      </c>
      <c r="P52" s="34">
        <v>4</v>
      </c>
      <c r="Q52" s="34">
        <v>8</v>
      </c>
      <c r="R52" s="52">
        <v>40.36666666666667</v>
      </c>
      <c r="S52" s="36">
        <v>43.17745443077893</v>
      </c>
      <c r="T52" s="36">
        <v>17.630933413860507</v>
      </c>
    </row>
    <row r="53" spans="2:20" ht="12">
      <c r="B53" s="269" t="s">
        <v>34</v>
      </c>
      <c r="C53" s="270"/>
      <c r="D53" s="34">
        <v>30</v>
      </c>
      <c r="E53" s="34">
        <v>0</v>
      </c>
      <c r="F53" s="34">
        <v>1</v>
      </c>
      <c r="G53" s="34">
        <v>7</v>
      </c>
      <c r="H53" s="34">
        <v>6</v>
      </c>
      <c r="I53" s="34">
        <v>4</v>
      </c>
      <c r="J53" s="34">
        <v>3</v>
      </c>
      <c r="K53" s="34">
        <v>3</v>
      </c>
      <c r="L53" s="34">
        <v>1</v>
      </c>
      <c r="M53" s="34">
        <v>0</v>
      </c>
      <c r="N53" s="34">
        <v>2</v>
      </c>
      <c r="O53" s="34">
        <v>1</v>
      </c>
      <c r="P53" s="34">
        <v>1</v>
      </c>
      <c r="Q53" s="34">
        <v>1</v>
      </c>
      <c r="R53" s="52">
        <v>31.19875</v>
      </c>
      <c r="S53" s="36">
        <v>35.71108650793651</v>
      </c>
      <c r="T53" s="36">
        <v>15.009636923064486</v>
      </c>
    </row>
    <row r="54" spans="2:20" ht="12">
      <c r="B54" s="269" t="s">
        <v>35</v>
      </c>
      <c r="C54" s="270"/>
      <c r="D54" s="34">
        <v>12</v>
      </c>
      <c r="E54" s="34">
        <v>0</v>
      </c>
      <c r="F54" s="34">
        <v>3</v>
      </c>
      <c r="G54" s="34">
        <v>0</v>
      </c>
      <c r="H54" s="34">
        <v>3</v>
      </c>
      <c r="I54" s="34">
        <v>1</v>
      </c>
      <c r="J54" s="34">
        <v>1</v>
      </c>
      <c r="K54" s="34">
        <v>0</v>
      </c>
      <c r="L54" s="34">
        <v>0</v>
      </c>
      <c r="M54" s="34">
        <v>1</v>
      </c>
      <c r="N54" s="34">
        <v>1</v>
      </c>
      <c r="O54" s="34">
        <v>1</v>
      </c>
      <c r="P54" s="34">
        <v>1</v>
      </c>
      <c r="Q54" s="34">
        <v>0</v>
      </c>
      <c r="R54" s="52">
        <v>31.77</v>
      </c>
      <c r="S54" s="36">
        <v>37.723597222222224</v>
      </c>
      <c r="T54" s="36">
        <v>18.249940800437862</v>
      </c>
    </row>
    <row r="55" spans="2:20" ht="12">
      <c r="B55" s="269" t="s">
        <v>36</v>
      </c>
      <c r="C55" s="270"/>
      <c r="D55" s="34">
        <v>376</v>
      </c>
      <c r="E55" s="34">
        <v>2</v>
      </c>
      <c r="F55" s="34">
        <v>9</v>
      </c>
      <c r="G55" s="34">
        <v>29</v>
      </c>
      <c r="H55" s="34">
        <v>72</v>
      </c>
      <c r="I55" s="34">
        <v>65</v>
      </c>
      <c r="J55" s="34">
        <v>64</v>
      </c>
      <c r="K55" s="34">
        <v>52</v>
      </c>
      <c r="L55" s="34">
        <v>21</v>
      </c>
      <c r="M55" s="34">
        <v>13</v>
      </c>
      <c r="N55" s="34">
        <v>17</v>
      </c>
      <c r="O55" s="34">
        <v>14</v>
      </c>
      <c r="P55" s="34">
        <v>5</v>
      </c>
      <c r="Q55" s="34">
        <v>13</v>
      </c>
      <c r="R55" s="52">
        <v>35.70833333333333</v>
      </c>
      <c r="S55" s="36">
        <v>38.651014902060126</v>
      </c>
      <c r="T55" s="36">
        <v>15.107222109840656</v>
      </c>
    </row>
    <row r="56" spans="2:20" ht="12">
      <c r="B56" s="269" t="s">
        <v>37</v>
      </c>
      <c r="C56" s="270"/>
      <c r="D56" s="34">
        <v>427</v>
      </c>
      <c r="E56" s="34">
        <v>0</v>
      </c>
      <c r="F56" s="34">
        <v>8</v>
      </c>
      <c r="G56" s="34">
        <v>45</v>
      </c>
      <c r="H56" s="34">
        <v>94</v>
      </c>
      <c r="I56" s="34">
        <v>82</v>
      </c>
      <c r="J56" s="34">
        <v>67</v>
      </c>
      <c r="K56" s="34">
        <v>43</v>
      </c>
      <c r="L56" s="34">
        <v>14</v>
      </c>
      <c r="M56" s="34">
        <v>17</v>
      </c>
      <c r="N56" s="34">
        <v>15</v>
      </c>
      <c r="O56" s="34">
        <v>11</v>
      </c>
      <c r="P56" s="34">
        <v>12</v>
      </c>
      <c r="Q56" s="34">
        <v>19</v>
      </c>
      <c r="R56" s="52">
        <v>34.024</v>
      </c>
      <c r="S56" s="36">
        <v>38.58086057209769</v>
      </c>
      <c r="T56" s="36">
        <v>17.081625183479808</v>
      </c>
    </row>
    <row r="57" spans="2:20" ht="12">
      <c r="B57" s="269" t="s">
        <v>38</v>
      </c>
      <c r="C57" s="270"/>
      <c r="D57" s="34">
        <v>155</v>
      </c>
      <c r="E57" s="34">
        <v>1</v>
      </c>
      <c r="F57" s="34">
        <v>4</v>
      </c>
      <c r="G57" s="34">
        <v>12</v>
      </c>
      <c r="H57" s="34">
        <v>33</v>
      </c>
      <c r="I57" s="34">
        <v>26</v>
      </c>
      <c r="J57" s="34">
        <v>22</v>
      </c>
      <c r="K57" s="34">
        <v>17</v>
      </c>
      <c r="L57" s="34">
        <v>10</v>
      </c>
      <c r="M57" s="34">
        <v>10</v>
      </c>
      <c r="N57" s="34">
        <v>7</v>
      </c>
      <c r="O57" s="34">
        <v>6</v>
      </c>
      <c r="P57" s="34">
        <v>2</v>
      </c>
      <c r="Q57" s="34">
        <v>5</v>
      </c>
      <c r="R57" s="52">
        <v>35.1925</v>
      </c>
      <c r="S57" s="36">
        <v>39.06563494623657</v>
      </c>
      <c r="T57" s="36">
        <v>16.553844914131943</v>
      </c>
    </row>
    <row r="58" spans="2:20" ht="12">
      <c r="B58" s="269" t="s">
        <v>39</v>
      </c>
      <c r="C58" s="270"/>
      <c r="D58" s="34">
        <v>79</v>
      </c>
      <c r="E58" s="34">
        <v>0</v>
      </c>
      <c r="F58" s="34">
        <v>0</v>
      </c>
      <c r="G58" s="34">
        <v>9</v>
      </c>
      <c r="H58" s="34">
        <v>10</v>
      </c>
      <c r="I58" s="34">
        <v>6</v>
      </c>
      <c r="J58" s="34">
        <v>15</v>
      </c>
      <c r="K58" s="34">
        <v>12</v>
      </c>
      <c r="L58" s="34">
        <v>9</v>
      </c>
      <c r="M58" s="34">
        <v>3</v>
      </c>
      <c r="N58" s="34">
        <v>2</v>
      </c>
      <c r="O58" s="34">
        <v>6</v>
      </c>
      <c r="P58" s="34">
        <v>0</v>
      </c>
      <c r="Q58" s="34">
        <v>7</v>
      </c>
      <c r="R58" s="52">
        <v>39.88333333333333</v>
      </c>
      <c r="S58" s="36">
        <v>43.12998734177216</v>
      </c>
      <c r="T58" s="36">
        <v>17.617191780349703</v>
      </c>
    </row>
    <row r="59" spans="2:20" ht="12">
      <c r="B59" s="269" t="s">
        <v>40</v>
      </c>
      <c r="C59" s="270"/>
      <c r="D59" s="34">
        <v>211</v>
      </c>
      <c r="E59" s="34">
        <v>0</v>
      </c>
      <c r="F59" s="34">
        <v>1</v>
      </c>
      <c r="G59" s="34">
        <v>16</v>
      </c>
      <c r="H59" s="34">
        <v>39</v>
      </c>
      <c r="I59" s="34">
        <v>45</v>
      </c>
      <c r="J59" s="34">
        <v>33</v>
      </c>
      <c r="K59" s="34">
        <v>28</v>
      </c>
      <c r="L59" s="34">
        <v>9</v>
      </c>
      <c r="M59" s="34">
        <v>5</v>
      </c>
      <c r="N59" s="34">
        <v>10</v>
      </c>
      <c r="O59" s="34">
        <v>8</v>
      </c>
      <c r="P59" s="34">
        <v>6</v>
      </c>
      <c r="Q59" s="34">
        <v>11</v>
      </c>
      <c r="R59" s="52">
        <v>35.8125</v>
      </c>
      <c r="S59" s="36">
        <v>40.435170277589705</v>
      </c>
      <c r="T59" s="36">
        <v>17.493491156951308</v>
      </c>
    </row>
    <row r="60" spans="2:20" ht="12">
      <c r="B60" s="269" t="s">
        <v>41</v>
      </c>
      <c r="C60" s="270"/>
      <c r="D60" s="34">
        <v>101</v>
      </c>
      <c r="E60" s="34">
        <v>0</v>
      </c>
      <c r="F60" s="34">
        <v>7</v>
      </c>
      <c r="G60" s="34">
        <v>9</v>
      </c>
      <c r="H60" s="34">
        <v>19</v>
      </c>
      <c r="I60" s="34">
        <v>19</v>
      </c>
      <c r="J60" s="34">
        <v>10</v>
      </c>
      <c r="K60" s="34">
        <v>9</v>
      </c>
      <c r="L60" s="34">
        <v>7</v>
      </c>
      <c r="M60" s="34">
        <v>5</v>
      </c>
      <c r="N60" s="34">
        <v>2</v>
      </c>
      <c r="O60" s="34">
        <v>8</v>
      </c>
      <c r="P60" s="34">
        <v>2</v>
      </c>
      <c r="Q60" s="34">
        <v>4</v>
      </c>
      <c r="R60" s="52">
        <v>33.5775</v>
      </c>
      <c r="S60" s="36">
        <v>38.94017444601605</v>
      </c>
      <c r="T60" s="36">
        <v>16.698660673477903</v>
      </c>
    </row>
    <row r="61" spans="2:20" ht="12">
      <c r="B61" s="269" t="s">
        <v>42</v>
      </c>
      <c r="C61" s="270"/>
      <c r="D61" s="34">
        <v>115</v>
      </c>
      <c r="E61" s="34">
        <v>2</v>
      </c>
      <c r="F61" s="34">
        <v>3</v>
      </c>
      <c r="G61" s="34">
        <v>11</v>
      </c>
      <c r="H61" s="34">
        <v>30</v>
      </c>
      <c r="I61" s="34">
        <v>19</v>
      </c>
      <c r="J61" s="34">
        <v>18</v>
      </c>
      <c r="K61" s="34">
        <v>6</v>
      </c>
      <c r="L61" s="34">
        <v>4</v>
      </c>
      <c r="M61" s="34">
        <v>6</v>
      </c>
      <c r="N61" s="34">
        <v>9</v>
      </c>
      <c r="O61" s="34">
        <v>0</v>
      </c>
      <c r="P61" s="34">
        <v>2</v>
      </c>
      <c r="Q61" s="34">
        <v>5</v>
      </c>
      <c r="R61" s="52">
        <v>33.205</v>
      </c>
      <c r="S61" s="36">
        <v>37.136572256728776</v>
      </c>
      <c r="T61" s="36">
        <v>15.00075471166369</v>
      </c>
    </row>
    <row r="62" spans="2:20" ht="12">
      <c r="B62" s="269" t="s">
        <v>43</v>
      </c>
      <c r="C62" s="270"/>
      <c r="D62" s="34">
        <v>441</v>
      </c>
      <c r="E62" s="34">
        <v>0</v>
      </c>
      <c r="F62" s="34">
        <v>17</v>
      </c>
      <c r="G62" s="34">
        <v>53</v>
      </c>
      <c r="H62" s="34">
        <v>89</v>
      </c>
      <c r="I62" s="34">
        <v>76</v>
      </c>
      <c r="J62" s="34">
        <v>62</v>
      </c>
      <c r="K62" s="34">
        <v>46</v>
      </c>
      <c r="L62" s="34">
        <v>27</v>
      </c>
      <c r="M62" s="34">
        <v>17</v>
      </c>
      <c r="N62" s="34">
        <v>13</v>
      </c>
      <c r="O62" s="34">
        <v>14</v>
      </c>
      <c r="P62" s="34">
        <v>6</v>
      </c>
      <c r="Q62" s="34">
        <v>21</v>
      </c>
      <c r="R62" s="52">
        <v>34.4375</v>
      </c>
      <c r="S62" s="36">
        <v>38.54908047187125</v>
      </c>
      <c r="T62" s="36">
        <v>18.25555745616052</v>
      </c>
    </row>
    <row r="63" spans="2:20" ht="12">
      <c r="B63" s="269" t="s">
        <v>44</v>
      </c>
      <c r="C63" s="270"/>
      <c r="D63" s="34">
        <v>100</v>
      </c>
      <c r="E63" s="34">
        <v>0</v>
      </c>
      <c r="F63" s="34">
        <v>0</v>
      </c>
      <c r="G63" s="34">
        <v>12</v>
      </c>
      <c r="H63" s="34">
        <v>17</v>
      </c>
      <c r="I63" s="34">
        <v>23</v>
      </c>
      <c r="J63" s="34">
        <v>18</v>
      </c>
      <c r="K63" s="34">
        <v>8</v>
      </c>
      <c r="L63" s="34">
        <v>8</v>
      </c>
      <c r="M63" s="34">
        <v>4</v>
      </c>
      <c r="N63" s="34">
        <v>3</v>
      </c>
      <c r="O63" s="34">
        <v>3</v>
      </c>
      <c r="P63" s="34">
        <v>0</v>
      </c>
      <c r="Q63" s="34">
        <v>4</v>
      </c>
      <c r="R63" s="52">
        <v>34.295833333333334</v>
      </c>
      <c r="S63" s="36">
        <v>38.53832238095237</v>
      </c>
      <c r="T63" s="36">
        <v>17.404850519828194</v>
      </c>
    </row>
    <row r="64" spans="2:20" ht="12">
      <c r="B64" s="269" t="s">
        <v>45</v>
      </c>
      <c r="C64" s="270"/>
      <c r="D64" s="34">
        <v>76</v>
      </c>
      <c r="E64" s="34">
        <v>0</v>
      </c>
      <c r="F64" s="34">
        <v>1</v>
      </c>
      <c r="G64" s="34">
        <v>10</v>
      </c>
      <c r="H64" s="34">
        <v>16</v>
      </c>
      <c r="I64" s="34">
        <v>12</v>
      </c>
      <c r="J64" s="34">
        <v>12</v>
      </c>
      <c r="K64" s="34">
        <v>7</v>
      </c>
      <c r="L64" s="34">
        <v>4</v>
      </c>
      <c r="M64" s="34">
        <v>3</v>
      </c>
      <c r="N64" s="34">
        <v>3</v>
      </c>
      <c r="O64" s="34">
        <v>1</v>
      </c>
      <c r="P64" s="34">
        <v>1</v>
      </c>
      <c r="Q64" s="34">
        <v>6</v>
      </c>
      <c r="R64" s="52">
        <v>34.73875</v>
      </c>
      <c r="S64" s="36">
        <v>40.27752427944862</v>
      </c>
      <c r="T64" s="36">
        <v>21.48186054947397</v>
      </c>
    </row>
    <row r="65" spans="2:20" ht="12">
      <c r="B65" s="269" t="s">
        <v>46</v>
      </c>
      <c r="C65" s="270"/>
      <c r="D65" s="34">
        <v>215</v>
      </c>
      <c r="E65" s="34">
        <v>0</v>
      </c>
      <c r="F65" s="34">
        <v>9</v>
      </c>
      <c r="G65" s="34">
        <v>29</v>
      </c>
      <c r="H65" s="34">
        <v>40</v>
      </c>
      <c r="I65" s="34">
        <v>41</v>
      </c>
      <c r="J65" s="34">
        <v>33</v>
      </c>
      <c r="K65" s="34">
        <v>17</v>
      </c>
      <c r="L65" s="34">
        <v>10</v>
      </c>
      <c r="M65" s="34">
        <v>9</v>
      </c>
      <c r="N65" s="34">
        <v>4</v>
      </c>
      <c r="O65" s="34">
        <v>3</v>
      </c>
      <c r="P65" s="34">
        <v>3</v>
      </c>
      <c r="Q65" s="34">
        <v>17</v>
      </c>
      <c r="R65" s="52">
        <v>32.85666666666666</v>
      </c>
      <c r="S65" s="36">
        <v>38.5404123661868</v>
      </c>
      <c r="T65" s="36">
        <v>20.120757979996064</v>
      </c>
    </row>
    <row r="66" spans="2:20" ht="12">
      <c r="B66" s="269" t="s">
        <v>47</v>
      </c>
      <c r="C66" s="270"/>
      <c r="D66" s="34">
        <v>146</v>
      </c>
      <c r="E66" s="34">
        <v>0</v>
      </c>
      <c r="F66" s="34">
        <v>3</v>
      </c>
      <c r="G66" s="34">
        <v>19</v>
      </c>
      <c r="H66" s="34">
        <v>26</v>
      </c>
      <c r="I66" s="34">
        <v>27</v>
      </c>
      <c r="J66" s="34">
        <v>21</v>
      </c>
      <c r="K66" s="34">
        <v>20</v>
      </c>
      <c r="L66" s="34">
        <v>7</v>
      </c>
      <c r="M66" s="34">
        <v>3</v>
      </c>
      <c r="N66" s="34">
        <v>7</v>
      </c>
      <c r="O66" s="34">
        <v>4</v>
      </c>
      <c r="P66" s="34">
        <v>3</v>
      </c>
      <c r="Q66" s="34">
        <v>6</v>
      </c>
      <c r="R66" s="52">
        <v>34.25208333333333</v>
      </c>
      <c r="S66" s="36">
        <v>38.89934817351598</v>
      </c>
      <c r="T66" s="36">
        <v>18.22692221563364</v>
      </c>
    </row>
    <row r="67" spans="2:20" ht="12">
      <c r="B67" s="269" t="s">
        <v>48</v>
      </c>
      <c r="C67" s="270"/>
      <c r="D67" s="34">
        <v>67</v>
      </c>
      <c r="E67" s="34">
        <v>0</v>
      </c>
      <c r="F67" s="34">
        <v>2</v>
      </c>
      <c r="G67" s="34">
        <v>8</v>
      </c>
      <c r="H67" s="34">
        <v>22</v>
      </c>
      <c r="I67" s="34">
        <v>10</v>
      </c>
      <c r="J67" s="34">
        <v>10</v>
      </c>
      <c r="K67" s="34">
        <v>2</v>
      </c>
      <c r="L67" s="34">
        <v>4</v>
      </c>
      <c r="M67" s="34">
        <v>2</v>
      </c>
      <c r="N67" s="34">
        <v>3</v>
      </c>
      <c r="O67" s="34">
        <v>0</v>
      </c>
      <c r="P67" s="34">
        <v>1</v>
      </c>
      <c r="Q67" s="34">
        <v>3</v>
      </c>
      <c r="R67" s="52">
        <v>31.88</v>
      </c>
      <c r="S67" s="36">
        <v>35.94213184079602</v>
      </c>
      <c r="T67" s="36">
        <v>15.235349503746018</v>
      </c>
    </row>
    <row r="68" spans="1:20" s="66" customFormat="1" ht="12">
      <c r="A68"/>
      <c r="B68" s="269" t="s">
        <v>49</v>
      </c>
      <c r="C68" s="270"/>
      <c r="D68" s="68">
        <v>211</v>
      </c>
      <c r="E68" s="68">
        <v>0</v>
      </c>
      <c r="F68" s="68">
        <v>14</v>
      </c>
      <c r="G68" s="68">
        <v>35</v>
      </c>
      <c r="H68" s="68">
        <v>43</v>
      </c>
      <c r="I68" s="68">
        <v>36</v>
      </c>
      <c r="J68" s="68">
        <v>23</v>
      </c>
      <c r="K68" s="68">
        <v>19</v>
      </c>
      <c r="L68" s="68">
        <v>11</v>
      </c>
      <c r="M68" s="68">
        <v>10</v>
      </c>
      <c r="N68" s="68">
        <v>7</v>
      </c>
      <c r="O68" s="68">
        <v>2</v>
      </c>
      <c r="P68" s="68">
        <v>3</v>
      </c>
      <c r="Q68" s="68">
        <v>8</v>
      </c>
      <c r="R68" s="52">
        <v>32.178</v>
      </c>
      <c r="S68" s="53">
        <v>36.61571349582487</v>
      </c>
      <c r="T68" s="53">
        <v>20.78017982700564</v>
      </c>
    </row>
    <row r="69" spans="1:20" s="66" customFormat="1" ht="12">
      <c r="A69"/>
      <c r="B69" s="272" t="s">
        <v>343</v>
      </c>
      <c r="C69" s="273"/>
      <c r="D69" s="35">
        <v>131</v>
      </c>
      <c r="E69" s="35">
        <v>0</v>
      </c>
      <c r="F69" s="35">
        <v>10</v>
      </c>
      <c r="G69" s="35">
        <v>35</v>
      </c>
      <c r="H69" s="35">
        <v>31</v>
      </c>
      <c r="I69" s="35">
        <v>17</v>
      </c>
      <c r="J69" s="35">
        <v>15</v>
      </c>
      <c r="K69" s="35">
        <v>5</v>
      </c>
      <c r="L69" s="35">
        <v>5</v>
      </c>
      <c r="M69" s="35">
        <v>5</v>
      </c>
      <c r="N69" s="35">
        <v>2</v>
      </c>
      <c r="O69" s="35">
        <v>3</v>
      </c>
      <c r="P69" s="35">
        <v>0</v>
      </c>
      <c r="Q69" s="35">
        <v>3</v>
      </c>
      <c r="R69" s="51">
        <v>27.52</v>
      </c>
      <c r="S69" s="37">
        <v>32.150438840421664</v>
      </c>
      <c r="T69" s="255">
        <v>14.147944636064864</v>
      </c>
    </row>
    <row r="71" ht="12">
      <c r="D71" s="259">
        <f>D6</f>
        <v>14680</v>
      </c>
    </row>
    <row r="72" ht="12">
      <c r="D72" s="259" t="str">
        <f>IF(D71=SUM(D8:D11,D12:D22,D23:D69)/3,"OK","NG")</f>
        <v>OK</v>
      </c>
    </row>
  </sheetData>
  <sheetProtection/>
  <mergeCells count="67">
    <mergeCell ref="T3:T4"/>
    <mergeCell ref="D3:D5"/>
    <mergeCell ref="R3:R4"/>
    <mergeCell ref="S3:S4"/>
    <mergeCell ref="B3:C3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6:C66"/>
    <mergeCell ref="B69:C69"/>
    <mergeCell ref="B67:C67"/>
    <mergeCell ref="B68:C68"/>
    <mergeCell ref="B62:C62"/>
    <mergeCell ref="B63:C63"/>
    <mergeCell ref="B64:C64"/>
    <mergeCell ref="B65:C6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showGridLines="0" zoomScalePageLayoutView="0" workbookViewId="0" topLeftCell="A43">
      <selection activeCell="D71" sqref="D71:D72"/>
    </sheetView>
  </sheetViews>
  <sheetFormatPr defaultColWidth="9.140625" defaultRowHeight="12"/>
  <cols>
    <col min="1" max="1" width="2.57421875" style="66" customWidth="1"/>
    <col min="2" max="2" width="2.57421875" style="2" customWidth="1"/>
    <col min="3" max="3" width="10.7109375" style="2" customWidth="1"/>
    <col min="4" max="7" width="12.7109375" style="66" customWidth="1"/>
    <col min="8" max="16384" width="9.140625" style="66" customWidth="1"/>
  </cols>
  <sheetData>
    <row r="1" spans="1:4" ht="17.25">
      <c r="A1" s="66"/>
      <c r="B1" s="16" t="s">
        <v>287</v>
      </c>
      <c r="C1" s="2"/>
      <c r="D1" s="16" t="s">
        <v>179</v>
      </c>
    </row>
    <row r="2" spans="3:7" ht="17.25">
      <c r="C2" s="5"/>
      <c r="G2" s="67"/>
    </row>
    <row r="3" spans="2:14" s="32" customFormat="1" ht="27" customHeight="1">
      <c r="B3" s="344" t="s">
        <v>180</v>
      </c>
      <c r="C3" s="338"/>
      <c r="D3" s="361" t="s">
        <v>0</v>
      </c>
      <c r="E3" s="345" t="s">
        <v>60</v>
      </c>
      <c r="F3" s="345" t="s">
        <v>61</v>
      </c>
      <c r="G3" s="337" t="s">
        <v>62</v>
      </c>
      <c r="H3" s="48"/>
      <c r="I3" s="48"/>
      <c r="J3" s="48"/>
      <c r="K3" s="48"/>
      <c r="L3" s="48"/>
      <c r="M3" s="48"/>
      <c r="N3" s="48"/>
    </row>
    <row r="4" spans="2:7" ht="12" customHeight="1">
      <c r="B4" s="354" t="s">
        <v>372</v>
      </c>
      <c r="C4" s="355"/>
      <c r="D4" s="362"/>
      <c r="E4" s="343"/>
      <c r="F4" s="343"/>
      <c r="G4" s="335"/>
    </row>
    <row r="5" spans="2:7" ht="12">
      <c r="B5" s="356"/>
      <c r="C5" s="349"/>
      <c r="D5" s="363"/>
      <c r="E5" s="343"/>
      <c r="F5" s="343"/>
      <c r="G5" s="336"/>
    </row>
    <row r="6" spans="2:8" ht="12">
      <c r="B6" s="276" t="s">
        <v>1</v>
      </c>
      <c r="C6" s="277"/>
      <c r="D6" s="44">
        <v>14680</v>
      </c>
      <c r="E6" s="44">
        <v>1</v>
      </c>
      <c r="F6" s="44">
        <v>5179</v>
      </c>
      <c r="G6" s="44">
        <v>9500</v>
      </c>
      <c r="H6" s="66"/>
    </row>
    <row r="7" spans="2:8" ht="12">
      <c r="B7" s="269" t="s">
        <v>2</v>
      </c>
      <c r="C7" s="270"/>
      <c r="D7" s="34">
        <v>7716</v>
      </c>
      <c r="E7" s="34">
        <v>1</v>
      </c>
      <c r="F7" s="34">
        <v>2711</v>
      </c>
      <c r="G7" s="68">
        <v>5004</v>
      </c>
      <c r="H7" s="66"/>
    </row>
    <row r="8" spans="2:8" ht="12">
      <c r="B8" s="99"/>
      <c r="C8" s="93" t="s">
        <v>140</v>
      </c>
      <c r="D8" s="34">
        <v>3675</v>
      </c>
      <c r="E8" s="34">
        <v>1</v>
      </c>
      <c r="F8" s="34">
        <v>1438</v>
      </c>
      <c r="G8" s="68">
        <v>2236</v>
      </c>
      <c r="H8" s="66"/>
    </row>
    <row r="9" spans="2:8" ht="12">
      <c r="B9" s="99"/>
      <c r="C9" s="93" t="s">
        <v>141</v>
      </c>
      <c r="D9" s="34">
        <v>1763</v>
      </c>
      <c r="E9" s="34">
        <v>0</v>
      </c>
      <c r="F9" s="34">
        <v>592</v>
      </c>
      <c r="G9" s="68">
        <v>1171</v>
      </c>
      <c r="H9" s="66"/>
    </row>
    <row r="10" spans="2:8" ht="12">
      <c r="B10" s="99"/>
      <c r="C10" s="93" t="s">
        <v>142</v>
      </c>
      <c r="D10" s="34">
        <v>2278</v>
      </c>
      <c r="E10" s="34">
        <v>0</v>
      </c>
      <c r="F10" s="34">
        <v>681</v>
      </c>
      <c r="G10" s="68">
        <v>1597</v>
      </c>
      <c r="H10" s="66"/>
    </row>
    <row r="11" spans="2:8" ht="12">
      <c r="B11" s="275" t="s">
        <v>3</v>
      </c>
      <c r="C11" s="273"/>
      <c r="D11" s="35">
        <v>6964</v>
      </c>
      <c r="E11" s="35">
        <v>0</v>
      </c>
      <c r="F11" s="35">
        <v>2468</v>
      </c>
      <c r="G11" s="35">
        <v>4496</v>
      </c>
      <c r="H11" s="66"/>
    </row>
    <row r="12" spans="2:8" ht="12" customHeight="1">
      <c r="B12" s="269" t="s">
        <v>360</v>
      </c>
      <c r="C12" s="270"/>
      <c r="D12" s="34">
        <v>386</v>
      </c>
      <c r="E12" s="34">
        <v>0</v>
      </c>
      <c r="F12" s="34">
        <v>128</v>
      </c>
      <c r="G12" s="68">
        <v>258</v>
      </c>
      <c r="H12" s="66"/>
    </row>
    <row r="13" spans="2:8" ht="12" customHeight="1">
      <c r="B13" s="269" t="s">
        <v>361</v>
      </c>
      <c r="C13" s="270"/>
      <c r="D13" s="34">
        <v>927</v>
      </c>
      <c r="E13" s="34">
        <v>0</v>
      </c>
      <c r="F13" s="34">
        <v>333</v>
      </c>
      <c r="G13" s="68">
        <v>594</v>
      </c>
      <c r="H13" s="66"/>
    </row>
    <row r="14" spans="2:8" ht="12" customHeight="1">
      <c r="B14" s="269" t="s">
        <v>362</v>
      </c>
      <c r="C14" s="270"/>
      <c r="D14" s="34">
        <v>1370</v>
      </c>
      <c r="E14" s="34">
        <v>0</v>
      </c>
      <c r="F14" s="34">
        <v>467</v>
      </c>
      <c r="G14" s="68">
        <v>903</v>
      </c>
      <c r="H14" s="66"/>
    </row>
    <row r="15" spans="2:8" ht="12" customHeight="1">
      <c r="B15" s="271" t="s">
        <v>363</v>
      </c>
      <c r="C15" s="270"/>
      <c r="D15" s="34">
        <v>5211</v>
      </c>
      <c r="E15" s="34">
        <v>1</v>
      </c>
      <c r="F15" s="34">
        <v>1956</v>
      </c>
      <c r="G15" s="68">
        <v>3254</v>
      </c>
      <c r="H15" s="66"/>
    </row>
    <row r="16" spans="2:8" ht="12" customHeight="1">
      <c r="B16" s="269" t="s">
        <v>364</v>
      </c>
      <c r="C16" s="270"/>
      <c r="D16" s="34">
        <v>1722</v>
      </c>
      <c r="E16" s="34">
        <v>0</v>
      </c>
      <c r="F16" s="34">
        <v>499</v>
      </c>
      <c r="G16" s="68">
        <v>1223</v>
      </c>
      <c r="H16" s="66"/>
    </row>
    <row r="17" spans="2:8" ht="12" customHeight="1">
      <c r="B17" s="269" t="s">
        <v>365</v>
      </c>
      <c r="C17" s="270"/>
      <c r="D17" s="34">
        <v>408</v>
      </c>
      <c r="E17" s="34">
        <v>0</v>
      </c>
      <c r="F17" s="34">
        <v>74</v>
      </c>
      <c r="G17" s="68">
        <v>334</v>
      </c>
      <c r="H17" s="66"/>
    </row>
    <row r="18" spans="2:8" ht="12" customHeight="1">
      <c r="B18" s="269" t="s">
        <v>366</v>
      </c>
      <c r="C18" s="270"/>
      <c r="D18" s="34">
        <v>1763</v>
      </c>
      <c r="E18" s="34">
        <v>0</v>
      </c>
      <c r="F18" s="34">
        <v>592</v>
      </c>
      <c r="G18" s="68">
        <v>1171</v>
      </c>
      <c r="H18" s="66"/>
    </row>
    <row r="19" spans="2:8" ht="12" customHeight="1">
      <c r="B19" s="269" t="s">
        <v>367</v>
      </c>
      <c r="C19" s="270"/>
      <c r="D19" s="34">
        <v>1000</v>
      </c>
      <c r="E19" s="34">
        <v>0</v>
      </c>
      <c r="F19" s="34">
        <v>373</v>
      </c>
      <c r="G19" s="68">
        <v>627</v>
      </c>
      <c r="H19" s="66"/>
    </row>
    <row r="20" spans="2:8" ht="12" customHeight="1">
      <c r="B20" s="269" t="s">
        <v>368</v>
      </c>
      <c r="C20" s="270"/>
      <c r="D20" s="34">
        <v>506</v>
      </c>
      <c r="E20" s="34">
        <v>0</v>
      </c>
      <c r="F20" s="34">
        <v>173</v>
      </c>
      <c r="G20" s="68">
        <v>333</v>
      </c>
      <c r="H20" s="66"/>
    </row>
    <row r="21" spans="2:8" ht="12" customHeight="1">
      <c r="B21" s="269" t="s">
        <v>382</v>
      </c>
      <c r="C21" s="274"/>
      <c r="D21" s="34">
        <v>617</v>
      </c>
      <c r="E21" s="34">
        <v>0</v>
      </c>
      <c r="F21" s="34">
        <v>222</v>
      </c>
      <c r="G21" s="68">
        <v>395</v>
      </c>
      <c r="H21" s="66"/>
    </row>
    <row r="22" spans="2:8" ht="12" customHeight="1">
      <c r="B22" s="275" t="s">
        <v>369</v>
      </c>
      <c r="C22" s="273"/>
      <c r="D22" s="35">
        <v>770</v>
      </c>
      <c r="E22" s="35">
        <v>0</v>
      </c>
      <c r="F22" s="35">
        <v>362</v>
      </c>
      <c r="G22" s="35">
        <v>408</v>
      </c>
      <c r="H22" s="66"/>
    </row>
    <row r="23" spans="2:8" ht="12">
      <c r="B23" s="269" t="s">
        <v>4</v>
      </c>
      <c r="C23" s="270"/>
      <c r="D23" s="34">
        <v>386</v>
      </c>
      <c r="E23" s="34">
        <v>0</v>
      </c>
      <c r="F23" s="34">
        <v>128</v>
      </c>
      <c r="G23" s="68">
        <v>258</v>
      </c>
      <c r="H23" s="66"/>
    </row>
    <row r="24" spans="2:8" ht="12">
      <c r="B24" s="269" t="s">
        <v>5</v>
      </c>
      <c r="C24" s="270"/>
      <c r="D24" s="34">
        <v>98</v>
      </c>
      <c r="E24" s="34">
        <v>0</v>
      </c>
      <c r="F24" s="34">
        <v>38</v>
      </c>
      <c r="G24" s="68">
        <v>60</v>
      </c>
      <c r="H24" s="66"/>
    </row>
    <row r="25" spans="2:8" ht="12">
      <c r="B25" s="269" t="s">
        <v>6</v>
      </c>
      <c r="C25" s="270"/>
      <c r="D25" s="34">
        <v>197</v>
      </c>
      <c r="E25" s="34">
        <v>0</v>
      </c>
      <c r="F25" s="34">
        <v>77</v>
      </c>
      <c r="G25" s="68">
        <v>120</v>
      </c>
      <c r="H25" s="66"/>
    </row>
    <row r="26" spans="2:8" ht="12">
      <c r="B26" s="269" t="s">
        <v>7</v>
      </c>
      <c r="C26" s="270"/>
      <c r="D26" s="34">
        <v>295</v>
      </c>
      <c r="E26" s="34">
        <v>0</v>
      </c>
      <c r="F26" s="34">
        <v>96</v>
      </c>
      <c r="G26" s="68">
        <v>199</v>
      </c>
      <c r="H26" s="66"/>
    </row>
    <row r="27" spans="2:8" ht="12">
      <c r="B27" s="269" t="s">
        <v>8</v>
      </c>
      <c r="C27" s="270"/>
      <c r="D27" s="34">
        <v>91</v>
      </c>
      <c r="E27" s="34">
        <v>0</v>
      </c>
      <c r="F27" s="34">
        <v>32</v>
      </c>
      <c r="G27" s="68">
        <v>59</v>
      </c>
      <c r="H27" s="66"/>
    </row>
    <row r="28" spans="2:8" ht="12">
      <c r="B28" s="269" t="s">
        <v>9</v>
      </c>
      <c r="C28" s="270"/>
      <c r="D28" s="34">
        <v>105</v>
      </c>
      <c r="E28" s="34">
        <v>0</v>
      </c>
      <c r="F28" s="34">
        <v>36</v>
      </c>
      <c r="G28" s="68">
        <v>69</v>
      </c>
      <c r="H28" s="66"/>
    </row>
    <row r="29" spans="2:8" ht="12">
      <c r="B29" s="269" t="s">
        <v>10</v>
      </c>
      <c r="C29" s="270"/>
      <c r="D29" s="34">
        <v>141</v>
      </c>
      <c r="E29" s="34">
        <v>0</v>
      </c>
      <c r="F29" s="34">
        <v>54</v>
      </c>
      <c r="G29" s="68">
        <v>87</v>
      </c>
      <c r="H29" s="66"/>
    </row>
    <row r="30" spans="2:8" ht="12">
      <c r="B30" s="269" t="s">
        <v>11</v>
      </c>
      <c r="C30" s="270"/>
      <c r="D30" s="34">
        <v>565</v>
      </c>
      <c r="E30" s="34">
        <v>0</v>
      </c>
      <c r="F30" s="34">
        <v>197</v>
      </c>
      <c r="G30" s="68">
        <v>368</v>
      </c>
      <c r="H30" s="66"/>
    </row>
    <row r="31" spans="2:8" ht="12">
      <c r="B31" s="269" t="s">
        <v>12</v>
      </c>
      <c r="C31" s="270"/>
      <c r="D31" s="34">
        <v>358</v>
      </c>
      <c r="E31" s="34">
        <v>0</v>
      </c>
      <c r="F31" s="34">
        <v>127</v>
      </c>
      <c r="G31" s="68">
        <v>231</v>
      </c>
      <c r="H31" s="66"/>
    </row>
    <row r="32" spans="2:8" ht="12">
      <c r="B32" s="269" t="s">
        <v>13</v>
      </c>
      <c r="C32" s="270"/>
      <c r="D32" s="34">
        <v>453</v>
      </c>
      <c r="E32" s="34">
        <v>0</v>
      </c>
      <c r="F32" s="34">
        <v>162</v>
      </c>
      <c r="G32" s="68">
        <v>291</v>
      </c>
      <c r="H32" s="66"/>
    </row>
    <row r="33" spans="2:8" ht="12">
      <c r="B33" s="269" t="s">
        <v>14</v>
      </c>
      <c r="C33" s="270"/>
      <c r="D33" s="34">
        <v>987</v>
      </c>
      <c r="E33" s="34">
        <v>0</v>
      </c>
      <c r="F33" s="34">
        <v>327</v>
      </c>
      <c r="G33" s="68">
        <v>660</v>
      </c>
      <c r="H33" s="66"/>
    </row>
    <row r="34" spans="2:8" ht="12">
      <c r="B34" s="269" t="s">
        <v>15</v>
      </c>
      <c r="C34" s="270"/>
      <c r="D34" s="34">
        <v>801</v>
      </c>
      <c r="E34" s="34">
        <v>0</v>
      </c>
      <c r="F34" s="34">
        <v>272</v>
      </c>
      <c r="G34" s="68">
        <v>529</v>
      </c>
      <c r="H34" s="66"/>
    </row>
    <row r="35" spans="2:8" ht="12">
      <c r="B35" s="269" t="s">
        <v>16</v>
      </c>
      <c r="C35" s="270"/>
      <c r="D35" s="34">
        <v>1019</v>
      </c>
      <c r="E35" s="34">
        <v>0</v>
      </c>
      <c r="F35" s="34">
        <v>461</v>
      </c>
      <c r="G35" s="68">
        <v>558</v>
      </c>
      <c r="H35" s="66"/>
    </row>
    <row r="36" spans="2:8" ht="12">
      <c r="B36" s="269" t="s">
        <v>17</v>
      </c>
      <c r="C36" s="270"/>
      <c r="D36" s="34">
        <v>868</v>
      </c>
      <c r="E36" s="34">
        <v>1</v>
      </c>
      <c r="F36" s="34">
        <v>378</v>
      </c>
      <c r="G36" s="68">
        <v>489</v>
      </c>
      <c r="H36" s="66"/>
    </row>
    <row r="37" spans="2:8" ht="12">
      <c r="B37" s="269" t="s">
        <v>18</v>
      </c>
      <c r="C37" s="270"/>
      <c r="D37" s="34">
        <v>254</v>
      </c>
      <c r="E37" s="34">
        <v>0</v>
      </c>
      <c r="F37" s="34">
        <v>73</v>
      </c>
      <c r="G37" s="68">
        <v>181</v>
      </c>
      <c r="H37" s="66"/>
    </row>
    <row r="38" spans="2:8" ht="12">
      <c r="B38" s="269" t="s">
        <v>19</v>
      </c>
      <c r="C38" s="270"/>
      <c r="D38" s="34">
        <v>170</v>
      </c>
      <c r="E38" s="34">
        <v>0</v>
      </c>
      <c r="F38" s="34">
        <v>24</v>
      </c>
      <c r="G38" s="68">
        <v>146</v>
      </c>
      <c r="H38" s="66"/>
    </row>
    <row r="39" spans="2:8" ht="12">
      <c r="B39" s="269" t="s">
        <v>20</v>
      </c>
      <c r="C39" s="270"/>
      <c r="D39" s="34">
        <v>106</v>
      </c>
      <c r="E39" s="34">
        <v>0</v>
      </c>
      <c r="F39" s="34">
        <v>18</v>
      </c>
      <c r="G39" s="68">
        <v>88</v>
      </c>
      <c r="H39" s="66"/>
    </row>
    <row r="40" spans="2:8" ht="12">
      <c r="B40" s="269" t="s">
        <v>21</v>
      </c>
      <c r="C40" s="270"/>
      <c r="D40" s="34">
        <v>132</v>
      </c>
      <c r="E40" s="34">
        <v>0</v>
      </c>
      <c r="F40" s="34">
        <v>32</v>
      </c>
      <c r="G40" s="68">
        <v>100</v>
      </c>
      <c r="H40" s="66"/>
    </row>
    <row r="41" spans="2:8" ht="12">
      <c r="B41" s="269" t="s">
        <v>22</v>
      </c>
      <c r="C41" s="270"/>
      <c r="D41" s="34">
        <v>415</v>
      </c>
      <c r="E41" s="34">
        <v>0</v>
      </c>
      <c r="F41" s="34">
        <v>139</v>
      </c>
      <c r="G41" s="68">
        <v>276</v>
      </c>
      <c r="H41" s="66"/>
    </row>
    <row r="42" spans="2:8" ht="12">
      <c r="B42" s="269" t="s">
        <v>23</v>
      </c>
      <c r="C42" s="270"/>
      <c r="D42" s="34">
        <v>305</v>
      </c>
      <c r="E42" s="34">
        <v>0</v>
      </c>
      <c r="F42" s="34">
        <v>105</v>
      </c>
      <c r="G42" s="68">
        <v>200</v>
      </c>
      <c r="H42" s="66"/>
    </row>
    <row r="43" spans="2:8" ht="12">
      <c r="B43" s="269" t="s">
        <v>24</v>
      </c>
      <c r="C43" s="270"/>
      <c r="D43" s="34">
        <v>307</v>
      </c>
      <c r="E43" s="34">
        <v>0</v>
      </c>
      <c r="F43" s="34">
        <v>104</v>
      </c>
      <c r="G43" s="68">
        <v>203</v>
      </c>
      <c r="H43" s="66"/>
    </row>
    <row r="44" spans="2:8" ht="12">
      <c r="B44" s="269" t="s">
        <v>25</v>
      </c>
      <c r="C44" s="270"/>
      <c r="D44" s="34">
        <v>556</v>
      </c>
      <c r="E44" s="34">
        <v>0</v>
      </c>
      <c r="F44" s="34">
        <v>182</v>
      </c>
      <c r="G44" s="68">
        <v>374</v>
      </c>
      <c r="H44" s="66"/>
    </row>
    <row r="45" spans="2:8" ht="12">
      <c r="B45" s="269" t="s">
        <v>26</v>
      </c>
      <c r="C45" s="270"/>
      <c r="D45" s="34">
        <v>1087</v>
      </c>
      <c r="E45" s="34">
        <v>0</v>
      </c>
      <c r="F45" s="34">
        <v>297</v>
      </c>
      <c r="G45" s="68">
        <v>790</v>
      </c>
      <c r="H45" s="66"/>
    </row>
    <row r="46" spans="2:8" ht="12">
      <c r="B46" s="269" t="s">
        <v>27</v>
      </c>
      <c r="C46" s="270"/>
      <c r="D46" s="34">
        <v>328</v>
      </c>
      <c r="E46" s="34">
        <v>0</v>
      </c>
      <c r="F46" s="34">
        <v>98</v>
      </c>
      <c r="G46" s="68">
        <v>230</v>
      </c>
      <c r="H46" s="66"/>
    </row>
    <row r="47" spans="2:8" ht="12">
      <c r="B47" s="269" t="s">
        <v>28</v>
      </c>
      <c r="C47" s="270"/>
      <c r="D47" s="34">
        <v>170</v>
      </c>
      <c r="E47" s="34">
        <v>0</v>
      </c>
      <c r="F47" s="34">
        <v>45</v>
      </c>
      <c r="G47" s="68">
        <v>125</v>
      </c>
      <c r="H47" s="66"/>
    </row>
    <row r="48" spans="2:8" ht="12">
      <c r="B48" s="269" t="s">
        <v>29</v>
      </c>
      <c r="C48" s="270"/>
      <c r="D48" s="34">
        <v>150</v>
      </c>
      <c r="E48" s="34">
        <v>0</v>
      </c>
      <c r="F48" s="34">
        <v>66</v>
      </c>
      <c r="G48" s="68">
        <v>84</v>
      </c>
      <c r="H48" s="66"/>
    </row>
    <row r="49" spans="2:8" ht="12">
      <c r="B49" s="269" t="s">
        <v>30</v>
      </c>
      <c r="C49" s="270"/>
      <c r="D49" s="34">
        <v>506</v>
      </c>
      <c r="E49" s="34">
        <v>0</v>
      </c>
      <c r="F49" s="34">
        <v>183</v>
      </c>
      <c r="G49" s="68">
        <v>323</v>
      </c>
      <c r="H49" s="66"/>
    </row>
    <row r="50" spans="2:8" ht="12">
      <c r="B50" s="269" t="s">
        <v>31</v>
      </c>
      <c r="C50" s="270"/>
      <c r="D50" s="34">
        <v>645</v>
      </c>
      <c r="E50" s="34">
        <v>0</v>
      </c>
      <c r="F50" s="34">
        <v>227</v>
      </c>
      <c r="G50" s="68">
        <v>418</v>
      </c>
      <c r="H50" s="66"/>
    </row>
    <row r="51" spans="2:8" ht="12">
      <c r="B51" s="269" t="s">
        <v>32</v>
      </c>
      <c r="C51" s="270"/>
      <c r="D51" s="34">
        <v>141</v>
      </c>
      <c r="E51" s="34">
        <v>0</v>
      </c>
      <c r="F51" s="34">
        <v>37</v>
      </c>
      <c r="G51" s="68">
        <v>104</v>
      </c>
      <c r="H51" s="66"/>
    </row>
    <row r="52" spans="2:8" ht="12">
      <c r="B52" s="269" t="s">
        <v>33</v>
      </c>
      <c r="C52" s="270"/>
      <c r="D52" s="34">
        <v>151</v>
      </c>
      <c r="E52" s="34">
        <v>0</v>
      </c>
      <c r="F52" s="34">
        <v>34</v>
      </c>
      <c r="G52" s="68">
        <v>117</v>
      </c>
      <c r="H52" s="66"/>
    </row>
    <row r="53" spans="2:8" ht="12">
      <c r="B53" s="269" t="s">
        <v>34</v>
      </c>
      <c r="C53" s="270"/>
      <c r="D53" s="34">
        <v>30</v>
      </c>
      <c r="E53" s="34">
        <v>0</v>
      </c>
      <c r="F53" s="34">
        <v>15</v>
      </c>
      <c r="G53" s="68">
        <v>15</v>
      </c>
      <c r="H53" s="66"/>
    </row>
    <row r="54" spans="2:8" ht="12">
      <c r="B54" s="269" t="s">
        <v>35</v>
      </c>
      <c r="C54" s="270"/>
      <c r="D54" s="34">
        <v>12</v>
      </c>
      <c r="E54" s="34">
        <v>0</v>
      </c>
      <c r="F54" s="34">
        <v>5</v>
      </c>
      <c r="G54" s="68">
        <v>7</v>
      </c>
      <c r="H54" s="66"/>
    </row>
    <row r="55" spans="2:8" ht="12">
      <c r="B55" s="269" t="s">
        <v>36</v>
      </c>
      <c r="C55" s="270"/>
      <c r="D55" s="34">
        <v>376</v>
      </c>
      <c r="E55" s="34">
        <v>0</v>
      </c>
      <c r="F55" s="34">
        <v>125</v>
      </c>
      <c r="G55" s="68">
        <v>251</v>
      </c>
      <c r="H55" s="66"/>
    </row>
    <row r="56" spans="2:8" ht="12">
      <c r="B56" s="269" t="s">
        <v>37</v>
      </c>
      <c r="C56" s="270"/>
      <c r="D56" s="34">
        <v>427</v>
      </c>
      <c r="E56" s="34">
        <v>0</v>
      </c>
      <c r="F56" s="34">
        <v>168</v>
      </c>
      <c r="G56" s="68">
        <v>259</v>
      </c>
      <c r="H56" s="66"/>
    </row>
    <row r="57" spans="2:8" ht="12">
      <c r="B57" s="269" t="s">
        <v>38</v>
      </c>
      <c r="C57" s="270"/>
      <c r="D57" s="34">
        <v>155</v>
      </c>
      <c r="E57" s="34">
        <v>0</v>
      </c>
      <c r="F57" s="34">
        <v>60</v>
      </c>
      <c r="G57" s="68">
        <v>95</v>
      </c>
      <c r="H57" s="66"/>
    </row>
    <row r="58" spans="2:8" ht="12">
      <c r="B58" s="269" t="s">
        <v>39</v>
      </c>
      <c r="C58" s="270"/>
      <c r="D58" s="34">
        <v>79</v>
      </c>
      <c r="E58" s="34">
        <v>0</v>
      </c>
      <c r="F58" s="34">
        <v>18</v>
      </c>
      <c r="G58" s="68">
        <v>61</v>
      </c>
      <c r="H58" s="66"/>
    </row>
    <row r="59" spans="2:8" ht="12">
      <c r="B59" s="269" t="s">
        <v>40</v>
      </c>
      <c r="C59" s="270"/>
      <c r="D59" s="34">
        <v>211</v>
      </c>
      <c r="E59" s="34">
        <v>0</v>
      </c>
      <c r="F59" s="34">
        <v>65</v>
      </c>
      <c r="G59" s="68">
        <v>146</v>
      </c>
      <c r="H59" s="66"/>
    </row>
    <row r="60" spans="2:8" ht="12">
      <c r="B60" s="269" t="s">
        <v>41</v>
      </c>
      <c r="C60" s="270"/>
      <c r="D60" s="34">
        <v>101</v>
      </c>
      <c r="E60" s="34">
        <v>0</v>
      </c>
      <c r="F60" s="34">
        <v>39</v>
      </c>
      <c r="G60" s="68">
        <v>62</v>
      </c>
      <c r="H60" s="66"/>
    </row>
    <row r="61" spans="2:8" ht="12">
      <c r="B61" s="269" t="s">
        <v>42</v>
      </c>
      <c r="C61" s="270"/>
      <c r="D61" s="34">
        <v>115</v>
      </c>
      <c r="E61" s="34">
        <v>0</v>
      </c>
      <c r="F61" s="34">
        <v>51</v>
      </c>
      <c r="G61" s="68">
        <v>64</v>
      </c>
      <c r="H61" s="66"/>
    </row>
    <row r="62" spans="2:8" ht="12">
      <c r="B62" s="269" t="s">
        <v>43</v>
      </c>
      <c r="C62" s="270"/>
      <c r="D62" s="34">
        <v>441</v>
      </c>
      <c r="E62" s="34">
        <v>0</v>
      </c>
      <c r="F62" s="34">
        <v>163</v>
      </c>
      <c r="G62" s="68">
        <v>278</v>
      </c>
      <c r="H62" s="66"/>
    </row>
    <row r="63" spans="2:8" ht="12">
      <c r="B63" s="269" t="s">
        <v>44</v>
      </c>
      <c r="C63" s="270"/>
      <c r="D63" s="34">
        <v>100</v>
      </c>
      <c r="E63" s="34">
        <v>0</v>
      </c>
      <c r="F63" s="34">
        <v>30</v>
      </c>
      <c r="G63" s="68">
        <v>70</v>
      </c>
      <c r="H63" s="66"/>
    </row>
    <row r="64" spans="2:8" ht="12">
      <c r="B64" s="269" t="s">
        <v>45</v>
      </c>
      <c r="C64" s="270"/>
      <c r="D64" s="34">
        <v>76</v>
      </c>
      <c r="E64" s="34">
        <v>0</v>
      </c>
      <c r="F64" s="34">
        <v>29</v>
      </c>
      <c r="G64" s="68">
        <v>47</v>
      </c>
      <c r="H64" s="66"/>
    </row>
    <row r="65" spans="2:8" ht="12">
      <c r="B65" s="269" t="s">
        <v>46</v>
      </c>
      <c r="C65" s="270"/>
      <c r="D65" s="34">
        <v>215</v>
      </c>
      <c r="E65" s="34">
        <v>0</v>
      </c>
      <c r="F65" s="34">
        <v>90</v>
      </c>
      <c r="G65" s="68">
        <v>125</v>
      </c>
      <c r="H65" s="66"/>
    </row>
    <row r="66" spans="2:8" ht="12">
      <c r="B66" s="269" t="s">
        <v>47</v>
      </c>
      <c r="C66" s="270"/>
      <c r="D66" s="34">
        <v>146</v>
      </c>
      <c r="E66" s="34">
        <v>0</v>
      </c>
      <c r="F66" s="34">
        <v>55</v>
      </c>
      <c r="G66" s="68">
        <v>91</v>
      </c>
      <c r="H66" s="66"/>
    </row>
    <row r="67" spans="2:7" ht="12">
      <c r="B67" s="269" t="s">
        <v>48</v>
      </c>
      <c r="C67" s="270"/>
      <c r="D67" s="34">
        <v>67</v>
      </c>
      <c r="E67" s="34">
        <v>0</v>
      </c>
      <c r="F67" s="34">
        <v>36</v>
      </c>
      <c r="G67" s="68">
        <v>31</v>
      </c>
    </row>
    <row r="68" spans="2:7" ht="12">
      <c r="B68" s="269" t="s">
        <v>49</v>
      </c>
      <c r="C68" s="270"/>
      <c r="D68" s="68">
        <v>211</v>
      </c>
      <c r="E68" s="68">
        <v>0</v>
      </c>
      <c r="F68" s="68">
        <v>104</v>
      </c>
      <c r="G68" s="68">
        <v>107</v>
      </c>
    </row>
    <row r="69" spans="2:7" ht="12">
      <c r="B69" s="272" t="s">
        <v>343</v>
      </c>
      <c r="C69" s="273"/>
      <c r="D69" s="35">
        <v>131</v>
      </c>
      <c r="E69" s="35">
        <v>0</v>
      </c>
      <c r="F69" s="35">
        <v>77</v>
      </c>
      <c r="G69" s="35">
        <v>54</v>
      </c>
    </row>
    <row r="71" ht="12">
      <c r="D71" s="259">
        <f>D6</f>
        <v>14680</v>
      </c>
    </row>
    <row r="72" ht="12">
      <c r="D72" s="259" t="str">
        <f>IF(D71=SUM(D8:D11,D12:D22,D23:D69)/3,"OK","NG")</f>
        <v>OK</v>
      </c>
    </row>
  </sheetData>
  <sheetProtection/>
  <mergeCells count="67">
    <mergeCell ref="B3:C3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49:C49"/>
    <mergeCell ref="B37:C37"/>
    <mergeCell ref="B38:C38"/>
    <mergeCell ref="B39:C39"/>
    <mergeCell ref="B40:C40"/>
    <mergeCell ref="B41:C41"/>
    <mergeCell ref="B42:C42"/>
    <mergeCell ref="B59:C59"/>
    <mergeCell ref="B43:C43"/>
    <mergeCell ref="B44:C44"/>
    <mergeCell ref="B45:C45"/>
    <mergeCell ref="B51:C51"/>
    <mergeCell ref="B52:C52"/>
    <mergeCell ref="B53:C53"/>
    <mergeCell ref="B46:C46"/>
    <mergeCell ref="B47:C47"/>
    <mergeCell ref="B48:C48"/>
    <mergeCell ref="B56:C56"/>
    <mergeCell ref="B50:C50"/>
    <mergeCell ref="B67:C67"/>
    <mergeCell ref="B68:C68"/>
    <mergeCell ref="D3:D5"/>
    <mergeCell ref="B62:C62"/>
    <mergeCell ref="B63:C63"/>
    <mergeCell ref="B64:C64"/>
    <mergeCell ref="B65:C65"/>
    <mergeCell ref="B58:C58"/>
    <mergeCell ref="B57:C57"/>
    <mergeCell ref="B60:C60"/>
    <mergeCell ref="B69:C69"/>
    <mergeCell ref="E3:E5"/>
    <mergeCell ref="F3:F5"/>
    <mergeCell ref="G3:G5"/>
    <mergeCell ref="B66:C66"/>
    <mergeCell ref="B61:C61"/>
    <mergeCell ref="B54:C54"/>
    <mergeCell ref="B55:C5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72"/>
  <sheetViews>
    <sheetView showGridLines="0" zoomScalePageLayoutView="0" workbookViewId="0" topLeftCell="A46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44" width="6.28125" style="0" customWidth="1"/>
    <col min="45" max="45" width="7.7109375" style="0" customWidth="1"/>
    <col min="47" max="47" width="8.421875" style="0" customWidth="1"/>
    <col min="48" max="48" width="9.00390625" style="0" customWidth="1"/>
  </cols>
  <sheetData>
    <row r="1" spans="2:34" ht="17.25">
      <c r="B1" s="16" t="s">
        <v>386</v>
      </c>
      <c r="D1" s="16" t="s">
        <v>325</v>
      </c>
      <c r="E1" s="16"/>
      <c r="F1" s="16"/>
      <c r="G1" s="16"/>
      <c r="H1" s="16"/>
      <c r="S1" s="16" t="s">
        <v>326</v>
      </c>
      <c r="AH1" s="16" t="s">
        <v>327</v>
      </c>
    </row>
    <row r="2" ht="17.25">
      <c r="C2" s="5"/>
    </row>
    <row r="3" spans="2:47" ht="24" customHeight="1">
      <c r="B3" s="344" t="s">
        <v>329</v>
      </c>
      <c r="C3" s="338"/>
      <c r="D3" s="334" t="s">
        <v>0</v>
      </c>
      <c r="E3" s="192"/>
      <c r="F3" s="81">
        <v>800</v>
      </c>
      <c r="G3" s="81">
        <v>1000</v>
      </c>
      <c r="H3" s="81">
        <v>1200</v>
      </c>
      <c r="I3" s="81">
        <v>1400</v>
      </c>
      <c r="J3" s="81">
        <v>1600</v>
      </c>
      <c r="K3" s="81">
        <v>1800</v>
      </c>
      <c r="L3" s="81">
        <v>2000</v>
      </c>
      <c r="M3" s="81">
        <v>2200</v>
      </c>
      <c r="N3" s="81">
        <v>2400</v>
      </c>
      <c r="O3" s="81">
        <v>2600</v>
      </c>
      <c r="P3" s="81">
        <v>2800</v>
      </c>
      <c r="Q3" s="81">
        <v>3000</v>
      </c>
      <c r="R3" s="81">
        <v>3200</v>
      </c>
      <c r="S3" s="81">
        <v>3400</v>
      </c>
      <c r="T3" s="81">
        <v>3600</v>
      </c>
      <c r="U3" s="81">
        <v>3800</v>
      </c>
      <c r="V3" s="81">
        <v>4000</v>
      </c>
      <c r="W3" s="81">
        <v>4200</v>
      </c>
      <c r="X3" s="81">
        <v>4400</v>
      </c>
      <c r="Y3" s="81">
        <v>4600</v>
      </c>
      <c r="Z3" s="81">
        <v>4800</v>
      </c>
      <c r="AA3" s="81">
        <v>5000</v>
      </c>
      <c r="AB3" s="81">
        <v>5200</v>
      </c>
      <c r="AC3" s="81">
        <v>5400</v>
      </c>
      <c r="AD3" s="81">
        <v>5600</v>
      </c>
      <c r="AE3" s="81">
        <v>5800</v>
      </c>
      <c r="AF3" s="81">
        <v>6000</v>
      </c>
      <c r="AG3" s="81">
        <v>6200</v>
      </c>
      <c r="AH3" s="81">
        <v>6400</v>
      </c>
      <c r="AI3" s="81">
        <v>6600</v>
      </c>
      <c r="AJ3" s="81">
        <v>6800</v>
      </c>
      <c r="AK3" s="81">
        <v>7000</v>
      </c>
      <c r="AL3" s="81">
        <v>7200</v>
      </c>
      <c r="AM3" s="81">
        <v>7400</v>
      </c>
      <c r="AN3" s="81">
        <v>7600</v>
      </c>
      <c r="AO3" s="81">
        <v>7800</v>
      </c>
      <c r="AP3" s="81">
        <v>8000</v>
      </c>
      <c r="AQ3" s="81">
        <v>8200</v>
      </c>
      <c r="AR3" s="85" t="s">
        <v>316</v>
      </c>
      <c r="AS3" s="334" t="s">
        <v>50</v>
      </c>
      <c r="AT3" s="334" t="s">
        <v>51</v>
      </c>
      <c r="AU3" s="334" t="s">
        <v>52</v>
      </c>
    </row>
    <row r="4" spans="2:47" s="17" customFormat="1" ht="13.5" customHeight="1">
      <c r="B4" s="354" t="s">
        <v>372</v>
      </c>
      <c r="C4" s="355"/>
      <c r="D4" s="335"/>
      <c r="E4" s="62" t="s">
        <v>95</v>
      </c>
      <c r="F4" s="62" t="s">
        <v>95</v>
      </c>
      <c r="G4" s="62" t="s">
        <v>95</v>
      </c>
      <c r="H4" s="62" t="s">
        <v>95</v>
      </c>
      <c r="I4" s="62" t="s">
        <v>95</v>
      </c>
      <c r="J4" s="62" t="s">
        <v>95</v>
      </c>
      <c r="K4" s="62" t="s">
        <v>95</v>
      </c>
      <c r="L4" s="62" t="s">
        <v>95</v>
      </c>
      <c r="M4" s="62" t="s">
        <v>95</v>
      </c>
      <c r="N4" s="62" t="s">
        <v>95</v>
      </c>
      <c r="O4" s="62" t="s">
        <v>95</v>
      </c>
      <c r="P4" s="62" t="s">
        <v>95</v>
      </c>
      <c r="Q4" s="62" t="s">
        <v>95</v>
      </c>
      <c r="R4" s="62" t="s">
        <v>95</v>
      </c>
      <c r="S4" s="62" t="s">
        <v>95</v>
      </c>
      <c r="T4" s="62" t="s">
        <v>95</v>
      </c>
      <c r="U4" s="62" t="s">
        <v>95</v>
      </c>
      <c r="V4" s="62" t="s">
        <v>95</v>
      </c>
      <c r="W4" s="62" t="s">
        <v>95</v>
      </c>
      <c r="X4" s="62" t="s">
        <v>95</v>
      </c>
      <c r="Y4" s="62" t="s">
        <v>95</v>
      </c>
      <c r="Z4" s="62" t="s">
        <v>95</v>
      </c>
      <c r="AA4" s="62" t="s">
        <v>95</v>
      </c>
      <c r="AB4" s="62" t="s">
        <v>95</v>
      </c>
      <c r="AC4" s="62" t="s">
        <v>95</v>
      </c>
      <c r="AD4" s="62" t="s">
        <v>95</v>
      </c>
      <c r="AE4" s="62" t="s">
        <v>95</v>
      </c>
      <c r="AF4" s="62" t="s">
        <v>95</v>
      </c>
      <c r="AG4" s="62" t="s">
        <v>95</v>
      </c>
      <c r="AH4" s="62" t="s">
        <v>95</v>
      </c>
      <c r="AI4" s="62" t="s">
        <v>95</v>
      </c>
      <c r="AJ4" s="62" t="s">
        <v>95</v>
      </c>
      <c r="AK4" s="62" t="s">
        <v>95</v>
      </c>
      <c r="AL4" s="62" t="s">
        <v>95</v>
      </c>
      <c r="AM4" s="62" t="s">
        <v>95</v>
      </c>
      <c r="AN4" s="62" t="s">
        <v>95</v>
      </c>
      <c r="AO4" s="62" t="s">
        <v>95</v>
      </c>
      <c r="AP4" s="62" t="s">
        <v>95</v>
      </c>
      <c r="AQ4" s="62" t="s">
        <v>95</v>
      </c>
      <c r="AR4" s="62" t="s">
        <v>95</v>
      </c>
      <c r="AS4" s="335"/>
      <c r="AT4" s="335"/>
      <c r="AU4" s="335"/>
    </row>
    <row r="5" spans="2:47" ht="24" customHeight="1">
      <c r="B5" s="356"/>
      <c r="C5" s="349"/>
      <c r="D5" s="336"/>
      <c r="E5" s="88" t="s">
        <v>304</v>
      </c>
      <c r="F5" s="82">
        <v>999</v>
      </c>
      <c r="G5" s="82">
        <v>1199</v>
      </c>
      <c r="H5" s="82">
        <v>1399</v>
      </c>
      <c r="I5" s="82">
        <v>1599</v>
      </c>
      <c r="J5" s="82">
        <v>1799</v>
      </c>
      <c r="K5" s="82">
        <v>1999</v>
      </c>
      <c r="L5" s="82">
        <v>2199</v>
      </c>
      <c r="M5" s="82">
        <v>2399</v>
      </c>
      <c r="N5" s="82">
        <v>2599</v>
      </c>
      <c r="O5" s="82">
        <v>2799</v>
      </c>
      <c r="P5" s="82">
        <v>2999</v>
      </c>
      <c r="Q5" s="82">
        <v>3199</v>
      </c>
      <c r="R5" s="82">
        <v>3399</v>
      </c>
      <c r="S5" s="82">
        <v>3599</v>
      </c>
      <c r="T5" s="82">
        <v>3799</v>
      </c>
      <c r="U5" s="82">
        <v>3999</v>
      </c>
      <c r="V5" s="82">
        <v>4199</v>
      </c>
      <c r="W5" s="82">
        <v>4399</v>
      </c>
      <c r="X5" s="82">
        <v>4599</v>
      </c>
      <c r="Y5" s="82">
        <v>4799</v>
      </c>
      <c r="Z5" s="82">
        <v>4999</v>
      </c>
      <c r="AA5" s="82">
        <v>5199</v>
      </c>
      <c r="AB5" s="82">
        <v>5399</v>
      </c>
      <c r="AC5" s="82">
        <v>5599</v>
      </c>
      <c r="AD5" s="82">
        <v>5799</v>
      </c>
      <c r="AE5" s="82">
        <v>5999</v>
      </c>
      <c r="AF5" s="82">
        <v>6199</v>
      </c>
      <c r="AG5" s="82">
        <v>6399</v>
      </c>
      <c r="AH5" s="82">
        <v>6599</v>
      </c>
      <c r="AI5" s="82">
        <v>6799</v>
      </c>
      <c r="AJ5" s="82">
        <v>6999</v>
      </c>
      <c r="AK5" s="82">
        <v>7199</v>
      </c>
      <c r="AL5" s="82">
        <v>7399</v>
      </c>
      <c r="AM5" s="82">
        <v>7599</v>
      </c>
      <c r="AN5" s="82">
        <v>7799</v>
      </c>
      <c r="AO5" s="82">
        <v>7999</v>
      </c>
      <c r="AP5" s="82">
        <v>8199</v>
      </c>
      <c r="AQ5" s="82">
        <v>8399</v>
      </c>
      <c r="AR5" s="82"/>
      <c r="AS5" s="23" t="s">
        <v>101</v>
      </c>
      <c r="AT5" s="23" t="s">
        <v>101</v>
      </c>
      <c r="AU5" s="23" t="s">
        <v>101</v>
      </c>
    </row>
    <row r="6" spans="2:47" ht="12">
      <c r="B6" s="276" t="s">
        <v>1</v>
      </c>
      <c r="C6" s="277"/>
      <c r="D6" s="44">
        <v>14680</v>
      </c>
      <c r="E6" s="44">
        <v>0</v>
      </c>
      <c r="F6" s="44">
        <v>5</v>
      </c>
      <c r="G6" s="44">
        <v>24</v>
      </c>
      <c r="H6" s="44">
        <v>67</v>
      </c>
      <c r="I6" s="44">
        <v>205</v>
      </c>
      <c r="J6" s="44">
        <v>315</v>
      </c>
      <c r="K6" s="44">
        <v>483</v>
      </c>
      <c r="L6" s="44">
        <v>729</v>
      </c>
      <c r="M6" s="44">
        <v>1011</v>
      </c>
      <c r="N6" s="44">
        <v>1325</v>
      </c>
      <c r="O6" s="44">
        <v>1345</v>
      </c>
      <c r="P6" s="44">
        <v>1398</v>
      </c>
      <c r="Q6" s="44">
        <v>1369</v>
      </c>
      <c r="R6" s="44">
        <v>1219</v>
      </c>
      <c r="S6" s="44">
        <v>1033</v>
      </c>
      <c r="T6" s="44">
        <v>808</v>
      </c>
      <c r="U6" s="44">
        <v>652</v>
      </c>
      <c r="V6" s="44">
        <v>516</v>
      </c>
      <c r="W6" s="44">
        <v>428</v>
      </c>
      <c r="X6" s="44">
        <v>394</v>
      </c>
      <c r="Y6" s="44">
        <v>259</v>
      </c>
      <c r="Z6" s="44">
        <v>213</v>
      </c>
      <c r="AA6" s="44">
        <v>176</v>
      </c>
      <c r="AB6" s="44">
        <v>141</v>
      </c>
      <c r="AC6" s="44">
        <v>104</v>
      </c>
      <c r="AD6" s="44">
        <v>86</v>
      </c>
      <c r="AE6" s="44">
        <v>63</v>
      </c>
      <c r="AF6" s="44">
        <v>54</v>
      </c>
      <c r="AG6" s="44">
        <v>42</v>
      </c>
      <c r="AH6" s="44">
        <v>39</v>
      </c>
      <c r="AI6" s="44">
        <v>33</v>
      </c>
      <c r="AJ6" s="44">
        <v>18</v>
      </c>
      <c r="AK6" s="44">
        <v>15</v>
      </c>
      <c r="AL6" s="44">
        <v>22</v>
      </c>
      <c r="AM6" s="44">
        <v>7</v>
      </c>
      <c r="AN6" s="44">
        <v>11</v>
      </c>
      <c r="AO6" s="44">
        <v>15</v>
      </c>
      <c r="AP6" s="44">
        <v>9</v>
      </c>
      <c r="AQ6" s="44">
        <v>7</v>
      </c>
      <c r="AR6" s="44">
        <v>40</v>
      </c>
      <c r="AS6" s="57">
        <v>3047</v>
      </c>
      <c r="AT6" s="47">
        <v>3226.0602861035422</v>
      </c>
      <c r="AU6" s="47">
        <v>1063.4159244034615</v>
      </c>
    </row>
    <row r="7" spans="2:47" ht="12">
      <c r="B7" s="269" t="s">
        <v>2</v>
      </c>
      <c r="C7" s="270"/>
      <c r="D7" s="34">
        <v>7716</v>
      </c>
      <c r="E7" s="34">
        <v>0</v>
      </c>
      <c r="F7" s="34">
        <v>3</v>
      </c>
      <c r="G7" s="34">
        <v>17</v>
      </c>
      <c r="H7" s="34">
        <v>34</v>
      </c>
      <c r="I7" s="34">
        <v>84</v>
      </c>
      <c r="J7" s="34">
        <v>126</v>
      </c>
      <c r="K7" s="34">
        <v>218</v>
      </c>
      <c r="L7" s="34">
        <v>303</v>
      </c>
      <c r="M7" s="34">
        <v>430</v>
      </c>
      <c r="N7" s="34">
        <v>553</v>
      </c>
      <c r="O7" s="34">
        <v>629</v>
      </c>
      <c r="P7" s="34">
        <v>687</v>
      </c>
      <c r="Q7" s="34">
        <v>707</v>
      </c>
      <c r="R7" s="34">
        <v>636</v>
      </c>
      <c r="S7" s="34">
        <v>585</v>
      </c>
      <c r="T7" s="34">
        <v>484</v>
      </c>
      <c r="U7" s="34">
        <v>382</v>
      </c>
      <c r="V7" s="34">
        <v>314</v>
      </c>
      <c r="W7" s="34">
        <v>270</v>
      </c>
      <c r="X7" s="34">
        <v>266</v>
      </c>
      <c r="Y7" s="34">
        <v>177</v>
      </c>
      <c r="Z7" s="34">
        <v>159</v>
      </c>
      <c r="AA7" s="34">
        <v>125</v>
      </c>
      <c r="AB7" s="34">
        <v>98</v>
      </c>
      <c r="AC7" s="34">
        <v>71</v>
      </c>
      <c r="AD7" s="34">
        <v>65</v>
      </c>
      <c r="AE7" s="34">
        <v>53</v>
      </c>
      <c r="AF7" s="34">
        <v>42</v>
      </c>
      <c r="AG7" s="34">
        <v>33</v>
      </c>
      <c r="AH7" s="34">
        <v>27</v>
      </c>
      <c r="AI7" s="34">
        <v>20</v>
      </c>
      <c r="AJ7" s="34">
        <v>13</v>
      </c>
      <c r="AK7" s="34">
        <v>13</v>
      </c>
      <c r="AL7" s="34">
        <v>20</v>
      </c>
      <c r="AM7" s="34">
        <v>5</v>
      </c>
      <c r="AN7" s="34">
        <v>10</v>
      </c>
      <c r="AO7" s="34">
        <v>13</v>
      </c>
      <c r="AP7" s="34">
        <v>9</v>
      </c>
      <c r="AQ7" s="34">
        <v>6</v>
      </c>
      <c r="AR7" s="34">
        <v>29</v>
      </c>
      <c r="AS7" s="58">
        <v>3223.5</v>
      </c>
      <c r="AT7" s="73">
        <v>3407.143208916537</v>
      </c>
      <c r="AU7" s="73">
        <v>1150.032319800236</v>
      </c>
    </row>
    <row r="8" spans="2:47" ht="12">
      <c r="B8" s="99"/>
      <c r="C8" s="93" t="s">
        <v>140</v>
      </c>
      <c r="D8" s="34">
        <v>3675</v>
      </c>
      <c r="E8" s="34">
        <v>0</v>
      </c>
      <c r="F8" s="34">
        <v>1</v>
      </c>
      <c r="G8" s="34">
        <v>11</v>
      </c>
      <c r="H8" s="34">
        <v>20</v>
      </c>
      <c r="I8" s="34">
        <v>47</v>
      </c>
      <c r="J8" s="34">
        <v>63</v>
      </c>
      <c r="K8" s="34">
        <v>103</v>
      </c>
      <c r="L8" s="34">
        <v>147</v>
      </c>
      <c r="M8" s="34">
        <v>184</v>
      </c>
      <c r="N8" s="34">
        <v>243</v>
      </c>
      <c r="O8" s="34">
        <v>263</v>
      </c>
      <c r="P8" s="34">
        <v>294</v>
      </c>
      <c r="Q8" s="34">
        <v>296</v>
      </c>
      <c r="R8" s="34">
        <v>290</v>
      </c>
      <c r="S8" s="34">
        <v>269</v>
      </c>
      <c r="T8" s="34">
        <v>232</v>
      </c>
      <c r="U8" s="34">
        <v>189</v>
      </c>
      <c r="V8" s="34">
        <v>171</v>
      </c>
      <c r="W8" s="34">
        <v>132</v>
      </c>
      <c r="X8" s="34">
        <v>145</v>
      </c>
      <c r="Y8" s="34">
        <v>93</v>
      </c>
      <c r="Z8" s="34">
        <v>87</v>
      </c>
      <c r="AA8" s="34">
        <v>76</v>
      </c>
      <c r="AB8" s="34">
        <v>55</v>
      </c>
      <c r="AC8" s="34">
        <v>43</v>
      </c>
      <c r="AD8" s="34">
        <v>36</v>
      </c>
      <c r="AE8" s="34">
        <v>33</v>
      </c>
      <c r="AF8" s="34">
        <v>27</v>
      </c>
      <c r="AG8" s="34">
        <v>19</v>
      </c>
      <c r="AH8" s="34">
        <v>18</v>
      </c>
      <c r="AI8" s="34">
        <v>13</v>
      </c>
      <c r="AJ8" s="34">
        <v>7</v>
      </c>
      <c r="AK8" s="34">
        <v>8</v>
      </c>
      <c r="AL8" s="34">
        <v>11</v>
      </c>
      <c r="AM8" s="34">
        <v>3</v>
      </c>
      <c r="AN8" s="34">
        <v>6</v>
      </c>
      <c r="AO8" s="34">
        <v>10</v>
      </c>
      <c r="AP8" s="34">
        <v>6</v>
      </c>
      <c r="AQ8" s="34">
        <v>3</v>
      </c>
      <c r="AR8" s="34">
        <v>21</v>
      </c>
      <c r="AS8" s="58">
        <v>3312</v>
      </c>
      <c r="AT8" s="73">
        <v>3508.600544217687</v>
      </c>
      <c r="AU8" s="73">
        <v>1243.1913374772062</v>
      </c>
    </row>
    <row r="9" spans="2:47" ht="12">
      <c r="B9" s="99"/>
      <c r="C9" s="93" t="s">
        <v>141</v>
      </c>
      <c r="D9" s="34">
        <v>1763</v>
      </c>
      <c r="E9" s="34">
        <v>0</v>
      </c>
      <c r="F9" s="34">
        <v>1</v>
      </c>
      <c r="G9" s="34">
        <v>1</v>
      </c>
      <c r="H9" s="34">
        <v>5</v>
      </c>
      <c r="I9" s="34">
        <v>19</v>
      </c>
      <c r="J9" s="34">
        <v>37</v>
      </c>
      <c r="K9" s="34">
        <v>57</v>
      </c>
      <c r="L9" s="34">
        <v>82</v>
      </c>
      <c r="M9" s="34">
        <v>112</v>
      </c>
      <c r="N9" s="34">
        <v>152</v>
      </c>
      <c r="O9" s="34">
        <v>171</v>
      </c>
      <c r="P9" s="34">
        <v>161</v>
      </c>
      <c r="Q9" s="34">
        <v>185</v>
      </c>
      <c r="R9" s="34">
        <v>138</v>
      </c>
      <c r="S9" s="34">
        <v>140</v>
      </c>
      <c r="T9" s="34">
        <v>87</v>
      </c>
      <c r="U9" s="34">
        <v>74</v>
      </c>
      <c r="V9" s="34">
        <v>49</v>
      </c>
      <c r="W9" s="34">
        <v>62</v>
      </c>
      <c r="X9" s="34">
        <v>56</v>
      </c>
      <c r="Y9" s="34">
        <v>36</v>
      </c>
      <c r="Z9" s="34">
        <v>27</v>
      </c>
      <c r="AA9" s="34">
        <v>16</v>
      </c>
      <c r="AB9" s="34">
        <v>22</v>
      </c>
      <c r="AC9" s="34">
        <v>15</v>
      </c>
      <c r="AD9" s="34">
        <v>14</v>
      </c>
      <c r="AE9" s="34">
        <v>7</v>
      </c>
      <c r="AF9" s="34">
        <v>2</v>
      </c>
      <c r="AG9" s="34">
        <v>6</v>
      </c>
      <c r="AH9" s="34">
        <v>3</v>
      </c>
      <c r="AI9" s="34">
        <v>3</v>
      </c>
      <c r="AJ9" s="34">
        <v>5</v>
      </c>
      <c r="AK9" s="34">
        <v>3</v>
      </c>
      <c r="AL9" s="34">
        <v>3</v>
      </c>
      <c r="AM9" s="34">
        <v>0</v>
      </c>
      <c r="AN9" s="34">
        <v>1</v>
      </c>
      <c r="AO9" s="34">
        <v>1</v>
      </c>
      <c r="AP9" s="34">
        <v>3</v>
      </c>
      <c r="AQ9" s="34">
        <v>2</v>
      </c>
      <c r="AR9" s="34">
        <v>5</v>
      </c>
      <c r="AS9" s="58">
        <v>3079</v>
      </c>
      <c r="AT9" s="73">
        <v>3264.0232558139537</v>
      </c>
      <c r="AU9" s="73">
        <v>1075.4260755938826</v>
      </c>
    </row>
    <row r="10" spans="2:47" ht="12">
      <c r="B10" s="99"/>
      <c r="C10" s="93" t="s">
        <v>142</v>
      </c>
      <c r="D10" s="34">
        <v>2278</v>
      </c>
      <c r="E10" s="34">
        <v>0</v>
      </c>
      <c r="F10" s="34">
        <v>1</v>
      </c>
      <c r="G10" s="34">
        <v>5</v>
      </c>
      <c r="H10" s="34">
        <v>9</v>
      </c>
      <c r="I10" s="34">
        <v>18</v>
      </c>
      <c r="J10" s="34">
        <v>26</v>
      </c>
      <c r="K10" s="34">
        <v>58</v>
      </c>
      <c r="L10" s="34">
        <v>74</v>
      </c>
      <c r="M10" s="34">
        <v>134</v>
      </c>
      <c r="N10" s="34">
        <v>158</v>
      </c>
      <c r="O10" s="34">
        <v>195</v>
      </c>
      <c r="P10" s="34">
        <v>232</v>
      </c>
      <c r="Q10" s="34">
        <v>226</v>
      </c>
      <c r="R10" s="34">
        <v>208</v>
      </c>
      <c r="S10" s="34">
        <v>176</v>
      </c>
      <c r="T10" s="34">
        <v>165</v>
      </c>
      <c r="U10" s="34">
        <v>119</v>
      </c>
      <c r="V10" s="34">
        <v>94</v>
      </c>
      <c r="W10" s="34">
        <v>76</v>
      </c>
      <c r="X10" s="34">
        <v>65</v>
      </c>
      <c r="Y10" s="34">
        <v>48</v>
      </c>
      <c r="Z10" s="34">
        <v>45</v>
      </c>
      <c r="AA10" s="34">
        <v>33</v>
      </c>
      <c r="AB10" s="34">
        <v>21</v>
      </c>
      <c r="AC10" s="34">
        <v>13</v>
      </c>
      <c r="AD10" s="34">
        <v>15</v>
      </c>
      <c r="AE10" s="34">
        <v>13</v>
      </c>
      <c r="AF10" s="34">
        <v>13</v>
      </c>
      <c r="AG10" s="34">
        <v>8</v>
      </c>
      <c r="AH10" s="34">
        <v>6</v>
      </c>
      <c r="AI10" s="34">
        <v>4</v>
      </c>
      <c r="AJ10" s="34">
        <v>1</v>
      </c>
      <c r="AK10" s="34">
        <v>2</v>
      </c>
      <c r="AL10" s="34">
        <v>6</v>
      </c>
      <c r="AM10" s="34">
        <v>2</v>
      </c>
      <c r="AN10" s="34">
        <v>3</v>
      </c>
      <c r="AO10" s="34">
        <v>2</v>
      </c>
      <c r="AP10" s="34">
        <v>0</v>
      </c>
      <c r="AQ10" s="34">
        <v>1</v>
      </c>
      <c r="AR10" s="34">
        <v>3</v>
      </c>
      <c r="AS10" s="58">
        <v>3200</v>
      </c>
      <c r="AT10" s="73">
        <v>3354.2304653204565</v>
      </c>
      <c r="AU10" s="73">
        <v>1028.2053665508656</v>
      </c>
    </row>
    <row r="11" spans="2:47" ht="12">
      <c r="B11" s="275" t="s">
        <v>3</v>
      </c>
      <c r="C11" s="273"/>
      <c r="D11" s="35">
        <v>6964</v>
      </c>
      <c r="E11" s="35">
        <v>0</v>
      </c>
      <c r="F11" s="35">
        <v>2</v>
      </c>
      <c r="G11" s="35">
        <v>7</v>
      </c>
      <c r="H11" s="35">
        <v>33</v>
      </c>
      <c r="I11" s="35">
        <v>121</v>
      </c>
      <c r="J11" s="35">
        <v>189</v>
      </c>
      <c r="K11" s="35">
        <v>265</v>
      </c>
      <c r="L11" s="35">
        <v>426</v>
      </c>
      <c r="M11" s="35">
        <v>581</v>
      </c>
      <c r="N11" s="35">
        <v>772</v>
      </c>
      <c r="O11" s="35">
        <v>716</v>
      </c>
      <c r="P11" s="35">
        <v>711</v>
      </c>
      <c r="Q11" s="35">
        <v>662</v>
      </c>
      <c r="R11" s="35">
        <v>583</v>
      </c>
      <c r="S11" s="35">
        <v>448</v>
      </c>
      <c r="T11" s="35">
        <v>324</v>
      </c>
      <c r="U11" s="35">
        <v>270</v>
      </c>
      <c r="V11" s="35">
        <v>202</v>
      </c>
      <c r="W11" s="35">
        <v>158</v>
      </c>
      <c r="X11" s="35">
        <v>128</v>
      </c>
      <c r="Y11" s="35">
        <v>82</v>
      </c>
      <c r="Z11" s="35">
        <v>54</v>
      </c>
      <c r="AA11" s="35">
        <v>51</v>
      </c>
      <c r="AB11" s="35">
        <v>43</v>
      </c>
      <c r="AC11" s="35">
        <v>33</v>
      </c>
      <c r="AD11" s="35">
        <v>21</v>
      </c>
      <c r="AE11" s="35">
        <v>10</v>
      </c>
      <c r="AF11" s="35">
        <v>12</v>
      </c>
      <c r="AG11" s="35">
        <v>9</v>
      </c>
      <c r="AH11" s="35">
        <v>12</v>
      </c>
      <c r="AI11" s="35">
        <v>13</v>
      </c>
      <c r="AJ11" s="35">
        <v>5</v>
      </c>
      <c r="AK11" s="35">
        <v>2</v>
      </c>
      <c r="AL11" s="35">
        <v>2</v>
      </c>
      <c r="AM11" s="35">
        <v>2</v>
      </c>
      <c r="AN11" s="35">
        <v>1</v>
      </c>
      <c r="AO11" s="35">
        <v>2</v>
      </c>
      <c r="AP11" s="35">
        <v>0</v>
      </c>
      <c r="AQ11" s="35">
        <v>1</v>
      </c>
      <c r="AR11" s="35">
        <v>11</v>
      </c>
      <c r="AS11" s="59">
        <v>2894.5</v>
      </c>
      <c r="AT11" s="41">
        <v>3025.4233199310743</v>
      </c>
      <c r="AU11" s="41">
        <v>917.6007090950459</v>
      </c>
    </row>
    <row r="12" spans="2:47" ht="12" customHeight="1">
      <c r="B12" s="269" t="s">
        <v>360</v>
      </c>
      <c r="C12" s="270"/>
      <c r="D12" s="34">
        <v>386</v>
      </c>
      <c r="E12" s="34">
        <v>0</v>
      </c>
      <c r="F12" s="34">
        <v>0</v>
      </c>
      <c r="G12" s="34">
        <v>0</v>
      </c>
      <c r="H12" s="34">
        <v>3</v>
      </c>
      <c r="I12" s="34">
        <v>10</v>
      </c>
      <c r="J12" s="34">
        <v>13</v>
      </c>
      <c r="K12" s="34">
        <v>10</v>
      </c>
      <c r="L12" s="34">
        <v>34</v>
      </c>
      <c r="M12" s="34">
        <v>38</v>
      </c>
      <c r="N12" s="34">
        <v>53</v>
      </c>
      <c r="O12" s="34">
        <v>45</v>
      </c>
      <c r="P12" s="34">
        <v>42</v>
      </c>
      <c r="Q12" s="34">
        <v>28</v>
      </c>
      <c r="R12" s="34">
        <v>30</v>
      </c>
      <c r="S12" s="34">
        <v>13</v>
      </c>
      <c r="T12" s="34">
        <v>8</v>
      </c>
      <c r="U12" s="34">
        <v>17</v>
      </c>
      <c r="V12" s="34">
        <v>11</v>
      </c>
      <c r="W12" s="34">
        <v>7</v>
      </c>
      <c r="X12" s="34">
        <v>6</v>
      </c>
      <c r="Y12" s="34">
        <v>3</v>
      </c>
      <c r="Z12" s="34">
        <v>5</v>
      </c>
      <c r="AA12" s="34">
        <v>2</v>
      </c>
      <c r="AB12" s="34">
        <v>4</v>
      </c>
      <c r="AC12" s="34">
        <v>0</v>
      </c>
      <c r="AD12" s="34">
        <v>1</v>
      </c>
      <c r="AE12" s="34">
        <v>0</v>
      </c>
      <c r="AF12" s="34">
        <v>0</v>
      </c>
      <c r="AG12" s="34">
        <v>1</v>
      </c>
      <c r="AH12" s="34">
        <v>0</v>
      </c>
      <c r="AI12" s="34">
        <v>0</v>
      </c>
      <c r="AJ12" s="34">
        <v>2</v>
      </c>
      <c r="AK12" s="34">
        <v>0</v>
      </c>
      <c r="AL12" s="34">
        <v>0</v>
      </c>
      <c r="AM12" s="34">
        <v>0</v>
      </c>
      <c r="AN12" s="34">
        <v>0</v>
      </c>
      <c r="AO12" s="34">
        <v>0</v>
      </c>
      <c r="AP12" s="34">
        <v>0</v>
      </c>
      <c r="AQ12" s="34">
        <v>0</v>
      </c>
      <c r="AR12" s="34">
        <v>0</v>
      </c>
      <c r="AS12" s="58">
        <v>2750.5</v>
      </c>
      <c r="AT12" s="73">
        <v>2897.9326424870465</v>
      </c>
      <c r="AU12" s="73">
        <v>873.2017012326514</v>
      </c>
    </row>
    <row r="13" spans="2:47" ht="12" customHeight="1">
      <c r="B13" s="269" t="s">
        <v>361</v>
      </c>
      <c r="C13" s="270"/>
      <c r="D13" s="34">
        <v>927</v>
      </c>
      <c r="E13" s="34">
        <v>0</v>
      </c>
      <c r="F13" s="34">
        <v>0</v>
      </c>
      <c r="G13" s="34">
        <v>1</v>
      </c>
      <c r="H13" s="34">
        <v>5</v>
      </c>
      <c r="I13" s="34">
        <v>23</v>
      </c>
      <c r="J13" s="34">
        <v>26</v>
      </c>
      <c r="K13" s="34">
        <v>47</v>
      </c>
      <c r="L13" s="34">
        <v>52</v>
      </c>
      <c r="M13" s="34">
        <v>83</v>
      </c>
      <c r="N13" s="34">
        <v>105</v>
      </c>
      <c r="O13" s="34">
        <v>89</v>
      </c>
      <c r="P13" s="34">
        <v>88</v>
      </c>
      <c r="Q13" s="34">
        <v>69</v>
      </c>
      <c r="R13" s="34">
        <v>73</v>
      </c>
      <c r="S13" s="34">
        <v>45</v>
      </c>
      <c r="T13" s="34">
        <v>45</v>
      </c>
      <c r="U13" s="34">
        <v>50</v>
      </c>
      <c r="V13" s="34">
        <v>29</v>
      </c>
      <c r="W13" s="34">
        <v>18</v>
      </c>
      <c r="X13" s="34">
        <v>21</v>
      </c>
      <c r="Y13" s="34">
        <v>11</v>
      </c>
      <c r="Z13" s="34">
        <v>8</v>
      </c>
      <c r="AA13" s="34">
        <v>8</v>
      </c>
      <c r="AB13" s="34">
        <v>5</v>
      </c>
      <c r="AC13" s="34">
        <v>7</v>
      </c>
      <c r="AD13" s="34">
        <v>6</v>
      </c>
      <c r="AE13" s="34">
        <v>5</v>
      </c>
      <c r="AF13" s="34">
        <v>0</v>
      </c>
      <c r="AG13" s="34">
        <v>1</v>
      </c>
      <c r="AH13" s="34">
        <v>1</v>
      </c>
      <c r="AI13" s="34">
        <v>2</v>
      </c>
      <c r="AJ13" s="34">
        <v>0</v>
      </c>
      <c r="AK13" s="34">
        <v>0</v>
      </c>
      <c r="AL13" s="34">
        <v>1</v>
      </c>
      <c r="AM13" s="34">
        <v>1</v>
      </c>
      <c r="AN13" s="34">
        <v>0</v>
      </c>
      <c r="AO13" s="34">
        <v>0</v>
      </c>
      <c r="AP13" s="34">
        <v>0</v>
      </c>
      <c r="AQ13" s="34">
        <v>0</v>
      </c>
      <c r="AR13" s="34">
        <v>2</v>
      </c>
      <c r="AS13" s="58">
        <v>2845</v>
      </c>
      <c r="AT13" s="73">
        <v>3035.0776699029125</v>
      </c>
      <c r="AU13" s="73">
        <v>988.6520692575648</v>
      </c>
    </row>
    <row r="14" spans="2:47" ht="12" customHeight="1">
      <c r="B14" s="269" t="s">
        <v>362</v>
      </c>
      <c r="C14" s="270"/>
      <c r="D14" s="34">
        <v>1370</v>
      </c>
      <c r="E14" s="34">
        <v>0</v>
      </c>
      <c r="F14" s="34">
        <v>1</v>
      </c>
      <c r="G14" s="34">
        <v>1</v>
      </c>
      <c r="H14" s="34">
        <v>5</v>
      </c>
      <c r="I14" s="34">
        <v>19</v>
      </c>
      <c r="J14" s="34">
        <v>42</v>
      </c>
      <c r="K14" s="34">
        <v>49</v>
      </c>
      <c r="L14" s="34">
        <v>81</v>
      </c>
      <c r="M14" s="34">
        <v>119</v>
      </c>
      <c r="N14" s="34">
        <v>151</v>
      </c>
      <c r="O14" s="34">
        <v>153</v>
      </c>
      <c r="P14" s="34">
        <v>140</v>
      </c>
      <c r="Q14" s="34">
        <v>130</v>
      </c>
      <c r="R14" s="34">
        <v>120</v>
      </c>
      <c r="S14" s="34">
        <v>89</v>
      </c>
      <c r="T14" s="34">
        <v>73</v>
      </c>
      <c r="U14" s="34">
        <v>44</v>
      </c>
      <c r="V14" s="34">
        <v>34</v>
      </c>
      <c r="W14" s="34">
        <v>26</v>
      </c>
      <c r="X14" s="34">
        <v>27</v>
      </c>
      <c r="Y14" s="34">
        <v>17</v>
      </c>
      <c r="Z14" s="34">
        <v>9</v>
      </c>
      <c r="AA14" s="34">
        <v>12</v>
      </c>
      <c r="AB14" s="34">
        <v>4</v>
      </c>
      <c r="AC14" s="34">
        <v>10</v>
      </c>
      <c r="AD14" s="34">
        <v>3</v>
      </c>
      <c r="AE14" s="34">
        <v>2</v>
      </c>
      <c r="AF14" s="34">
        <v>1</v>
      </c>
      <c r="AG14" s="34">
        <v>2</v>
      </c>
      <c r="AH14" s="34">
        <v>2</v>
      </c>
      <c r="AI14" s="34">
        <v>1</v>
      </c>
      <c r="AJ14" s="34">
        <v>1</v>
      </c>
      <c r="AK14" s="34">
        <v>0</v>
      </c>
      <c r="AL14" s="34">
        <v>0</v>
      </c>
      <c r="AM14" s="34">
        <v>0</v>
      </c>
      <c r="AN14" s="34">
        <v>0</v>
      </c>
      <c r="AO14" s="34">
        <v>1</v>
      </c>
      <c r="AP14" s="34">
        <v>0</v>
      </c>
      <c r="AQ14" s="34">
        <v>1</v>
      </c>
      <c r="AR14" s="34">
        <v>0</v>
      </c>
      <c r="AS14" s="58">
        <v>2876</v>
      </c>
      <c r="AT14" s="73">
        <v>3002.6846715328466</v>
      </c>
      <c r="AU14" s="73">
        <v>860.9541667630702</v>
      </c>
    </row>
    <row r="15" spans="2:47" ht="12" customHeight="1">
      <c r="B15" s="271" t="s">
        <v>363</v>
      </c>
      <c r="C15" s="270"/>
      <c r="D15" s="34">
        <v>5211</v>
      </c>
      <c r="E15" s="34">
        <v>0</v>
      </c>
      <c r="F15" s="34">
        <v>1</v>
      </c>
      <c r="G15" s="34">
        <v>16</v>
      </c>
      <c r="H15" s="34">
        <v>26</v>
      </c>
      <c r="I15" s="34">
        <v>73</v>
      </c>
      <c r="J15" s="34">
        <v>105</v>
      </c>
      <c r="K15" s="34">
        <v>144</v>
      </c>
      <c r="L15" s="34">
        <v>215</v>
      </c>
      <c r="M15" s="34">
        <v>308</v>
      </c>
      <c r="N15" s="34">
        <v>372</v>
      </c>
      <c r="O15" s="34">
        <v>404</v>
      </c>
      <c r="P15" s="34">
        <v>457</v>
      </c>
      <c r="Q15" s="34">
        <v>464</v>
      </c>
      <c r="R15" s="34">
        <v>412</v>
      </c>
      <c r="S15" s="34">
        <v>380</v>
      </c>
      <c r="T15" s="34">
        <v>311</v>
      </c>
      <c r="U15" s="34">
        <v>253</v>
      </c>
      <c r="V15" s="34">
        <v>234</v>
      </c>
      <c r="W15" s="34">
        <v>176</v>
      </c>
      <c r="X15" s="34">
        <v>177</v>
      </c>
      <c r="Y15" s="34">
        <v>119</v>
      </c>
      <c r="Z15" s="34">
        <v>101</v>
      </c>
      <c r="AA15" s="34">
        <v>96</v>
      </c>
      <c r="AB15" s="34">
        <v>66</v>
      </c>
      <c r="AC15" s="34">
        <v>51</v>
      </c>
      <c r="AD15" s="34">
        <v>42</v>
      </c>
      <c r="AE15" s="34">
        <v>38</v>
      </c>
      <c r="AF15" s="34">
        <v>34</v>
      </c>
      <c r="AG15" s="34">
        <v>20</v>
      </c>
      <c r="AH15" s="34">
        <v>21</v>
      </c>
      <c r="AI15" s="34">
        <v>17</v>
      </c>
      <c r="AJ15" s="34">
        <v>8</v>
      </c>
      <c r="AK15" s="34">
        <v>9</v>
      </c>
      <c r="AL15" s="34">
        <v>11</v>
      </c>
      <c r="AM15" s="34">
        <v>3</v>
      </c>
      <c r="AN15" s="34">
        <v>6</v>
      </c>
      <c r="AO15" s="34">
        <v>10</v>
      </c>
      <c r="AP15" s="34">
        <v>6</v>
      </c>
      <c r="AQ15" s="34">
        <v>3</v>
      </c>
      <c r="AR15" s="34">
        <v>22</v>
      </c>
      <c r="AS15" s="58">
        <v>3211</v>
      </c>
      <c r="AT15" s="73">
        <v>3399.4315870274418</v>
      </c>
      <c r="AU15" s="73">
        <v>1173.1082341591386</v>
      </c>
    </row>
    <row r="16" spans="2:47" ht="12" customHeight="1">
      <c r="B16" s="269" t="s">
        <v>364</v>
      </c>
      <c r="C16" s="270"/>
      <c r="D16" s="34">
        <v>1722</v>
      </c>
      <c r="E16" s="34">
        <v>0</v>
      </c>
      <c r="F16" s="34">
        <v>1</v>
      </c>
      <c r="G16" s="34">
        <v>4</v>
      </c>
      <c r="H16" s="34">
        <v>7</v>
      </c>
      <c r="I16" s="34">
        <v>13</v>
      </c>
      <c r="J16" s="34">
        <v>16</v>
      </c>
      <c r="K16" s="34">
        <v>44</v>
      </c>
      <c r="L16" s="34">
        <v>56</v>
      </c>
      <c r="M16" s="34">
        <v>96</v>
      </c>
      <c r="N16" s="34">
        <v>122</v>
      </c>
      <c r="O16" s="34">
        <v>150</v>
      </c>
      <c r="P16" s="34">
        <v>178</v>
      </c>
      <c r="Q16" s="34">
        <v>175</v>
      </c>
      <c r="R16" s="34">
        <v>155</v>
      </c>
      <c r="S16" s="34">
        <v>126</v>
      </c>
      <c r="T16" s="34">
        <v>132</v>
      </c>
      <c r="U16" s="34">
        <v>91</v>
      </c>
      <c r="V16" s="34">
        <v>70</v>
      </c>
      <c r="W16" s="34">
        <v>58</v>
      </c>
      <c r="X16" s="34">
        <v>45</v>
      </c>
      <c r="Y16" s="34">
        <v>36</v>
      </c>
      <c r="Z16" s="34">
        <v>38</v>
      </c>
      <c r="AA16" s="34">
        <v>22</v>
      </c>
      <c r="AB16" s="34">
        <v>14</v>
      </c>
      <c r="AC16" s="34">
        <v>8</v>
      </c>
      <c r="AD16" s="34">
        <v>12</v>
      </c>
      <c r="AE16" s="34">
        <v>10</v>
      </c>
      <c r="AF16" s="34">
        <v>9</v>
      </c>
      <c r="AG16" s="34">
        <v>7</v>
      </c>
      <c r="AH16" s="34">
        <v>4</v>
      </c>
      <c r="AI16" s="34">
        <v>3</v>
      </c>
      <c r="AJ16" s="34">
        <v>1</v>
      </c>
      <c r="AK16" s="34">
        <v>2</v>
      </c>
      <c r="AL16" s="34">
        <v>6</v>
      </c>
      <c r="AM16" s="34">
        <v>2</v>
      </c>
      <c r="AN16" s="34">
        <v>3</v>
      </c>
      <c r="AO16" s="34">
        <v>2</v>
      </c>
      <c r="AP16" s="34">
        <v>0</v>
      </c>
      <c r="AQ16" s="34">
        <v>1</v>
      </c>
      <c r="AR16" s="34">
        <v>3</v>
      </c>
      <c r="AS16" s="58">
        <v>3197</v>
      </c>
      <c r="AT16" s="73">
        <v>3364.595818815331</v>
      </c>
      <c r="AU16" s="73">
        <v>1049.0484342888847</v>
      </c>
    </row>
    <row r="17" spans="2:47" ht="12" customHeight="1">
      <c r="B17" s="269" t="s">
        <v>365</v>
      </c>
      <c r="C17" s="270"/>
      <c r="D17" s="34">
        <v>408</v>
      </c>
      <c r="E17" s="34">
        <v>0</v>
      </c>
      <c r="F17" s="34">
        <v>1</v>
      </c>
      <c r="G17" s="34">
        <v>0</v>
      </c>
      <c r="H17" s="34">
        <v>2</v>
      </c>
      <c r="I17" s="34">
        <v>7</v>
      </c>
      <c r="J17" s="34">
        <v>8</v>
      </c>
      <c r="K17" s="34">
        <v>9</v>
      </c>
      <c r="L17" s="34">
        <v>24</v>
      </c>
      <c r="M17" s="34">
        <v>33</v>
      </c>
      <c r="N17" s="34">
        <v>45</v>
      </c>
      <c r="O17" s="34">
        <v>40</v>
      </c>
      <c r="P17" s="34">
        <v>60</v>
      </c>
      <c r="Q17" s="34">
        <v>40</v>
      </c>
      <c r="R17" s="34">
        <v>25</v>
      </c>
      <c r="S17" s="34">
        <v>33</v>
      </c>
      <c r="T17" s="34">
        <v>19</v>
      </c>
      <c r="U17" s="34">
        <v>15</v>
      </c>
      <c r="V17" s="34">
        <v>8</v>
      </c>
      <c r="W17" s="34">
        <v>5</v>
      </c>
      <c r="X17" s="34">
        <v>9</v>
      </c>
      <c r="Y17" s="34">
        <v>3</v>
      </c>
      <c r="Z17" s="34">
        <v>2</v>
      </c>
      <c r="AA17" s="34">
        <v>2</v>
      </c>
      <c r="AB17" s="34">
        <v>6</v>
      </c>
      <c r="AC17" s="34">
        <v>1</v>
      </c>
      <c r="AD17" s="34">
        <v>2</v>
      </c>
      <c r="AE17" s="34">
        <v>0</v>
      </c>
      <c r="AF17" s="34">
        <v>3</v>
      </c>
      <c r="AG17" s="34">
        <v>1</v>
      </c>
      <c r="AH17" s="34">
        <v>1</v>
      </c>
      <c r="AI17" s="34">
        <v>2</v>
      </c>
      <c r="AJ17" s="34">
        <v>0</v>
      </c>
      <c r="AK17" s="34">
        <v>1</v>
      </c>
      <c r="AL17" s="34">
        <v>0</v>
      </c>
      <c r="AM17" s="34">
        <v>0</v>
      </c>
      <c r="AN17" s="34">
        <v>0</v>
      </c>
      <c r="AO17" s="34">
        <v>0</v>
      </c>
      <c r="AP17" s="34">
        <v>0</v>
      </c>
      <c r="AQ17" s="34">
        <v>0</v>
      </c>
      <c r="AR17" s="34">
        <v>1</v>
      </c>
      <c r="AS17" s="58">
        <v>2896</v>
      </c>
      <c r="AT17" s="73">
        <v>3067.0588235294117</v>
      </c>
      <c r="AU17" s="73">
        <v>969.7393968277208</v>
      </c>
    </row>
    <row r="18" spans="2:47" ht="12" customHeight="1">
      <c r="B18" s="269" t="s">
        <v>366</v>
      </c>
      <c r="C18" s="270"/>
      <c r="D18" s="34">
        <v>1763</v>
      </c>
      <c r="E18" s="34">
        <v>0</v>
      </c>
      <c r="F18" s="34">
        <v>1</v>
      </c>
      <c r="G18" s="34">
        <v>1</v>
      </c>
      <c r="H18" s="34">
        <v>5</v>
      </c>
      <c r="I18" s="34">
        <v>19</v>
      </c>
      <c r="J18" s="34">
        <v>37</v>
      </c>
      <c r="K18" s="34">
        <v>57</v>
      </c>
      <c r="L18" s="34">
        <v>82</v>
      </c>
      <c r="M18" s="34">
        <v>112</v>
      </c>
      <c r="N18" s="34">
        <v>152</v>
      </c>
      <c r="O18" s="34">
        <v>171</v>
      </c>
      <c r="P18" s="34">
        <v>161</v>
      </c>
      <c r="Q18" s="34">
        <v>185</v>
      </c>
      <c r="R18" s="34">
        <v>138</v>
      </c>
      <c r="S18" s="34">
        <v>140</v>
      </c>
      <c r="T18" s="34">
        <v>87</v>
      </c>
      <c r="U18" s="34">
        <v>74</v>
      </c>
      <c r="V18" s="34">
        <v>49</v>
      </c>
      <c r="W18" s="34">
        <v>62</v>
      </c>
      <c r="X18" s="34">
        <v>56</v>
      </c>
      <c r="Y18" s="34">
        <v>36</v>
      </c>
      <c r="Z18" s="34">
        <v>27</v>
      </c>
      <c r="AA18" s="34">
        <v>16</v>
      </c>
      <c r="AB18" s="34">
        <v>22</v>
      </c>
      <c r="AC18" s="34">
        <v>15</v>
      </c>
      <c r="AD18" s="34">
        <v>14</v>
      </c>
      <c r="AE18" s="34">
        <v>7</v>
      </c>
      <c r="AF18" s="34">
        <v>2</v>
      </c>
      <c r="AG18" s="34">
        <v>6</v>
      </c>
      <c r="AH18" s="34">
        <v>3</v>
      </c>
      <c r="AI18" s="34">
        <v>3</v>
      </c>
      <c r="AJ18" s="34">
        <v>5</v>
      </c>
      <c r="AK18" s="34">
        <v>3</v>
      </c>
      <c r="AL18" s="34">
        <v>3</v>
      </c>
      <c r="AM18" s="34">
        <v>0</v>
      </c>
      <c r="AN18" s="34">
        <v>1</v>
      </c>
      <c r="AO18" s="34">
        <v>1</v>
      </c>
      <c r="AP18" s="34">
        <v>3</v>
      </c>
      <c r="AQ18" s="34">
        <v>2</v>
      </c>
      <c r="AR18" s="34">
        <v>5</v>
      </c>
      <c r="AS18" s="58">
        <v>3079</v>
      </c>
      <c r="AT18" s="73">
        <v>3264.0232558139537</v>
      </c>
      <c r="AU18" s="73">
        <v>1075.4260755938826</v>
      </c>
    </row>
    <row r="19" spans="2:47" ht="12" customHeight="1">
      <c r="B19" s="269" t="s">
        <v>367</v>
      </c>
      <c r="C19" s="270"/>
      <c r="D19" s="34">
        <v>1000</v>
      </c>
      <c r="E19" s="34">
        <v>0</v>
      </c>
      <c r="F19" s="34">
        <v>0</v>
      </c>
      <c r="G19" s="34">
        <v>0</v>
      </c>
      <c r="H19" s="34">
        <v>3</v>
      </c>
      <c r="I19" s="34">
        <v>10</v>
      </c>
      <c r="J19" s="34">
        <v>25</v>
      </c>
      <c r="K19" s="34">
        <v>37</v>
      </c>
      <c r="L19" s="34">
        <v>46</v>
      </c>
      <c r="M19" s="34">
        <v>63</v>
      </c>
      <c r="N19" s="34">
        <v>121</v>
      </c>
      <c r="O19" s="34">
        <v>103</v>
      </c>
      <c r="P19" s="34">
        <v>83</v>
      </c>
      <c r="Q19" s="34">
        <v>97</v>
      </c>
      <c r="R19" s="34">
        <v>95</v>
      </c>
      <c r="S19" s="34">
        <v>71</v>
      </c>
      <c r="T19" s="34">
        <v>47</v>
      </c>
      <c r="U19" s="34">
        <v>47</v>
      </c>
      <c r="V19" s="34">
        <v>32</v>
      </c>
      <c r="W19" s="34">
        <v>36</v>
      </c>
      <c r="X19" s="34">
        <v>20</v>
      </c>
      <c r="Y19" s="34">
        <v>18</v>
      </c>
      <c r="Z19" s="34">
        <v>8</v>
      </c>
      <c r="AA19" s="34">
        <v>11</v>
      </c>
      <c r="AB19" s="34">
        <v>8</v>
      </c>
      <c r="AC19" s="34">
        <v>5</v>
      </c>
      <c r="AD19" s="34">
        <v>2</v>
      </c>
      <c r="AE19" s="34">
        <v>0</v>
      </c>
      <c r="AF19" s="34">
        <v>1</v>
      </c>
      <c r="AG19" s="34">
        <v>2</v>
      </c>
      <c r="AH19" s="34">
        <v>1</v>
      </c>
      <c r="AI19" s="34">
        <v>2</v>
      </c>
      <c r="AJ19" s="34">
        <v>1</v>
      </c>
      <c r="AK19" s="34">
        <v>0</v>
      </c>
      <c r="AL19" s="34">
        <v>1</v>
      </c>
      <c r="AM19" s="34">
        <v>0</v>
      </c>
      <c r="AN19" s="34">
        <v>1</v>
      </c>
      <c r="AO19" s="34">
        <v>0</v>
      </c>
      <c r="AP19" s="34">
        <v>0</v>
      </c>
      <c r="AQ19" s="34">
        <v>0</v>
      </c>
      <c r="AR19" s="34">
        <v>3</v>
      </c>
      <c r="AS19" s="58">
        <v>3010.5</v>
      </c>
      <c r="AT19" s="73">
        <v>3138.896</v>
      </c>
      <c r="AU19" s="73">
        <v>950.3360889000616</v>
      </c>
    </row>
    <row r="20" spans="2:47" ht="12" customHeight="1">
      <c r="B20" s="269" t="s">
        <v>368</v>
      </c>
      <c r="C20" s="270"/>
      <c r="D20" s="34">
        <v>506</v>
      </c>
      <c r="E20" s="34">
        <v>0</v>
      </c>
      <c r="F20" s="34">
        <v>0</v>
      </c>
      <c r="G20" s="34">
        <v>0</v>
      </c>
      <c r="H20" s="34">
        <v>1</v>
      </c>
      <c r="I20" s="34">
        <v>4</v>
      </c>
      <c r="J20" s="34">
        <v>11</v>
      </c>
      <c r="K20" s="34">
        <v>24</v>
      </c>
      <c r="L20" s="34">
        <v>32</v>
      </c>
      <c r="M20" s="34">
        <v>33</v>
      </c>
      <c r="N20" s="34">
        <v>65</v>
      </c>
      <c r="O20" s="34">
        <v>64</v>
      </c>
      <c r="P20" s="34">
        <v>50</v>
      </c>
      <c r="Q20" s="34">
        <v>50</v>
      </c>
      <c r="R20" s="34">
        <v>45</v>
      </c>
      <c r="S20" s="34">
        <v>42</v>
      </c>
      <c r="T20" s="34">
        <v>28</v>
      </c>
      <c r="U20" s="34">
        <v>12</v>
      </c>
      <c r="V20" s="34">
        <v>8</v>
      </c>
      <c r="W20" s="34">
        <v>11</v>
      </c>
      <c r="X20" s="34">
        <v>10</v>
      </c>
      <c r="Y20" s="34">
        <v>2</v>
      </c>
      <c r="Z20" s="34">
        <v>3</v>
      </c>
      <c r="AA20" s="34">
        <v>0</v>
      </c>
      <c r="AB20" s="34">
        <v>3</v>
      </c>
      <c r="AC20" s="34">
        <v>2</v>
      </c>
      <c r="AD20" s="34">
        <v>1</v>
      </c>
      <c r="AE20" s="34">
        <v>0</v>
      </c>
      <c r="AF20" s="34">
        <v>0</v>
      </c>
      <c r="AG20" s="34">
        <v>1</v>
      </c>
      <c r="AH20" s="34">
        <v>1</v>
      </c>
      <c r="AI20" s="34">
        <v>1</v>
      </c>
      <c r="AJ20" s="34">
        <v>0</v>
      </c>
      <c r="AK20" s="34">
        <v>0</v>
      </c>
      <c r="AL20" s="34">
        <v>0</v>
      </c>
      <c r="AM20" s="34">
        <v>0</v>
      </c>
      <c r="AN20" s="34">
        <v>0</v>
      </c>
      <c r="AO20" s="34">
        <v>0</v>
      </c>
      <c r="AP20" s="34">
        <v>0</v>
      </c>
      <c r="AQ20" s="34">
        <v>0</v>
      </c>
      <c r="AR20" s="34">
        <v>2</v>
      </c>
      <c r="AS20" s="58">
        <v>2870.5</v>
      </c>
      <c r="AT20" s="73">
        <v>2998.296442687747</v>
      </c>
      <c r="AU20" s="73">
        <v>878.9820592381666</v>
      </c>
    </row>
    <row r="21" spans="2:47" ht="12" customHeight="1">
      <c r="B21" s="269" t="s">
        <v>382</v>
      </c>
      <c r="C21" s="274"/>
      <c r="D21" s="34">
        <v>617</v>
      </c>
      <c r="E21" s="34">
        <v>0</v>
      </c>
      <c r="F21" s="34">
        <v>0</v>
      </c>
      <c r="G21" s="34">
        <v>1</v>
      </c>
      <c r="H21" s="34">
        <v>2</v>
      </c>
      <c r="I21" s="34">
        <v>13</v>
      </c>
      <c r="J21" s="34">
        <v>14</v>
      </c>
      <c r="K21" s="34">
        <v>24</v>
      </c>
      <c r="L21" s="34">
        <v>46</v>
      </c>
      <c r="M21" s="34">
        <v>49</v>
      </c>
      <c r="N21" s="34">
        <v>58</v>
      </c>
      <c r="O21" s="34">
        <v>44</v>
      </c>
      <c r="P21" s="34">
        <v>51</v>
      </c>
      <c r="Q21" s="34">
        <v>61</v>
      </c>
      <c r="R21" s="34">
        <v>65</v>
      </c>
      <c r="S21" s="34">
        <v>50</v>
      </c>
      <c r="T21" s="34">
        <v>31</v>
      </c>
      <c r="U21" s="34">
        <v>23</v>
      </c>
      <c r="V21" s="34">
        <v>23</v>
      </c>
      <c r="W21" s="34">
        <v>14</v>
      </c>
      <c r="X21" s="34">
        <v>15</v>
      </c>
      <c r="Y21" s="34">
        <v>7</v>
      </c>
      <c r="Z21" s="34">
        <v>8</v>
      </c>
      <c r="AA21" s="34">
        <v>4</v>
      </c>
      <c r="AB21" s="34">
        <v>3</v>
      </c>
      <c r="AC21" s="34">
        <v>3</v>
      </c>
      <c r="AD21" s="34">
        <v>2</v>
      </c>
      <c r="AE21" s="34">
        <v>0</v>
      </c>
      <c r="AF21" s="34">
        <v>1</v>
      </c>
      <c r="AG21" s="34">
        <v>0</v>
      </c>
      <c r="AH21" s="34">
        <v>2</v>
      </c>
      <c r="AI21" s="34">
        <v>1</v>
      </c>
      <c r="AJ21" s="34">
        <v>0</v>
      </c>
      <c r="AK21" s="34">
        <v>0</v>
      </c>
      <c r="AL21" s="34">
        <v>0</v>
      </c>
      <c r="AM21" s="34">
        <v>0</v>
      </c>
      <c r="AN21" s="34">
        <v>0</v>
      </c>
      <c r="AO21" s="34">
        <v>0</v>
      </c>
      <c r="AP21" s="34">
        <v>0</v>
      </c>
      <c r="AQ21" s="34">
        <v>0</v>
      </c>
      <c r="AR21" s="34">
        <v>2</v>
      </c>
      <c r="AS21" s="58">
        <v>3000</v>
      </c>
      <c r="AT21" s="73">
        <v>3067.70340356564</v>
      </c>
      <c r="AU21" s="73">
        <v>936.7266808146788</v>
      </c>
    </row>
    <row r="22" spans="2:47" ht="12" customHeight="1">
      <c r="B22" s="275" t="s">
        <v>369</v>
      </c>
      <c r="C22" s="273"/>
      <c r="D22" s="35">
        <v>770</v>
      </c>
      <c r="E22" s="35">
        <v>0</v>
      </c>
      <c r="F22" s="35">
        <v>0</v>
      </c>
      <c r="G22" s="35">
        <v>0</v>
      </c>
      <c r="H22" s="35">
        <v>8</v>
      </c>
      <c r="I22" s="35">
        <v>14</v>
      </c>
      <c r="J22" s="35">
        <v>18</v>
      </c>
      <c r="K22" s="35">
        <v>38</v>
      </c>
      <c r="L22" s="35">
        <v>61</v>
      </c>
      <c r="M22" s="35">
        <v>77</v>
      </c>
      <c r="N22" s="35">
        <v>81</v>
      </c>
      <c r="O22" s="35">
        <v>82</v>
      </c>
      <c r="P22" s="35">
        <v>88</v>
      </c>
      <c r="Q22" s="35">
        <v>70</v>
      </c>
      <c r="R22" s="35">
        <v>61</v>
      </c>
      <c r="S22" s="35">
        <v>44</v>
      </c>
      <c r="T22" s="35">
        <v>27</v>
      </c>
      <c r="U22" s="35">
        <v>26</v>
      </c>
      <c r="V22" s="35">
        <v>18</v>
      </c>
      <c r="W22" s="35">
        <v>15</v>
      </c>
      <c r="X22" s="35">
        <v>8</v>
      </c>
      <c r="Y22" s="35">
        <v>7</v>
      </c>
      <c r="Z22" s="35">
        <v>4</v>
      </c>
      <c r="AA22" s="35">
        <v>3</v>
      </c>
      <c r="AB22" s="35">
        <v>6</v>
      </c>
      <c r="AC22" s="35">
        <v>2</v>
      </c>
      <c r="AD22" s="35">
        <v>1</v>
      </c>
      <c r="AE22" s="35">
        <v>1</v>
      </c>
      <c r="AF22" s="35">
        <v>3</v>
      </c>
      <c r="AG22" s="35">
        <v>1</v>
      </c>
      <c r="AH22" s="35">
        <v>3</v>
      </c>
      <c r="AI22" s="35">
        <v>1</v>
      </c>
      <c r="AJ22" s="35">
        <v>0</v>
      </c>
      <c r="AK22" s="35">
        <v>0</v>
      </c>
      <c r="AL22" s="35">
        <v>0</v>
      </c>
      <c r="AM22" s="35">
        <v>1</v>
      </c>
      <c r="AN22" s="35">
        <v>0</v>
      </c>
      <c r="AO22" s="35">
        <v>1</v>
      </c>
      <c r="AP22" s="35">
        <v>0</v>
      </c>
      <c r="AQ22" s="35">
        <v>0</v>
      </c>
      <c r="AR22" s="35">
        <v>0</v>
      </c>
      <c r="AS22" s="59">
        <v>2800</v>
      </c>
      <c r="AT22" s="41">
        <v>2921.890909090909</v>
      </c>
      <c r="AU22" s="41">
        <v>884.9222375424985</v>
      </c>
    </row>
    <row r="23" spans="2:47" ht="12">
      <c r="B23" s="269" t="s">
        <v>4</v>
      </c>
      <c r="C23" s="270"/>
      <c r="D23" s="34">
        <v>386</v>
      </c>
      <c r="E23" s="34">
        <v>0</v>
      </c>
      <c r="F23" s="34">
        <v>0</v>
      </c>
      <c r="G23" s="34">
        <v>0</v>
      </c>
      <c r="H23" s="34">
        <v>3</v>
      </c>
      <c r="I23" s="34">
        <v>10</v>
      </c>
      <c r="J23" s="34">
        <v>13</v>
      </c>
      <c r="K23" s="34">
        <v>10</v>
      </c>
      <c r="L23" s="34">
        <v>34</v>
      </c>
      <c r="M23" s="34">
        <v>38</v>
      </c>
      <c r="N23" s="34">
        <v>53</v>
      </c>
      <c r="O23" s="34">
        <v>45</v>
      </c>
      <c r="P23" s="34">
        <v>42</v>
      </c>
      <c r="Q23" s="34">
        <v>28</v>
      </c>
      <c r="R23" s="34">
        <v>30</v>
      </c>
      <c r="S23" s="34">
        <v>13</v>
      </c>
      <c r="T23" s="34">
        <v>8</v>
      </c>
      <c r="U23" s="34">
        <v>17</v>
      </c>
      <c r="V23" s="34">
        <v>11</v>
      </c>
      <c r="W23" s="34">
        <v>7</v>
      </c>
      <c r="X23" s="34">
        <v>6</v>
      </c>
      <c r="Y23" s="34">
        <v>3</v>
      </c>
      <c r="Z23" s="34">
        <v>5</v>
      </c>
      <c r="AA23" s="34">
        <v>2</v>
      </c>
      <c r="AB23" s="34">
        <v>4</v>
      </c>
      <c r="AC23" s="34">
        <v>0</v>
      </c>
      <c r="AD23" s="34">
        <v>1</v>
      </c>
      <c r="AE23" s="34">
        <v>0</v>
      </c>
      <c r="AF23" s="34">
        <v>0</v>
      </c>
      <c r="AG23" s="34">
        <v>1</v>
      </c>
      <c r="AH23" s="34">
        <v>0</v>
      </c>
      <c r="AI23" s="34">
        <v>0</v>
      </c>
      <c r="AJ23" s="34">
        <v>2</v>
      </c>
      <c r="AK23" s="34">
        <v>0</v>
      </c>
      <c r="AL23" s="34">
        <v>0</v>
      </c>
      <c r="AM23" s="34">
        <v>0</v>
      </c>
      <c r="AN23" s="34">
        <v>0</v>
      </c>
      <c r="AO23" s="34">
        <v>0</v>
      </c>
      <c r="AP23" s="34">
        <v>0</v>
      </c>
      <c r="AQ23" s="34">
        <v>0</v>
      </c>
      <c r="AR23" s="34">
        <v>0</v>
      </c>
      <c r="AS23" s="58">
        <v>2750.5</v>
      </c>
      <c r="AT23" s="73">
        <v>2897.9326424870465</v>
      </c>
      <c r="AU23" s="73">
        <v>873.2017012326514</v>
      </c>
    </row>
    <row r="24" spans="2:47" ht="12">
      <c r="B24" s="269" t="s">
        <v>5</v>
      </c>
      <c r="C24" s="270"/>
      <c r="D24" s="34">
        <v>98</v>
      </c>
      <c r="E24" s="34">
        <v>0</v>
      </c>
      <c r="F24" s="34">
        <v>0</v>
      </c>
      <c r="G24" s="34">
        <v>0</v>
      </c>
      <c r="H24" s="34">
        <v>1</v>
      </c>
      <c r="I24" s="34">
        <v>4</v>
      </c>
      <c r="J24" s="34">
        <v>5</v>
      </c>
      <c r="K24" s="34">
        <v>6</v>
      </c>
      <c r="L24" s="34">
        <v>8</v>
      </c>
      <c r="M24" s="34">
        <v>15</v>
      </c>
      <c r="N24" s="34">
        <v>11</v>
      </c>
      <c r="O24" s="34">
        <v>10</v>
      </c>
      <c r="P24" s="34">
        <v>6</v>
      </c>
      <c r="Q24" s="34">
        <v>9</v>
      </c>
      <c r="R24" s="34">
        <v>6</v>
      </c>
      <c r="S24" s="34">
        <v>3</v>
      </c>
      <c r="T24" s="34">
        <v>5</v>
      </c>
      <c r="U24" s="34">
        <v>4</v>
      </c>
      <c r="V24" s="34">
        <v>2</v>
      </c>
      <c r="W24" s="34">
        <v>0</v>
      </c>
      <c r="X24" s="34">
        <v>1</v>
      </c>
      <c r="Y24" s="34">
        <v>1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4">
        <v>0</v>
      </c>
      <c r="AF24" s="34">
        <v>0</v>
      </c>
      <c r="AG24" s="34">
        <v>0</v>
      </c>
      <c r="AH24" s="34">
        <v>0</v>
      </c>
      <c r="AI24" s="34">
        <v>0</v>
      </c>
      <c r="AJ24" s="34">
        <v>0</v>
      </c>
      <c r="AK24" s="34">
        <v>0</v>
      </c>
      <c r="AL24" s="34">
        <v>1</v>
      </c>
      <c r="AM24" s="34">
        <v>0</v>
      </c>
      <c r="AN24" s="34">
        <v>0</v>
      </c>
      <c r="AO24" s="34">
        <v>0</v>
      </c>
      <c r="AP24" s="34">
        <v>0</v>
      </c>
      <c r="AQ24" s="34">
        <v>0</v>
      </c>
      <c r="AR24" s="34">
        <v>0</v>
      </c>
      <c r="AS24" s="58">
        <v>2575</v>
      </c>
      <c r="AT24" s="73">
        <v>2719.285714285714</v>
      </c>
      <c r="AU24" s="73">
        <v>853.725770210581</v>
      </c>
    </row>
    <row r="25" spans="2:47" ht="12">
      <c r="B25" s="269" t="s">
        <v>6</v>
      </c>
      <c r="C25" s="270"/>
      <c r="D25" s="34">
        <v>197</v>
      </c>
      <c r="E25" s="34">
        <v>0</v>
      </c>
      <c r="F25" s="34">
        <v>0</v>
      </c>
      <c r="G25" s="34">
        <v>0</v>
      </c>
      <c r="H25" s="34">
        <v>0</v>
      </c>
      <c r="I25" s="34">
        <v>5</v>
      </c>
      <c r="J25" s="34">
        <v>6</v>
      </c>
      <c r="K25" s="34">
        <v>13</v>
      </c>
      <c r="L25" s="34">
        <v>16</v>
      </c>
      <c r="M25" s="34">
        <v>21</v>
      </c>
      <c r="N25" s="34">
        <v>19</v>
      </c>
      <c r="O25" s="34">
        <v>21</v>
      </c>
      <c r="P25" s="34">
        <v>24</v>
      </c>
      <c r="Q25" s="34">
        <v>15</v>
      </c>
      <c r="R25" s="34">
        <v>9</v>
      </c>
      <c r="S25" s="34">
        <v>6</v>
      </c>
      <c r="T25" s="34">
        <v>6</v>
      </c>
      <c r="U25" s="34">
        <v>8</v>
      </c>
      <c r="V25" s="34">
        <v>4</v>
      </c>
      <c r="W25" s="34">
        <v>5</v>
      </c>
      <c r="X25" s="34">
        <v>7</v>
      </c>
      <c r="Y25" s="34">
        <v>4</v>
      </c>
      <c r="Z25" s="34">
        <v>2</v>
      </c>
      <c r="AA25" s="34">
        <v>0</v>
      </c>
      <c r="AB25" s="34">
        <v>3</v>
      </c>
      <c r="AC25" s="34">
        <v>1</v>
      </c>
      <c r="AD25" s="34">
        <v>0</v>
      </c>
      <c r="AE25" s="34">
        <v>2</v>
      </c>
      <c r="AF25" s="34">
        <v>0</v>
      </c>
      <c r="AG25" s="34">
        <v>0</v>
      </c>
      <c r="AH25" s="34">
        <v>0</v>
      </c>
      <c r="AI25" s="34">
        <v>0</v>
      </c>
      <c r="AJ25" s="34">
        <v>0</v>
      </c>
      <c r="AK25" s="34">
        <v>0</v>
      </c>
      <c r="AL25" s="34">
        <v>0</v>
      </c>
      <c r="AM25" s="34">
        <v>0</v>
      </c>
      <c r="AN25" s="34">
        <v>0</v>
      </c>
      <c r="AO25" s="34">
        <v>0</v>
      </c>
      <c r="AP25" s="34">
        <v>0</v>
      </c>
      <c r="AQ25" s="34">
        <v>0</v>
      </c>
      <c r="AR25" s="34">
        <v>0</v>
      </c>
      <c r="AS25" s="58">
        <v>2776</v>
      </c>
      <c r="AT25" s="73">
        <v>2931.5888324873094</v>
      </c>
      <c r="AU25" s="73">
        <v>920.79754055437</v>
      </c>
    </row>
    <row r="26" spans="2:47" ht="12">
      <c r="B26" s="269" t="s">
        <v>7</v>
      </c>
      <c r="C26" s="270"/>
      <c r="D26" s="34">
        <v>295</v>
      </c>
      <c r="E26" s="34">
        <v>0</v>
      </c>
      <c r="F26" s="34">
        <v>0</v>
      </c>
      <c r="G26" s="34">
        <v>1</v>
      </c>
      <c r="H26" s="34">
        <v>1</v>
      </c>
      <c r="I26" s="34">
        <v>8</v>
      </c>
      <c r="J26" s="34">
        <v>10</v>
      </c>
      <c r="K26" s="34">
        <v>11</v>
      </c>
      <c r="L26" s="34">
        <v>9</v>
      </c>
      <c r="M26" s="34">
        <v>18</v>
      </c>
      <c r="N26" s="34">
        <v>39</v>
      </c>
      <c r="O26" s="34">
        <v>29</v>
      </c>
      <c r="P26" s="34">
        <v>25</v>
      </c>
      <c r="Q26" s="34">
        <v>23</v>
      </c>
      <c r="R26" s="34">
        <v>25</v>
      </c>
      <c r="S26" s="34">
        <v>18</v>
      </c>
      <c r="T26" s="34">
        <v>15</v>
      </c>
      <c r="U26" s="34">
        <v>18</v>
      </c>
      <c r="V26" s="34">
        <v>10</v>
      </c>
      <c r="W26" s="34">
        <v>9</v>
      </c>
      <c r="X26" s="34">
        <v>4</v>
      </c>
      <c r="Y26" s="34">
        <v>3</v>
      </c>
      <c r="Z26" s="34">
        <v>2</v>
      </c>
      <c r="AA26" s="34">
        <v>2</v>
      </c>
      <c r="AB26" s="34">
        <v>1</v>
      </c>
      <c r="AC26" s="34">
        <v>3</v>
      </c>
      <c r="AD26" s="34">
        <v>5</v>
      </c>
      <c r="AE26" s="34">
        <v>1</v>
      </c>
      <c r="AF26" s="34">
        <v>0</v>
      </c>
      <c r="AG26" s="34">
        <v>0</v>
      </c>
      <c r="AH26" s="34">
        <v>1</v>
      </c>
      <c r="AI26" s="34">
        <v>1</v>
      </c>
      <c r="AJ26" s="34">
        <v>0</v>
      </c>
      <c r="AK26" s="34">
        <v>0</v>
      </c>
      <c r="AL26" s="34">
        <v>0</v>
      </c>
      <c r="AM26" s="34">
        <v>1</v>
      </c>
      <c r="AN26" s="34">
        <v>0</v>
      </c>
      <c r="AO26" s="34">
        <v>0</v>
      </c>
      <c r="AP26" s="34">
        <v>0</v>
      </c>
      <c r="AQ26" s="34">
        <v>0</v>
      </c>
      <c r="AR26" s="34">
        <v>2</v>
      </c>
      <c r="AS26" s="58">
        <v>2962</v>
      </c>
      <c r="AT26" s="73">
        <v>3154.905084745763</v>
      </c>
      <c r="AU26" s="73">
        <v>1107.9645327926519</v>
      </c>
    </row>
    <row r="27" spans="2:47" ht="12">
      <c r="B27" s="269" t="s">
        <v>8</v>
      </c>
      <c r="C27" s="270"/>
      <c r="D27" s="34">
        <v>91</v>
      </c>
      <c r="E27" s="34">
        <v>0</v>
      </c>
      <c r="F27" s="34">
        <v>0</v>
      </c>
      <c r="G27" s="34">
        <v>0</v>
      </c>
      <c r="H27" s="34">
        <v>3</v>
      </c>
      <c r="I27" s="34">
        <v>2</v>
      </c>
      <c r="J27" s="34">
        <v>3</v>
      </c>
      <c r="K27" s="34">
        <v>6</v>
      </c>
      <c r="L27" s="34">
        <v>4</v>
      </c>
      <c r="M27" s="34">
        <v>13</v>
      </c>
      <c r="N27" s="34">
        <v>11</v>
      </c>
      <c r="O27" s="34">
        <v>15</v>
      </c>
      <c r="P27" s="34">
        <v>4</v>
      </c>
      <c r="Q27" s="34">
        <v>5</v>
      </c>
      <c r="R27" s="34">
        <v>10</v>
      </c>
      <c r="S27" s="34">
        <v>1</v>
      </c>
      <c r="T27" s="34">
        <v>5</v>
      </c>
      <c r="U27" s="34">
        <v>3</v>
      </c>
      <c r="V27" s="34">
        <v>1</v>
      </c>
      <c r="W27" s="34">
        <v>1</v>
      </c>
      <c r="X27" s="34">
        <v>0</v>
      </c>
      <c r="Y27" s="34">
        <v>0</v>
      </c>
      <c r="Z27" s="34">
        <v>1</v>
      </c>
      <c r="AA27" s="34">
        <v>2</v>
      </c>
      <c r="AB27" s="34">
        <v>0</v>
      </c>
      <c r="AC27" s="34">
        <v>0</v>
      </c>
      <c r="AD27" s="34">
        <v>0</v>
      </c>
      <c r="AE27" s="34">
        <v>0</v>
      </c>
      <c r="AF27" s="34">
        <v>0</v>
      </c>
      <c r="AG27" s="34">
        <v>1</v>
      </c>
      <c r="AH27" s="34">
        <v>0</v>
      </c>
      <c r="AI27" s="34">
        <v>0</v>
      </c>
      <c r="AJ27" s="34">
        <v>0</v>
      </c>
      <c r="AK27" s="34">
        <v>0</v>
      </c>
      <c r="AL27" s="34">
        <v>0</v>
      </c>
      <c r="AM27" s="34">
        <v>0</v>
      </c>
      <c r="AN27" s="34">
        <v>0</v>
      </c>
      <c r="AO27" s="34">
        <v>0</v>
      </c>
      <c r="AP27" s="34">
        <v>0</v>
      </c>
      <c r="AQ27" s="34">
        <v>0</v>
      </c>
      <c r="AR27" s="34">
        <v>0</v>
      </c>
      <c r="AS27" s="58">
        <v>2700</v>
      </c>
      <c r="AT27" s="73">
        <v>2779.6593406593406</v>
      </c>
      <c r="AU27" s="200">
        <v>860.6747252369984</v>
      </c>
    </row>
    <row r="28" spans="2:47" ht="12">
      <c r="B28" s="269" t="s">
        <v>9</v>
      </c>
      <c r="C28" s="270"/>
      <c r="D28" s="34">
        <v>105</v>
      </c>
      <c r="E28" s="34">
        <v>0</v>
      </c>
      <c r="F28" s="34">
        <v>0</v>
      </c>
      <c r="G28" s="34">
        <v>0</v>
      </c>
      <c r="H28" s="34">
        <v>0</v>
      </c>
      <c r="I28" s="34">
        <v>2</v>
      </c>
      <c r="J28" s="34">
        <v>1</v>
      </c>
      <c r="K28" s="34">
        <v>7</v>
      </c>
      <c r="L28" s="34">
        <v>8</v>
      </c>
      <c r="M28" s="34">
        <v>6</v>
      </c>
      <c r="N28" s="34">
        <v>8</v>
      </c>
      <c r="O28" s="34">
        <v>7</v>
      </c>
      <c r="P28" s="34">
        <v>10</v>
      </c>
      <c r="Q28" s="34">
        <v>6</v>
      </c>
      <c r="R28" s="34">
        <v>8</v>
      </c>
      <c r="S28" s="34">
        <v>6</v>
      </c>
      <c r="T28" s="34">
        <v>6</v>
      </c>
      <c r="U28" s="34">
        <v>9</v>
      </c>
      <c r="V28" s="34">
        <v>6</v>
      </c>
      <c r="W28" s="34">
        <v>1</v>
      </c>
      <c r="X28" s="34">
        <v>5</v>
      </c>
      <c r="Y28" s="34">
        <v>1</v>
      </c>
      <c r="Z28" s="34">
        <v>3</v>
      </c>
      <c r="AA28" s="34">
        <v>2</v>
      </c>
      <c r="AB28" s="34">
        <v>0</v>
      </c>
      <c r="AC28" s="34">
        <v>1</v>
      </c>
      <c r="AD28" s="34">
        <v>0</v>
      </c>
      <c r="AE28" s="34">
        <v>1</v>
      </c>
      <c r="AF28" s="34">
        <v>0</v>
      </c>
      <c r="AG28" s="34">
        <v>0</v>
      </c>
      <c r="AH28" s="34">
        <v>0</v>
      </c>
      <c r="AI28" s="34">
        <v>1</v>
      </c>
      <c r="AJ28" s="34">
        <v>0</v>
      </c>
      <c r="AK28" s="34">
        <v>0</v>
      </c>
      <c r="AL28" s="34">
        <v>0</v>
      </c>
      <c r="AM28" s="34">
        <v>0</v>
      </c>
      <c r="AN28" s="34">
        <v>0</v>
      </c>
      <c r="AO28" s="34">
        <v>0</v>
      </c>
      <c r="AP28" s="34">
        <v>0</v>
      </c>
      <c r="AQ28" s="34">
        <v>0</v>
      </c>
      <c r="AR28" s="34">
        <v>0</v>
      </c>
      <c r="AS28" s="58">
        <v>3100</v>
      </c>
      <c r="AT28" s="73">
        <v>3223.847619047619</v>
      </c>
      <c r="AU28" s="73">
        <v>1007.7268381872791</v>
      </c>
    </row>
    <row r="29" spans="2:47" ht="12">
      <c r="B29" s="269" t="s">
        <v>10</v>
      </c>
      <c r="C29" s="270"/>
      <c r="D29" s="34">
        <v>141</v>
      </c>
      <c r="E29" s="34">
        <v>0</v>
      </c>
      <c r="F29" s="34">
        <v>0</v>
      </c>
      <c r="G29" s="34">
        <v>0</v>
      </c>
      <c r="H29" s="34">
        <v>0</v>
      </c>
      <c r="I29" s="34">
        <v>2</v>
      </c>
      <c r="J29" s="34">
        <v>1</v>
      </c>
      <c r="K29" s="34">
        <v>4</v>
      </c>
      <c r="L29" s="34">
        <v>7</v>
      </c>
      <c r="M29" s="34">
        <v>10</v>
      </c>
      <c r="N29" s="34">
        <v>17</v>
      </c>
      <c r="O29" s="34">
        <v>7</v>
      </c>
      <c r="P29" s="34">
        <v>19</v>
      </c>
      <c r="Q29" s="34">
        <v>11</v>
      </c>
      <c r="R29" s="34">
        <v>15</v>
      </c>
      <c r="S29" s="34">
        <v>11</v>
      </c>
      <c r="T29" s="34">
        <v>8</v>
      </c>
      <c r="U29" s="34">
        <v>8</v>
      </c>
      <c r="V29" s="34">
        <v>6</v>
      </c>
      <c r="W29" s="34">
        <v>2</v>
      </c>
      <c r="X29" s="34">
        <v>4</v>
      </c>
      <c r="Y29" s="34">
        <v>2</v>
      </c>
      <c r="Z29" s="34">
        <v>0</v>
      </c>
      <c r="AA29" s="34">
        <v>2</v>
      </c>
      <c r="AB29" s="34">
        <v>1</v>
      </c>
      <c r="AC29" s="34">
        <v>2</v>
      </c>
      <c r="AD29" s="34">
        <v>1</v>
      </c>
      <c r="AE29" s="34">
        <v>1</v>
      </c>
      <c r="AF29" s="34">
        <v>0</v>
      </c>
      <c r="AG29" s="34">
        <v>0</v>
      </c>
      <c r="AH29" s="34">
        <v>0</v>
      </c>
      <c r="AI29" s="34">
        <v>0</v>
      </c>
      <c r="AJ29" s="34">
        <v>0</v>
      </c>
      <c r="AK29" s="34">
        <v>0</v>
      </c>
      <c r="AL29" s="34">
        <v>0</v>
      </c>
      <c r="AM29" s="34">
        <v>0</v>
      </c>
      <c r="AN29" s="34">
        <v>0</v>
      </c>
      <c r="AO29" s="34">
        <v>0</v>
      </c>
      <c r="AP29" s="34">
        <v>0</v>
      </c>
      <c r="AQ29" s="34">
        <v>0</v>
      </c>
      <c r="AR29" s="34">
        <v>0</v>
      </c>
      <c r="AS29" s="58">
        <v>3082</v>
      </c>
      <c r="AT29" s="73">
        <v>3172.723404255319</v>
      </c>
      <c r="AU29" s="73">
        <v>872.4437690139036</v>
      </c>
    </row>
    <row r="30" spans="2:47" ht="12">
      <c r="B30" s="269" t="s">
        <v>11</v>
      </c>
      <c r="C30" s="270"/>
      <c r="D30" s="34">
        <v>565</v>
      </c>
      <c r="E30" s="34">
        <v>0</v>
      </c>
      <c r="F30" s="34">
        <v>0</v>
      </c>
      <c r="G30" s="34">
        <v>1</v>
      </c>
      <c r="H30" s="34">
        <v>3</v>
      </c>
      <c r="I30" s="34">
        <v>10</v>
      </c>
      <c r="J30" s="34">
        <v>22</v>
      </c>
      <c r="K30" s="34">
        <v>13</v>
      </c>
      <c r="L30" s="34">
        <v>30</v>
      </c>
      <c r="M30" s="34">
        <v>46</v>
      </c>
      <c r="N30" s="34">
        <v>55</v>
      </c>
      <c r="O30" s="34">
        <v>54</v>
      </c>
      <c r="P30" s="34">
        <v>64</v>
      </c>
      <c r="Q30" s="34">
        <v>69</v>
      </c>
      <c r="R30" s="34">
        <v>40</v>
      </c>
      <c r="S30" s="34">
        <v>36</v>
      </c>
      <c r="T30" s="34">
        <v>27</v>
      </c>
      <c r="U30" s="34">
        <v>23</v>
      </c>
      <c r="V30" s="34">
        <v>23</v>
      </c>
      <c r="W30" s="34">
        <v>15</v>
      </c>
      <c r="X30" s="34">
        <v>5</v>
      </c>
      <c r="Y30" s="34">
        <v>10</v>
      </c>
      <c r="Z30" s="34">
        <v>2</v>
      </c>
      <c r="AA30" s="34">
        <v>5</v>
      </c>
      <c r="AB30" s="34">
        <v>1</v>
      </c>
      <c r="AC30" s="34">
        <v>1</v>
      </c>
      <c r="AD30" s="34">
        <v>3</v>
      </c>
      <c r="AE30" s="34">
        <v>1</v>
      </c>
      <c r="AF30" s="34">
        <v>2</v>
      </c>
      <c r="AG30" s="34">
        <v>0</v>
      </c>
      <c r="AH30" s="34">
        <v>1</v>
      </c>
      <c r="AI30" s="34">
        <v>1</v>
      </c>
      <c r="AJ30" s="34">
        <v>1</v>
      </c>
      <c r="AK30" s="34">
        <v>1</v>
      </c>
      <c r="AL30" s="34">
        <v>0</v>
      </c>
      <c r="AM30" s="34">
        <v>0</v>
      </c>
      <c r="AN30" s="34">
        <v>0</v>
      </c>
      <c r="AO30" s="34">
        <v>0</v>
      </c>
      <c r="AP30" s="34">
        <v>0</v>
      </c>
      <c r="AQ30" s="34">
        <v>0</v>
      </c>
      <c r="AR30" s="34">
        <v>0</v>
      </c>
      <c r="AS30" s="58">
        <v>2937</v>
      </c>
      <c r="AT30" s="73">
        <v>3033.499115044248</v>
      </c>
      <c r="AU30" s="73">
        <v>881.3829128675911</v>
      </c>
    </row>
    <row r="31" spans="2:47" ht="12">
      <c r="B31" s="269" t="s">
        <v>12</v>
      </c>
      <c r="C31" s="270"/>
      <c r="D31" s="34">
        <v>358</v>
      </c>
      <c r="E31" s="34">
        <v>0</v>
      </c>
      <c r="F31" s="34">
        <v>1</v>
      </c>
      <c r="G31" s="34">
        <v>1</v>
      </c>
      <c r="H31" s="34">
        <v>2</v>
      </c>
      <c r="I31" s="34">
        <v>3</v>
      </c>
      <c r="J31" s="34">
        <v>12</v>
      </c>
      <c r="K31" s="34">
        <v>11</v>
      </c>
      <c r="L31" s="34">
        <v>22</v>
      </c>
      <c r="M31" s="34">
        <v>29</v>
      </c>
      <c r="N31" s="34">
        <v>40</v>
      </c>
      <c r="O31" s="34">
        <v>35</v>
      </c>
      <c r="P31" s="34">
        <v>32</v>
      </c>
      <c r="Q31" s="34">
        <v>33</v>
      </c>
      <c r="R31" s="34">
        <v>34</v>
      </c>
      <c r="S31" s="34">
        <v>29</v>
      </c>
      <c r="T31" s="34">
        <v>17</v>
      </c>
      <c r="U31" s="34">
        <v>15</v>
      </c>
      <c r="V31" s="34">
        <v>10</v>
      </c>
      <c r="W31" s="34">
        <v>6</v>
      </c>
      <c r="X31" s="34">
        <v>7</v>
      </c>
      <c r="Y31" s="34">
        <v>6</v>
      </c>
      <c r="Z31" s="34">
        <v>0</v>
      </c>
      <c r="AA31" s="34">
        <v>3</v>
      </c>
      <c r="AB31" s="34">
        <v>2</v>
      </c>
      <c r="AC31" s="34">
        <v>3</v>
      </c>
      <c r="AD31" s="34">
        <v>1</v>
      </c>
      <c r="AE31" s="34">
        <v>0</v>
      </c>
      <c r="AF31" s="34">
        <v>0</v>
      </c>
      <c r="AG31" s="34">
        <v>1</v>
      </c>
      <c r="AH31" s="34">
        <v>1</v>
      </c>
      <c r="AI31" s="34">
        <v>1</v>
      </c>
      <c r="AJ31" s="34">
        <v>0</v>
      </c>
      <c r="AK31" s="34">
        <v>0</v>
      </c>
      <c r="AL31" s="34">
        <v>0</v>
      </c>
      <c r="AM31" s="34">
        <v>0</v>
      </c>
      <c r="AN31" s="34">
        <v>0</v>
      </c>
      <c r="AO31" s="34">
        <v>0</v>
      </c>
      <c r="AP31" s="34">
        <v>0</v>
      </c>
      <c r="AQ31" s="34">
        <v>1</v>
      </c>
      <c r="AR31" s="34">
        <v>0</v>
      </c>
      <c r="AS31" s="58">
        <v>2923.5</v>
      </c>
      <c r="AT31" s="73">
        <v>3047.2625698324023</v>
      </c>
      <c r="AU31" s="73">
        <v>917.7044026481925</v>
      </c>
    </row>
    <row r="32" spans="2:47" ht="12">
      <c r="B32" s="269" t="s">
        <v>13</v>
      </c>
      <c r="C32" s="270"/>
      <c r="D32" s="34">
        <v>453</v>
      </c>
      <c r="E32" s="34">
        <v>0</v>
      </c>
      <c r="F32" s="34">
        <v>0</v>
      </c>
      <c r="G32" s="34">
        <v>0</v>
      </c>
      <c r="H32" s="34">
        <v>2</v>
      </c>
      <c r="I32" s="34">
        <v>9</v>
      </c>
      <c r="J32" s="34">
        <v>18</v>
      </c>
      <c r="K32" s="34">
        <v>20</v>
      </c>
      <c r="L32" s="34">
        <v>27</v>
      </c>
      <c r="M32" s="34">
        <v>40</v>
      </c>
      <c r="N32" s="34">
        <v>47</v>
      </c>
      <c r="O32" s="34">
        <v>50</v>
      </c>
      <c r="P32" s="34">
        <v>48</v>
      </c>
      <c r="Q32" s="34">
        <v>44</v>
      </c>
      <c r="R32" s="34">
        <v>46</v>
      </c>
      <c r="S32" s="34">
        <v>30</v>
      </c>
      <c r="T32" s="34">
        <v>19</v>
      </c>
      <c r="U32" s="34">
        <v>12</v>
      </c>
      <c r="V32" s="34">
        <v>13</v>
      </c>
      <c r="W32" s="34">
        <v>9</v>
      </c>
      <c r="X32" s="34">
        <v>6</v>
      </c>
      <c r="Y32" s="34">
        <v>5</v>
      </c>
      <c r="Z32" s="34">
        <v>3</v>
      </c>
      <c r="AA32" s="34">
        <v>2</v>
      </c>
      <c r="AB32" s="34">
        <v>0</v>
      </c>
      <c r="AC32" s="34">
        <v>2</v>
      </c>
      <c r="AD32" s="34">
        <v>0</v>
      </c>
      <c r="AE32" s="34">
        <v>0</v>
      </c>
      <c r="AF32" s="34">
        <v>1</v>
      </c>
      <c r="AG32" s="34">
        <v>0</v>
      </c>
      <c r="AH32" s="34">
        <v>0</v>
      </c>
      <c r="AI32" s="34">
        <v>0</v>
      </c>
      <c r="AJ32" s="34">
        <v>0</v>
      </c>
      <c r="AK32" s="34">
        <v>0</v>
      </c>
      <c r="AL32" s="34">
        <v>0</v>
      </c>
      <c r="AM32" s="34">
        <v>0</v>
      </c>
      <c r="AN32" s="34">
        <v>0</v>
      </c>
      <c r="AO32" s="34">
        <v>0</v>
      </c>
      <c r="AP32" s="34">
        <v>0</v>
      </c>
      <c r="AQ32" s="34">
        <v>0</v>
      </c>
      <c r="AR32" s="34">
        <v>0</v>
      </c>
      <c r="AS32" s="58">
        <v>2813</v>
      </c>
      <c r="AT32" s="73">
        <v>2904.7328918322296</v>
      </c>
      <c r="AU32" s="73">
        <v>768.2024050551704</v>
      </c>
    </row>
    <row r="33" spans="2:47" ht="12">
      <c r="B33" s="269" t="s">
        <v>14</v>
      </c>
      <c r="C33" s="270"/>
      <c r="D33" s="34">
        <v>987</v>
      </c>
      <c r="E33" s="34">
        <v>0</v>
      </c>
      <c r="F33" s="34">
        <v>0</v>
      </c>
      <c r="G33" s="34">
        <v>4</v>
      </c>
      <c r="H33" s="34">
        <v>10</v>
      </c>
      <c r="I33" s="34">
        <v>22</v>
      </c>
      <c r="J33" s="34">
        <v>20</v>
      </c>
      <c r="K33" s="34">
        <v>35</v>
      </c>
      <c r="L33" s="34">
        <v>47</v>
      </c>
      <c r="M33" s="34">
        <v>56</v>
      </c>
      <c r="N33" s="34">
        <v>62</v>
      </c>
      <c r="O33" s="34">
        <v>67</v>
      </c>
      <c r="P33" s="34">
        <v>96</v>
      </c>
      <c r="Q33" s="34">
        <v>82</v>
      </c>
      <c r="R33" s="34">
        <v>89</v>
      </c>
      <c r="S33" s="34">
        <v>76</v>
      </c>
      <c r="T33" s="34">
        <v>55</v>
      </c>
      <c r="U33" s="34">
        <v>42</v>
      </c>
      <c r="V33" s="34">
        <v>39</v>
      </c>
      <c r="W33" s="34">
        <v>31</v>
      </c>
      <c r="X33" s="34">
        <v>38</v>
      </c>
      <c r="Y33" s="34">
        <v>25</v>
      </c>
      <c r="Z33" s="34">
        <v>21</v>
      </c>
      <c r="AA33" s="34">
        <v>18</v>
      </c>
      <c r="AB33" s="34">
        <v>7</v>
      </c>
      <c r="AC33" s="34">
        <v>10</v>
      </c>
      <c r="AD33" s="34">
        <v>6</v>
      </c>
      <c r="AE33" s="34">
        <v>9</v>
      </c>
      <c r="AF33" s="34">
        <v>3</v>
      </c>
      <c r="AG33" s="34">
        <v>6</v>
      </c>
      <c r="AH33" s="34">
        <v>2</v>
      </c>
      <c r="AI33" s="34">
        <v>0</v>
      </c>
      <c r="AJ33" s="34">
        <v>0</v>
      </c>
      <c r="AK33" s="34">
        <v>1</v>
      </c>
      <c r="AL33" s="34">
        <v>0</v>
      </c>
      <c r="AM33" s="34">
        <v>1</v>
      </c>
      <c r="AN33" s="34">
        <v>1</v>
      </c>
      <c r="AO33" s="34">
        <v>1</v>
      </c>
      <c r="AP33" s="34">
        <v>0</v>
      </c>
      <c r="AQ33" s="34">
        <v>1</v>
      </c>
      <c r="AR33" s="34">
        <v>4</v>
      </c>
      <c r="AS33" s="58">
        <v>3178</v>
      </c>
      <c r="AT33" s="73">
        <v>3317.419452887538</v>
      </c>
      <c r="AU33" s="73">
        <v>1146.9347305812537</v>
      </c>
    </row>
    <row r="34" spans="2:47" ht="12">
      <c r="B34" s="269" t="s">
        <v>15</v>
      </c>
      <c r="C34" s="270"/>
      <c r="D34" s="34">
        <v>801</v>
      </c>
      <c r="E34" s="34">
        <v>0</v>
      </c>
      <c r="F34" s="34">
        <v>1</v>
      </c>
      <c r="G34" s="34">
        <v>4</v>
      </c>
      <c r="H34" s="34">
        <v>6</v>
      </c>
      <c r="I34" s="34">
        <v>11</v>
      </c>
      <c r="J34" s="34">
        <v>20</v>
      </c>
      <c r="K34" s="34">
        <v>29</v>
      </c>
      <c r="L34" s="34">
        <v>46</v>
      </c>
      <c r="M34" s="34">
        <v>49</v>
      </c>
      <c r="N34" s="34">
        <v>60</v>
      </c>
      <c r="O34" s="34">
        <v>66</v>
      </c>
      <c r="P34" s="34">
        <v>65</v>
      </c>
      <c r="Q34" s="34">
        <v>64</v>
      </c>
      <c r="R34" s="34">
        <v>63</v>
      </c>
      <c r="S34" s="34">
        <v>58</v>
      </c>
      <c r="T34" s="34">
        <v>52</v>
      </c>
      <c r="U34" s="34">
        <v>30</v>
      </c>
      <c r="V34" s="34">
        <v>38</v>
      </c>
      <c r="W34" s="34">
        <v>24</v>
      </c>
      <c r="X34" s="34">
        <v>32</v>
      </c>
      <c r="Y34" s="34">
        <v>14</v>
      </c>
      <c r="Z34" s="34">
        <v>15</v>
      </c>
      <c r="AA34" s="34">
        <v>10</v>
      </c>
      <c r="AB34" s="34">
        <v>6</v>
      </c>
      <c r="AC34" s="34">
        <v>5</v>
      </c>
      <c r="AD34" s="34">
        <v>4</v>
      </c>
      <c r="AE34" s="34">
        <v>4</v>
      </c>
      <c r="AF34" s="34">
        <v>0</v>
      </c>
      <c r="AG34" s="34">
        <v>4</v>
      </c>
      <c r="AH34" s="34">
        <v>4</v>
      </c>
      <c r="AI34" s="34">
        <v>2</v>
      </c>
      <c r="AJ34" s="34">
        <v>2</v>
      </c>
      <c r="AK34" s="34">
        <v>1</v>
      </c>
      <c r="AL34" s="34">
        <v>4</v>
      </c>
      <c r="AM34" s="34">
        <v>1</v>
      </c>
      <c r="AN34" s="34">
        <v>0</v>
      </c>
      <c r="AO34" s="34">
        <v>3</v>
      </c>
      <c r="AP34" s="34">
        <v>2</v>
      </c>
      <c r="AQ34" s="34">
        <v>1</v>
      </c>
      <c r="AR34" s="34">
        <v>1</v>
      </c>
      <c r="AS34" s="58">
        <v>3125</v>
      </c>
      <c r="AT34" s="73">
        <v>3291.347066167291</v>
      </c>
      <c r="AU34" s="73">
        <v>1163.1034420439598</v>
      </c>
    </row>
    <row r="35" spans="2:47" ht="12">
      <c r="B35" s="269" t="s">
        <v>16</v>
      </c>
      <c r="C35" s="270"/>
      <c r="D35" s="34">
        <v>1019</v>
      </c>
      <c r="E35" s="34">
        <v>0</v>
      </c>
      <c r="F35" s="34">
        <v>0</v>
      </c>
      <c r="G35" s="34">
        <v>0</v>
      </c>
      <c r="H35" s="34">
        <v>2</v>
      </c>
      <c r="I35" s="34">
        <v>7</v>
      </c>
      <c r="J35" s="34">
        <v>13</v>
      </c>
      <c r="K35" s="34">
        <v>19</v>
      </c>
      <c r="L35" s="34">
        <v>27</v>
      </c>
      <c r="M35" s="34">
        <v>41</v>
      </c>
      <c r="N35" s="34">
        <v>60</v>
      </c>
      <c r="O35" s="34">
        <v>61</v>
      </c>
      <c r="P35" s="34">
        <v>64</v>
      </c>
      <c r="Q35" s="34">
        <v>72</v>
      </c>
      <c r="R35" s="34">
        <v>74</v>
      </c>
      <c r="S35" s="34">
        <v>75</v>
      </c>
      <c r="T35" s="34">
        <v>65</v>
      </c>
      <c r="U35" s="34">
        <v>61</v>
      </c>
      <c r="V35" s="34">
        <v>48</v>
      </c>
      <c r="W35" s="34">
        <v>45</v>
      </c>
      <c r="X35" s="34">
        <v>44</v>
      </c>
      <c r="Y35" s="34">
        <v>35</v>
      </c>
      <c r="Z35" s="34">
        <v>33</v>
      </c>
      <c r="AA35" s="34">
        <v>22</v>
      </c>
      <c r="AB35" s="34">
        <v>24</v>
      </c>
      <c r="AC35" s="34">
        <v>20</v>
      </c>
      <c r="AD35" s="34">
        <v>17</v>
      </c>
      <c r="AE35" s="34">
        <v>14</v>
      </c>
      <c r="AF35" s="34">
        <v>20</v>
      </c>
      <c r="AG35" s="34">
        <v>6</v>
      </c>
      <c r="AH35" s="34">
        <v>8</v>
      </c>
      <c r="AI35" s="34">
        <v>7</v>
      </c>
      <c r="AJ35" s="34">
        <v>1</v>
      </c>
      <c r="AK35" s="34">
        <v>5</v>
      </c>
      <c r="AL35" s="34">
        <v>3</v>
      </c>
      <c r="AM35" s="34">
        <v>1</v>
      </c>
      <c r="AN35" s="34">
        <v>3</v>
      </c>
      <c r="AO35" s="34">
        <v>6</v>
      </c>
      <c r="AP35" s="34">
        <v>3</v>
      </c>
      <c r="AQ35" s="34">
        <v>1</v>
      </c>
      <c r="AR35" s="34">
        <v>12</v>
      </c>
      <c r="AS35" s="58">
        <v>3572</v>
      </c>
      <c r="AT35" s="73">
        <v>3835.7713444553483</v>
      </c>
      <c r="AU35" s="73">
        <v>1376.3464826124502</v>
      </c>
    </row>
    <row r="36" spans="2:47" ht="12">
      <c r="B36" s="269" t="s">
        <v>17</v>
      </c>
      <c r="C36" s="270"/>
      <c r="D36" s="34">
        <v>868</v>
      </c>
      <c r="E36" s="34">
        <v>0</v>
      </c>
      <c r="F36" s="34">
        <v>0</v>
      </c>
      <c r="G36" s="34">
        <v>3</v>
      </c>
      <c r="H36" s="34">
        <v>2</v>
      </c>
      <c r="I36" s="34">
        <v>7</v>
      </c>
      <c r="J36" s="34">
        <v>10</v>
      </c>
      <c r="K36" s="34">
        <v>20</v>
      </c>
      <c r="L36" s="34">
        <v>27</v>
      </c>
      <c r="M36" s="34">
        <v>38</v>
      </c>
      <c r="N36" s="34">
        <v>61</v>
      </c>
      <c r="O36" s="34">
        <v>69</v>
      </c>
      <c r="P36" s="34">
        <v>69</v>
      </c>
      <c r="Q36" s="34">
        <v>78</v>
      </c>
      <c r="R36" s="34">
        <v>64</v>
      </c>
      <c r="S36" s="34">
        <v>60</v>
      </c>
      <c r="T36" s="34">
        <v>60</v>
      </c>
      <c r="U36" s="34">
        <v>56</v>
      </c>
      <c r="V36" s="34">
        <v>46</v>
      </c>
      <c r="W36" s="34">
        <v>32</v>
      </c>
      <c r="X36" s="34">
        <v>31</v>
      </c>
      <c r="Y36" s="34">
        <v>19</v>
      </c>
      <c r="Z36" s="34">
        <v>18</v>
      </c>
      <c r="AA36" s="34">
        <v>26</v>
      </c>
      <c r="AB36" s="34">
        <v>18</v>
      </c>
      <c r="AC36" s="34">
        <v>8</v>
      </c>
      <c r="AD36" s="34">
        <v>9</v>
      </c>
      <c r="AE36" s="34">
        <v>6</v>
      </c>
      <c r="AF36" s="34">
        <v>4</v>
      </c>
      <c r="AG36" s="34">
        <v>3</v>
      </c>
      <c r="AH36" s="34">
        <v>4</v>
      </c>
      <c r="AI36" s="34">
        <v>4</v>
      </c>
      <c r="AJ36" s="34">
        <v>4</v>
      </c>
      <c r="AK36" s="34">
        <v>1</v>
      </c>
      <c r="AL36" s="34">
        <v>4</v>
      </c>
      <c r="AM36" s="34">
        <v>0</v>
      </c>
      <c r="AN36" s="34">
        <v>2</v>
      </c>
      <c r="AO36" s="34">
        <v>0</v>
      </c>
      <c r="AP36" s="34">
        <v>1</v>
      </c>
      <c r="AQ36" s="34">
        <v>0</v>
      </c>
      <c r="AR36" s="34">
        <v>4</v>
      </c>
      <c r="AS36" s="58">
        <v>3347</v>
      </c>
      <c r="AT36" s="73">
        <v>3542.3894009216588</v>
      </c>
      <c r="AU36" s="73">
        <v>1169.8798893298679</v>
      </c>
    </row>
    <row r="37" spans="2:47" ht="12">
      <c r="B37" s="269" t="s">
        <v>18</v>
      </c>
      <c r="C37" s="270"/>
      <c r="D37" s="34">
        <v>254</v>
      </c>
      <c r="E37" s="34">
        <v>0</v>
      </c>
      <c r="F37" s="34">
        <v>0</v>
      </c>
      <c r="G37" s="34">
        <v>0</v>
      </c>
      <c r="H37" s="34">
        <v>1</v>
      </c>
      <c r="I37" s="34">
        <v>4</v>
      </c>
      <c r="J37" s="34">
        <v>8</v>
      </c>
      <c r="K37" s="34">
        <v>10</v>
      </c>
      <c r="L37" s="34">
        <v>14</v>
      </c>
      <c r="M37" s="34">
        <v>22</v>
      </c>
      <c r="N37" s="34">
        <v>31</v>
      </c>
      <c r="O37" s="34">
        <v>30</v>
      </c>
      <c r="P37" s="34">
        <v>29</v>
      </c>
      <c r="Q37" s="34">
        <v>22</v>
      </c>
      <c r="R37" s="34">
        <v>14</v>
      </c>
      <c r="S37" s="34">
        <v>16</v>
      </c>
      <c r="T37" s="34">
        <v>20</v>
      </c>
      <c r="U37" s="34">
        <v>8</v>
      </c>
      <c r="V37" s="34">
        <v>6</v>
      </c>
      <c r="W37" s="34">
        <v>2</v>
      </c>
      <c r="X37" s="34">
        <v>3</v>
      </c>
      <c r="Y37" s="34">
        <v>3</v>
      </c>
      <c r="Z37" s="34">
        <v>2</v>
      </c>
      <c r="AA37" s="34">
        <v>3</v>
      </c>
      <c r="AB37" s="34">
        <v>1</v>
      </c>
      <c r="AC37" s="34">
        <v>2</v>
      </c>
      <c r="AD37" s="34">
        <v>1</v>
      </c>
      <c r="AE37" s="34">
        <v>1</v>
      </c>
      <c r="AF37" s="34">
        <v>0</v>
      </c>
      <c r="AG37" s="34">
        <v>1</v>
      </c>
      <c r="AH37" s="34">
        <v>0</v>
      </c>
      <c r="AI37" s="34">
        <v>0</v>
      </c>
      <c r="AJ37" s="34">
        <v>0</v>
      </c>
      <c r="AK37" s="34">
        <v>0</v>
      </c>
      <c r="AL37" s="34">
        <v>0</v>
      </c>
      <c r="AM37" s="34">
        <v>0</v>
      </c>
      <c r="AN37" s="34">
        <v>0</v>
      </c>
      <c r="AO37" s="34">
        <v>0</v>
      </c>
      <c r="AP37" s="34">
        <v>0</v>
      </c>
      <c r="AQ37" s="34">
        <v>0</v>
      </c>
      <c r="AR37" s="34">
        <v>0</v>
      </c>
      <c r="AS37" s="58">
        <v>2880.5</v>
      </c>
      <c r="AT37" s="73">
        <v>2984.236220472441</v>
      </c>
      <c r="AU37" s="73">
        <v>851.4468361150463</v>
      </c>
    </row>
    <row r="38" spans="2:47" ht="12">
      <c r="B38" s="269" t="s">
        <v>19</v>
      </c>
      <c r="C38" s="270"/>
      <c r="D38" s="34">
        <v>170</v>
      </c>
      <c r="E38" s="34">
        <v>0</v>
      </c>
      <c r="F38" s="34">
        <v>0</v>
      </c>
      <c r="G38" s="34">
        <v>0</v>
      </c>
      <c r="H38" s="34">
        <v>1</v>
      </c>
      <c r="I38" s="34">
        <v>5</v>
      </c>
      <c r="J38" s="34">
        <v>3</v>
      </c>
      <c r="K38" s="34">
        <v>4</v>
      </c>
      <c r="L38" s="34">
        <v>13</v>
      </c>
      <c r="M38" s="34">
        <v>18</v>
      </c>
      <c r="N38" s="34">
        <v>21</v>
      </c>
      <c r="O38" s="34">
        <v>18</v>
      </c>
      <c r="P38" s="34">
        <v>21</v>
      </c>
      <c r="Q38" s="34">
        <v>16</v>
      </c>
      <c r="R38" s="34">
        <v>13</v>
      </c>
      <c r="S38" s="34">
        <v>12</v>
      </c>
      <c r="T38" s="34">
        <v>6</v>
      </c>
      <c r="U38" s="34">
        <v>3</v>
      </c>
      <c r="V38" s="34">
        <v>3</v>
      </c>
      <c r="W38" s="34">
        <v>0</v>
      </c>
      <c r="X38" s="34">
        <v>4</v>
      </c>
      <c r="Y38" s="34">
        <v>2</v>
      </c>
      <c r="Z38" s="34">
        <v>1</v>
      </c>
      <c r="AA38" s="34">
        <v>0</v>
      </c>
      <c r="AB38" s="34">
        <v>1</v>
      </c>
      <c r="AC38" s="34">
        <v>0</v>
      </c>
      <c r="AD38" s="34">
        <v>1</v>
      </c>
      <c r="AE38" s="34">
        <v>0</v>
      </c>
      <c r="AF38" s="34">
        <v>1</v>
      </c>
      <c r="AG38" s="34">
        <v>0</v>
      </c>
      <c r="AH38" s="34">
        <v>0</v>
      </c>
      <c r="AI38" s="34">
        <v>2</v>
      </c>
      <c r="AJ38" s="34">
        <v>0</v>
      </c>
      <c r="AK38" s="34">
        <v>1</v>
      </c>
      <c r="AL38" s="34">
        <v>0</v>
      </c>
      <c r="AM38" s="34">
        <v>0</v>
      </c>
      <c r="AN38" s="34">
        <v>0</v>
      </c>
      <c r="AO38" s="34">
        <v>0</v>
      </c>
      <c r="AP38" s="34">
        <v>0</v>
      </c>
      <c r="AQ38" s="34">
        <v>0</v>
      </c>
      <c r="AR38" s="34">
        <v>0</v>
      </c>
      <c r="AS38" s="58">
        <v>2810.5</v>
      </c>
      <c r="AT38" s="73">
        <v>2951.3705882352942</v>
      </c>
      <c r="AU38" s="73">
        <v>932.6726933796143</v>
      </c>
    </row>
    <row r="39" spans="2:47" ht="12">
      <c r="B39" s="269" t="s">
        <v>20</v>
      </c>
      <c r="C39" s="270"/>
      <c r="D39" s="34">
        <v>106</v>
      </c>
      <c r="E39" s="34">
        <v>0</v>
      </c>
      <c r="F39" s="34">
        <v>1</v>
      </c>
      <c r="G39" s="34">
        <v>0</v>
      </c>
      <c r="H39" s="34">
        <v>0</v>
      </c>
      <c r="I39" s="34">
        <v>2</v>
      </c>
      <c r="J39" s="34">
        <v>1</v>
      </c>
      <c r="K39" s="34">
        <v>1</v>
      </c>
      <c r="L39" s="34">
        <v>3</v>
      </c>
      <c r="M39" s="34">
        <v>8</v>
      </c>
      <c r="N39" s="34">
        <v>9</v>
      </c>
      <c r="O39" s="34">
        <v>9</v>
      </c>
      <c r="P39" s="34">
        <v>15</v>
      </c>
      <c r="Q39" s="34">
        <v>16</v>
      </c>
      <c r="R39" s="34">
        <v>7</v>
      </c>
      <c r="S39" s="34">
        <v>10</v>
      </c>
      <c r="T39" s="34">
        <v>6</v>
      </c>
      <c r="U39" s="34">
        <v>2</v>
      </c>
      <c r="V39" s="34">
        <v>4</v>
      </c>
      <c r="W39" s="34">
        <v>3</v>
      </c>
      <c r="X39" s="34">
        <v>4</v>
      </c>
      <c r="Y39" s="34">
        <v>0</v>
      </c>
      <c r="Z39" s="34">
        <v>0</v>
      </c>
      <c r="AA39" s="34">
        <v>0</v>
      </c>
      <c r="AB39" s="34">
        <v>2</v>
      </c>
      <c r="AC39" s="34">
        <v>1</v>
      </c>
      <c r="AD39" s="34">
        <v>0</v>
      </c>
      <c r="AE39" s="34">
        <v>0</v>
      </c>
      <c r="AF39" s="34">
        <v>1</v>
      </c>
      <c r="AG39" s="34">
        <v>1</v>
      </c>
      <c r="AH39" s="34">
        <v>0</v>
      </c>
      <c r="AI39" s="34">
        <v>0</v>
      </c>
      <c r="AJ39" s="34">
        <v>0</v>
      </c>
      <c r="AK39" s="34">
        <v>0</v>
      </c>
      <c r="AL39" s="34">
        <v>0</v>
      </c>
      <c r="AM39" s="34">
        <v>0</v>
      </c>
      <c r="AN39" s="34">
        <v>0</v>
      </c>
      <c r="AO39" s="34">
        <v>0</v>
      </c>
      <c r="AP39" s="34">
        <v>0</v>
      </c>
      <c r="AQ39" s="34">
        <v>0</v>
      </c>
      <c r="AR39" s="34">
        <v>0</v>
      </c>
      <c r="AS39" s="58">
        <v>3032.5</v>
      </c>
      <c r="AT39" s="73">
        <v>3150.754716981132</v>
      </c>
      <c r="AU39" s="73">
        <v>890.4929058974748</v>
      </c>
    </row>
    <row r="40" spans="2:47" ht="12">
      <c r="B40" s="269" t="s">
        <v>21</v>
      </c>
      <c r="C40" s="270"/>
      <c r="D40" s="34">
        <v>132</v>
      </c>
      <c r="E40" s="34">
        <v>0</v>
      </c>
      <c r="F40" s="34">
        <v>0</v>
      </c>
      <c r="G40" s="34">
        <v>0</v>
      </c>
      <c r="H40" s="34">
        <v>1</v>
      </c>
      <c r="I40" s="34">
        <v>0</v>
      </c>
      <c r="J40" s="34">
        <v>4</v>
      </c>
      <c r="K40" s="34">
        <v>4</v>
      </c>
      <c r="L40" s="34">
        <v>8</v>
      </c>
      <c r="M40" s="34">
        <v>7</v>
      </c>
      <c r="N40" s="34">
        <v>15</v>
      </c>
      <c r="O40" s="34">
        <v>13</v>
      </c>
      <c r="P40" s="34">
        <v>24</v>
      </c>
      <c r="Q40" s="34">
        <v>8</v>
      </c>
      <c r="R40" s="34">
        <v>5</v>
      </c>
      <c r="S40" s="34">
        <v>11</v>
      </c>
      <c r="T40" s="34">
        <v>7</v>
      </c>
      <c r="U40" s="34">
        <v>10</v>
      </c>
      <c r="V40" s="34">
        <v>1</v>
      </c>
      <c r="W40" s="34">
        <v>2</v>
      </c>
      <c r="X40" s="34">
        <v>1</v>
      </c>
      <c r="Y40" s="34">
        <v>1</v>
      </c>
      <c r="Z40" s="34">
        <v>1</v>
      </c>
      <c r="AA40" s="34">
        <v>2</v>
      </c>
      <c r="AB40" s="34">
        <v>3</v>
      </c>
      <c r="AC40" s="34">
        <v>0</v>
      </c>
      <c r="AD40" s="34">
        <v>1</v>
      </c>
      <c r="AE40" s="34">
        <v>0</v>
      </c>
      <c r="AF40" s="34">
        <v>1</v>
      </c>
      <c r="AG40" s="34">
        <v>0</v>
      </c>
      <c r="AH40" s="34">
        <v>1</v>
      </c>
      <c r="AI40" s="34">
        <v>0</v>
      </c>
      <c r="AJ40" s="34">
        <v>0</v>
      </c>
      <c r="AK40" s="34">
        <v>0</v>
      </c>
      <c r="AL40" s="34">
        <v>0</v>
      </c>
      <c r="AM40" s="34">
        <v>0</v>
      </c>
      <c r="AN40" s="34">
        <v>0</v>
      </c>
      <c r="AO40" s="34">
        <v>0</v>
      </c>
      <c r="AP40" s="34">
        <v>0</v>
      </c>
      <c r="AQ40" s="34">
        <v>0</v>
      </c>
      <c r="AR40" s="34">
        <v>1</v>
      </c>
      <c r="AS40" s="58">
        <v>2900</v>
      </c>
      <c r="AT40" s="73">
        <v>3148.840909090909</v>
      </c>
      <c r="AU40" s="73">
        <v>1064.9439710706745</v>
      </c>
    </row>
    <row r="41" spans="2:47" ht="12">
      <c r="B41" s="269" t="s">
        <v>22</v>
      </c>
      <c r="C41" s="270"/>
      <c r="D41" s="34">
        <v>415</v>
      </c>
      <c r="E41" s="34">
        <v>0</v>
      </c>
      <c r="F41" s="34">
        <v>0</v>
      </c>
      <c r="G41" s="34">
        <v>3</v>
      </c>
      <c r="H41" s="34">
        <v>1</v>
      </c>
      <c r="I41" s="34">
        <v>11</v>
      </c>
      <c r="J41" s="34">
        <v>10</v>
      </c>
      <c r="K41" s="34">
        <v>14</v>
      </c>
      <c r="L41" s="34">
        <v>20</v>
      </c>
      <c r="M41" s="34">
        <v>40</v>
      </c>
      <c r="N41" s="34">
        <v>38</v>
      </c>
      <c r="O41" s="34">
        <v>42</v>
      </c>
      <c r="P41" s="34">
        <v>45</v>
      </c>
      <c r="Q41" s="34">
        <v>48</v>
      </c>
      <c r="R41" s="34">
        <v>29</v>
      </c>
      <c r="S41" s="34">
        <v>25</v>
      </c>
      <c r="T41" s="34">
        <v>19</v>
      </c>
      <c r="U41" s="34">
        <v>13</v>
      </c>
      <c r="V41" s="34">
        <v>16</v>
      </c>
      <c r="W41" s="34">
        <v>11</v>
      </c>
      <c r="X41" s="34">
        <v>7</v>
      </c>
      <c r="Y41" s="34">
        <v>4</v>
      </c>
      <c r="Z41" s="34">
        <v>5</v>
      </c>
      <c r="AA41" s="34">
        <v>4</v>
      </c>
      <c r="AB41" s="34">
        <v>3</v>
      </c>
      <c r="AC41" s="34">
        <v>2</v>
      </c>
      <c r="AD41" s="34">
        <v>0</v>
      </c>
      <c r="AE41" s="34">
        <v>1</v>
      </c>
      <c r="AF41" s="34">
        <v>1</v>
      </c>
      <c r="AG41" s="34">
        <v>0</v>
      </c>
      <c r="AH41" s="34">
        <v>0</v>
      </c>
      <c r="AI41" s="34">
        <v>2</v>
      </c>
      <c r="AJ41" s="34">
        <v>0</v>
      </c>
      <c r="AK41" s="34">
        <v>0</v>
      </c>
      <c r="AL41" s="34">
        <v>0</v>
      </c>
      <c r="AM41" s="34">
        <v>0</v>
      </c>
      <c r="AN41" s="34">
        <v>0</v>
      </c>
      <c r="AO41" s="34">
        <v>0</v>
      </c>
      <c r="AP41" s="34">
        <v>0</v>
      </c>
      <c r="AQ41" s="34">
        <v>0</v>
      </c>
      <c r="AR41" s="34">
        <v>1</v>
      </c>
      <c r="AS41" s="58">
        <v>2930</v>
      </c>
      <c r="AT41" s="73">
        <v>3034.4602409638555</v>
      </c>
      <c r="AU41" s="73">
        <v>936.2874871966949</v>
      </c>
    </row>
    <row r="42" spans="2:47" ht="12">
      <c r="B42" s="269" t="s">
        <v>23</v>
      </c>
      <c r="C42" s="270"/>
      <c r="D42" s="34">
        <v>305</v>
      </c>
      <c r="E42" s="34">
        <v>0</v>
      </c>
      <c r="F42" s="34">
        <v>0</v>
      </c>
      <c r="G42" s="34">
        <v>0</v>
      </c>
      <c r="H42" s="34">
        <v>0</v>
      </c>
      <c r="I42" s="34">
        <v>3</v>
      </c>
      <c r="J42" s="34">
        <v>4</v>
      </c>
      <c r="K42" s="34">
        <v>8</v>
      </c>
      <c r="L42" s="34">
        <v>18</v>
      </c>
      <c r="M42" s="34">
        <v>28</v>
      </c>
      <c r="N42" s="34">
        <v>33</v>
      </c>
      <c r="O42" s="34">
        <v>38</v>
      </c>
      <c r="P42" s="34">
        <v>31</v>
      </c>
      <c r="Q42" s="34">
        <v>31</v>
      </c>
      <c r="R42" s="34">
        <v>26</v>
      </c>
      <c r="S42" s="34">
        <v>14</v>
      </c>
      <c r="T42" s="34">
        <v>17</v>
      </c>
      <c r="U42" s="34">
        <v>9</v>
      </c>
      <c r="V42" s="34">
        <v>5</v>
      </c>
      <c r="W42" s="34">
        <v>9</v>
      </c>
      <c r="X42" s="34">
        <v>11</v>
      </c>
      <c r="Y42" s="34">
        <v>3</v>
      </c>
      <c r="Z42" s="34">
        <v>4</v>
      </c>
      <c r="AA42" s="34">
        <v>4</v>
      </c>
      <c r="AB42" s="34">
        <v>1</v>
      </c>
      <c r="AC42" s="34">
        <v>3</v>
      </c>
      <c r="AD42" s="34">
        <v>1</v>
      </c>
      <c r="AE42" s="34">
        <v>1</v>
      </c>
      <c r="AF42" s="34">
        <v>0</v>
      </c>
      <c r="AG42" s="34">
        <v>0</v>
      </c>
      <c r="AH42" s="34">
        <v>1</v>
      </c>
      <c r="AI42" s="34">
        <v>0</v>
      </c>
      <c r="AJ42" s="34">
        <v>1</v>
      </c>
      <c r="AK42" s="34">
        <v>0</v>
      </c>
      <c r="AL42" s="34">
        <v>0</v>
      </c>
      <c r="AM42" s="34">
        <v>0</v>
      </c>
      <c r="AN42" s="34">
        <v>0</v>
      </c>
      <c r="AO42" s="34">
        <v>1</v>
      </c>
      <c r="AP42" s="34">
        <v>0</v>
      </c>
      <c r="AQ42" s="34">
        <v>0</v>
      </c>
      <c r="AR42" s="34">
        <v>0</v>
      </c>
      <c r="AS42" s="58">
        <v>2960</v>
      </c>
      <c r="AT42" s="73">
        <v>3111.206557377049</v>
      </c>
      <c r="AU42" s="73">
        <v>916.2444298439239</v>
      </c>
    </row>
    <row r="43" spans="2:47" ht="12">
      <c r="B43" s="269" t="s">
        <v>24</v>
      </c>
      <c r="C43" s="270"/>
      <c r="D43" s="34">
        <v>307</v>
      </c>
      <c r="E43" s="34">
        <v>0</v>
      </c>
      <c r="F43" s="34">
        <v>1</v>
      </c>
      <c r="G43" s="34">
        <v>1</v>
      </c>
      <c r="H43" s="34">
        <v>1</v>
      </c>
      <c r="I43" s="34">
        <v>6</v>
      </c>
      <c r="J43" s="34">
        <v>3</v>
      </c>
      <c r="K43" s="34">
        <v>13</v>
      </c>
      <c r="L43" s="34">
        <v>9</v>
      </c>
      <c r="M43" s="34">
        <v>20</v>
      </c>
      <c r="N43" s="34">
        <v>29</v>
      </c>
      <c r="O43" s="34">
        <v>30</v>
      </c>
      <c r="P43" s="34">
        <v>35</v>
      </c>
      <c r="Q43" s="34">
        <v>37</v>
      </c>
      <c r="R43" s="34">
        <v>21</v>
      </c>
      <c r="S43" s="34">
        <v>25</v>
      </c>
      <c r="T43" s="34">
        <v>21</v>
      </c>
      <c r="U43" s="34">
        <v>15</v>
      </c>
      <c r="V43" s="34">
        <v>8</v>
      </c>
      <c r="W43" s="34">
        <v>8</v>
      </c>
      <c r="X43" s="34">
        <v>5</v>
      </c>
      <c r="Y43" s="34">
        <v>4</v>
      </c>
      <c r="Z43" s="34">
        <v>7</v>
      </c>
      <c r="AA43" s="34">
        <v>1</v>
      </c>
      <c r="AB43" s="34">
        <v>2</v>
      </c>
      <c r="AC43" s="34">
        <v>0</v>
      </c>
      <c r="AD43" s="34">
        <v>2</v>
      </c>
      <c r="AE43" s="34">
        <v>1</v>
      </c>
      <c r="AF43" s="34">
        <v>1</v>
      </c>
      <c r="AG43" s="34">
        <v>1</v>
      </c>
      <c r="AH43" s="34">
        <v>0</v>
      </c>
      <c r="AI43" s="34">
        <v>0</v>
      </c>
      <c r="AJ43" s="34">
        <v>0</v>
      </c>
      <c r="AK43" s="34">
        <v>0</v>
      </c>
      <c r="AL43" s="34">
        <v>0</v>
      </c>
      <c r="AM43" s="34">
        <v>0</v>
      </c>
      <c r="AN43" s="34">
        <v>0</v>
      </c>
      <c r="AO43" s="34">
        <v>0</v>
      </c>
      <c r="AP43" s="34">
        <v>0</v>
      </c>
      <c r="AQ43" s="34">
        <v>0</v>
      </c>
      <c r="AR43" s="34">
        <v>0</v>
      </c>
      <c r="AS43" s="58">
        <v>3024</v>
      </c>
      <c r="AT43" s="73">
        <v>3118.674267100977</v>
      </c>
      <c r="AU43" s="73">
        <v>860.5320504729673</v>
      </c>
    </row>
    <row r="44" spans="2:47" ht="12">
      <c r="B44" s="269" t="s">
        <v>25</v>
      </c>
      <c r="C44" s="270"/>
      <c r="D44" s="34">
        <v>556</v>
      </c>
      <c r="E44" s="34">
        <v>0</v>
      </c>
      <c r="F44" s="34">
        <v>0</v>
      </c>
      <c r="G44" s="34">
        <v>1</v>
      </c>
      <c r="H44" s="34">
        <v>2</v>
      </c>
      <c r="I44" s="34">
        <v>5</v>
      </c>
      <c r="J44" s="34">
        <v>10</v>
      </c>
      <c r="K44" s="34">
        <v>14</v>
      </c>
      <c r="L44" s="34">
        <v>18</v>
      </c>
      <c r="M44" s="34">
        <v>38</v>
      </c>
      <c r="N44" s="34">
        <v>36</v>
      </c>
      <c r="O44" s="34">
        <v>45</v>
      </c>
      <c r="P44" s="34">
        <v>54</v>
      </c>
      <c r="Q44" s="34">
        <v>51</v>
      </c>
      <c r="R44" s="34">
        <v>53</v>
      </c>
      <c r="S44" s="34">
        <v>50</v>
      </c>
      <c r="T44" s="34">
        <v>33</v>
      </c>
      <c r="U44" s="34">
        <v>28</v>
      </c>
      <c r="V44" s="34">
        <v>24</v>
      </c>
      <c r="W44" s="34">
        <v>18</v>
      </c>
      <c r="X44" s="34">
        <v>20</v>
      </c>
      <c r="Y44" s="34">
        <v>12</v>
      </c>
      <c r="Z44" s="34">
        <v>7</v>
      </c>
      <c r="AA44" s="34">
        <v>11</v>
      </c>
      <c r="AB44" s="34">
        <v>7</v>
      </c>
      <c r="AC44" s="34">
        <v>5</v>
      </c>
      <c r="AD44" s="34">
        <v>3</v>
      </c>
      <c r="AE44" s="34">
        <v>3</v>
      </c>
      <c r="AF44" s="34">
        <v>4</v>
      </c>
      <c r="AG44" s="34">
        <v>1</v>
      </c>
      <c r="AH44" s="34">
        <v>2</v>
      </c>
      <c r="AI44" s="34">
        <v>1</v>
      </c>
      <c r="AJ44" s="34">
        <v>0</v>
      </c>
      <c r="AK44" s="34">
        <v>0</v>
      </c>
      <c r="AL44" s="34">
        <v>0</v>
      </c>
      <c r="AM44" s="34">
        <v>0</v>
      </c>
      <c r="AN44" s="34">
        <v>0</v>
      </c>
      <c r="AO44" s="34">
        <v>0</v>
      </c>
      <c r="AP44" s="34">
        <v>0</v>
      </c>
      <c r="AQ44" s="34">
        <v>0</v>
      </c>
      <c r="AR44" s="34">
        <v>0</v>
      </c>
      <c r="AS44" s="58">
        <v>3226</v>
      </c>
      <c r="AT44" s="73">
        <v>3322.127697841727</v>
      </c>
      <c r="AU44" s="73">
        <v>960.9826670479456</v>
      </c>
    </row>
    <row r="45" spans="2:47" ht="12">
      <c r="B45" s="269" t="s">
        <v>26</v>
      </c>
      <c r="C45" s="270"/>
      <c r="D45" s="34">
        <v>1087</v>
      </c>
      <c r="E45" s="34">
        <v>0</v>
      </c>
      <c r="F45" s="34">
        <v>0</v>
      </c>
      <c r="G45" s="34">
        <v>2</v>
      </c>
      <c r="H45" s="34">
        <v>5</v>
      </c>
      <c r="I45" s="34">
        <v>3</v>
      </c>
      <c r="J45" s="34">
        <v>6</v>
      </c>
      <c r="K45" s="34">
        <v>21</v>
      </c>
      <c r="L45" s="34">
        <v>35</v>
      </c>
      <c r="M45" s="34">
        <v>58</v>
      </c>
      <c r="N45" s="34">
        <v>71</v>
      </c>
      <c r="O45" s="34">
        <v>83</v>
      </c>
      <c r="P45" s="34">
        <v>102</v>
      </c>
      <c r="Q45" s="34">
        <v>102</v>
      </c>
      <c r="R45" s="34">
        <v>107</v>
      </c>
      <c r="S45" s="34">
        <v>80</v>
      </c>
      <c r="T45" s="34">
        <v>88</v>
      </c>
      <c r="U45" s="34">
        <v>59</v>
      </c>
      <c r="V45" s="34">
        <v>54</v>
      </c>
      <c r="W45" s="34">
        <v>39</v>
      </c>
      <c r="X45" s="34">
        <v>32</v>
      </c>
      <c r="Y45" s="34">
        <v>29</v>
      </c>
      <c r="Z45" s="34">
        <v>26</v>
      </c>
      <c r="AA45" s="34">
        <v>19</v>
      </c>
      <c r="AB45" s="34">
        <v>11</v>
      </c>
      <c r="AC45" s="34">
        <v>7</v>
      </c>
      <c r="AD45" s="34">
        <v>9</v>
      </c>
      <c r="AE45" s="34">
        <v>7</v>
      </c>
      <c r="AF45" s="34">
        <v>7</v>
      </c>
      <c r="AG45" s="34">
        <v>4</v>
      </c>
      <c r="AH45" s="34">
        <v>3</v>
      </c>
      <c r="AI45" s="34">
        <v>2</v>
      </c>
      <c r="AJ45" s="34">
        <v>0</v>
      </c>
      <c r="AK45" s="34">
        <v>2</v>
      </c>
      <c r="AL45" s="34">
        <v>6</v>
      </c>
      <c r="AM45" s="34">
        <v>2</v>
      </c>
      <c r="AN45" s="34">
        <v>1</v>
      </c>
      <c r="AO45" s="34">
        <v>2</v>
      </c>
      <c r="AP45" s="34">
        <v>0</v>
      </c>
      <c r="AQ45" s="34">
        <v>1</v>
      </c>
      <c r="AR45" s="34">
        <v>2</v>
      </c>
      <c r="AS45" s="58">
        <v>3318</v>
      </c>
      <c r="AT45" s="73">
        <v>3474.5252989880405</v>
      </c>
      <c r="AU45" s="73">
        <v>1080.712130103623</v>
      </c>
    </row>
    <row r="46" spans="2:47" ht="12">
      <c r="B46" s="269" t="s">
        <v>27</v>
      </c>
      <c r="C46" s="270"/>
      <c r="D46" s="34">
        <v>328</v>
      </c>
      <c r="E46" s="34">
        <v>0</v>
      </c>
      <c r="F46" s="34">
        <v>0</v>
      </c>
      <c r="G46" s="34">
        <v>1</v>
      </c>
      <c r="H46" s="34">
        <v>1</v>
      </c>
      <c r="I46" s="34">
        <v>4</v>
      </c>
      <c r="J46" s="34">
        <v>7</v>
      </c>
      <c r="K46" s="34">
        <v>10</v>
      </c>
      <c r="L46" s="34">
        <v>12</v>
      </c>
      <c r="M46" s="34">
        <v>18</v>
      </c>
      <c r="N46" s="34">
        <v>22</v>
      </c>
      <c r="O46" s="34">
        <v>37</v>
      </c>
      <c r="P46" s="34">
        <v>41</v>
      </c>
      <c r="Q46" s="34">
        <v>36</v>
      </c>
      <c r="R46" s="34">
        <v>27</v>
      </c>
      <c r="S46" s="34">
        <v>21</v>
      </c>
      <c r="T46" s="34">
        <v>23</v>
      </c>
      <c r="U46" s="34">
        <v>17</v>
      </c>
      <c r="V46" s="34">
        <v>8</v>
      </c>
      <c r="W46" s="34">
        <v>11</v>
      </c>
      <c r="X46" s="34">
        <v>8</v>
      </c>
      <c r="Y46" s="34">
        <v>3</v>
      </c>
      <c r="Z46" s="34">
        <v>5</v>
      </c>
      <c r="AA46" s="34">
        <v>2</v>
      </c>
      <c r="AB46" s="34">
        <v>1</v>
      </c>
      <c r="AC46" s="34">
        <v>1</v>
      </c>
      <c r="AD46" s="34">
        <v>1</v>
      </c>
      <c r="AE46" s="34">
        <v>2</v>
      </c>
      <c r="AF46" s="34">
        <v>1</v>
      </c>
      <c r="AG46" s="34">
        <v>2</v>
      </c>
      <c r="AH46" s="34">
        <v>1</v>
      </c>
      <c r="AI46" s="34">
        <v>1</v>
      </c>
      <c r="AJ46" s="34">
        <v>1</v>
      </c>
      <c r="AK46" s="34">
        <v>0</v>
      </c>
      <c r="AL46" s="34">
        <v>0</v>
      </c>
      <c r="AM46" s="34">
        <v>0</v>
      </c>
      <c r="AN46" s="34">
        <v>2</v>
      </c>
      <c r="AO46" s="34">
        <v>0</v>
      </c>
      <c r="AP46" s="34">
        <v>0</v>
      </c>
      <c r="AQ46" s="34">
        <v>0</v>
      </c>
      <c r="AR46" s="34">
        <v>1</v>
      </c>
      <c r="AS46" s="58">
        <v>3033.5</v>
      </c>
      <c r="AT46" s="73">
        <v>3230.4634146341464</v>
      </c>
      <c r="AU46" s="73">
        <v>1051.2585053832377</v>
      </c>
    </row>
    <row r="47" spans="2:47" ht="12">
      <c r="B47" s="269" t="s">
        <v>28</v>
      </c>
      <c r="C47" s="270"/>
      <c r="D47" s="34">
        <v>170</v>
      </c>
      <c r="E47" s="34">
        <v>0</v>
      </c>
      <c r="F47" s="34">
        <v>1</v>
      </c>
      <c r="G47" s="34">
        <v>0</v>
      </c>
      <c r="H47" s="34">
        <v>0</v>
      </c>
      <c r="I47" s="34">
        <v>1</v>
      </c>
      <c r="J47" s="34">
        <v>2</v>
      </c>
      <c r="K47" s="34">
        <v>9</v>
      </c>
      <c r="L47" s="34">
        <v>4</v>
      </c>
      <c r="M47" s="34">
        <v>8</v>
      </c>
      <c r="N47" s="34">
        <v>14</v>
      </c>
      <c r="O47" s="34">
        <v>21</v>
      </c>
      <c r="P47" s="34">
        <v>17</v>
      </c>
      <c r="Q47" s="34">
        <v>18</v>
      </c>
      <c r="R47" s="34">
        <v>13</v>
      </c>
      <c r="S47" s="34">
        <v>16</v>
      </c>
      <c r="T47" s="34">
        <v>5</v>
      </c>
      <c r="U47" s="34">
        <v>9</v>
      </c>
      <c r="V47" s="34">
        <v>6</v>
      </c>
      <c r="W47" s="34">
        <v>8</v>
      </c>
      <c r="X47" s="34">
        <v>8</v>
      </c>
      <c r="Y47" s="34">
        <v>1</v>
      </c>
      <c r="Z47" s="34">
        <v>3</v>
      </c>
      <c r="AA47" s="34">
        <v>1</v>
      </c>
      <c r="AB47" s="34">
        <v>0</v>
      </c>
      <c r="AC47" s="34">
        <v>2</v>
      </c>
      <c r="AD47" s="34">
        <v>0</v>
      </c>
      <c r="AE47" s="34">
        <v>0</v>
      </c>
      <c r="AF47" s="34">
        <v>0</v>
      </c>
      <c r="AG47" s="34">
        <v>0</v>
      </c>
      <c r="AH47" s="34">
        <v>0</v>
      </c>
      <c r="AI47" s="34">
        <v>0</v>
      </c>
      <c r="AJ47" s="34">
        <v>1</v>
      </c>
      <c r="AK47" s="34">
        <v>0</v>
      </c>
      <c r="AL47" s="34">
        <v>1</v>
      </c>
      <c r="AM47" s="34">
        <v>0</v>
      </c>
      <c r="AN47" s="34">
        <v>0</v>
      </c>
      <c r="AO47" s="34">
        <v>0</v>
      </c>
      <c r="AP47" s="34">
        <v>0</v>
      </c>
      <c r="AQ47" s="34">
        <v>0</v>
      </c>
      <c r="AR47" s="34">
        <v>1</v>
      </c>
      <c r="AS47" s="58">
        <v>3090.5</v>
      </c>
      <c r="AT47" s="73">
        <v>3243.929411764706</v>
      </c>
      <c r="AU47" s="73">
        <v>1013.9693083626487</v>
      </c>
    </row>
    <row r="48" spans="2:47" ht="12">
      <c r="B48" s="269" t="s">
        <v>29</v>
      </c>
      <c r="C48" s="270"/>
      <c r="D48" s="34">
        <v>150</v>
      </c>
      <c r="E48" s="34">
        <v>0</v>
      </c>
      <c r="F48" s="34">
        <v>0</v>
      </c>
      <c r="G48" s="34">
        <v>0</v>
      </c>
      <c r="H48" s="34">
        <v>2</v>
      </c>
      <c r="I48" s="34">
        <v>3</v>
      </c>
      <c r="J48" s="34">
        <v>4</v>
      </c>
      <c r="K48" s="34">
        <v>5</v>
      </c>
      <c r="L48" s="34">
        <v>7</v>
      </c>
      <c r="M48" s="34">
        <v>11</v>
      </c>
      <c r="N48" s="34">
        <v>19</v>
      </c>
      <c r="O48" s="34">
        <v>16</v>
      </c>
      <c r="P48" s="34">
        <v>16</v>
      </c>
      <c r="Q48" s="34">
        <v>19</v>
      </c>
      <c r="R48" s="34">
        <v>9</v>
      </c>
      <c r="S48" s="34">
        <v>7</v>
      </c>
      <c r="T48" s="34">
        <v>9</v>
      </c>
      <c r="U48" s="34">
        <v>5</v>
      </c>
      <c r="V48" s="34">
        <v>5</v>
      </c>
      <c r="W48" s="34">
        <v>5</v>
      </c>
      <c r="X48" s="34">
        <v>4</v>
      </c>
      <c r="Y48" s="34">
        <v>2</v>
      </c>
      <c r="Z48" s="34">
        <v>0</v>
      </c>
      <c r="AA48" s="34">
        <v>0</v>
      </c>
      <c r="AB48" s="34">
        <v>1</v>
      </c>
      <c r="AC48" s="34">
        <v>0</v>
      </c>
      <c r="AD48" s="34">
        <v>0</v>
      </c>
      <c r="AE48" s="34">
        <v>1</v>
      </c>
      <c r="AF48" s="34">
        <v>0</v>
      </c>
      <c r="AG48" s="34">
        <v>0</v>
      </c>
      <c r="AH48" s="34">
        <v>0</v>
      </c>
      <c r="AI48" s="34">
        <v>0</v>
      </c>
      <c r="AJ48" s="34">
        <v>0</v>
      </c>
      <c r="AK48" s="34">
        <v>0</v>
      </c>
      <c r="AL48" s="34">
        <v>0</v>
      </c>
      <c r="AM48" s="34">
        <v>0</v>
      </c>
      <c r="AN48" s="34">
        <v>0</v>
      </c>
      <c r="AO48" s="34">
        <v>0</v>
      </c>
      <c r="AP48" s="34">
        <v>0</v>
      </c>
      <c r="AQ48" s="34">
        <v>0</v>
      </c>
      <c r="AR48" s="34">
        <v>0</v>
      </c>
      <c r="AS48" s="58">
        <v>2841.5</v>
      </c>
      <c r="AT48" s="73">
        <v>2972.9266666666667</v>
      </c>
      <c r="AU48" s="73">
        <v>804.6449639909907</v>
      </c>
    </row>
    <row r="49" spans="2:47" ht="12">
      <c r="B49" s="269" t="s">
        <v>30</v>
      </c>
      <c r="C49" s="270"/>
      <c r="D49" s="34">
        <v>506</v>
      </c>
      <c r="E49" s="34">
        <v>0</v>
      </c>
      <c r="F49" s="34">
        <v>0</v>
      </c>
      <c r="G49" s="34">
        <v>0</v>
      </c>
      <c r="H49" s="34">
        <v>1</v>
      </c>
      <c r="I49" s="34">
        <v>6</v>
      </c>
      <c r="J49" s="34">
        <v>10</v>
      </c>
      <c r="K49" s="34">
        <v>15</v>
      </c>
      <c r="L49" s="34">
        <v>20</v>
      </c>
      <c r="M49" s="34">
        <v>31</v>
      </c>
      <c r="N49" s="34">
        <v>33</v>
      </c>
      <c r="O49" s="34">
        <v>39</v>
      </c>
      <c r="P49" s="34">
        <v>40</v>
      </c>
      <c r="Q49" s="34">
        <v>48</v>
      </c>
      <c r="R49" s="34">
        <v>37</v>
      </c>
      <c r="S49" s="34">
        <v>37</v>
      </c>
      <c r="T49" s="34">
        <v>33</v>
      </c>
      <c r="U49" s="34">
        <v>24</v>
      </c>
      <c r="V49" s="34">
        <v>15</v>
      </c>
      <c r="W49" s="34">
        <v>20</v>
      </c>
      <c r="X49" s="34">
        <v>15</v>
      </c>
      <c r="Y49" s="34">
        <v>17</v>
      </c>
      <c r="Z49" s="34">
        <v>11</v>
      </c>
      <c r="AA49" s="34">
        <v>5</v>
      </c>
      <c r="AB49" s="34">
        <v>13</v>
      </c>
      <c r="AC49" s="34">
        <v>6</v>
      </c>
      <c r="AD49" s="34">
        <v>9</v>
      </c>
      <c r="AE49" s="34">
        <v>1</v>
      </c>
      <c r="AF49" s="34">
        <v>0</v>
      </c>
      <c r="AG49" s="34">
        <v>4</v>
      </c>
      <c r="AH49" s="34">
        <v>1</v>
      </c>
      <c r="AI49" s="34">
        <v>0</v>
      </c>
      <c r="AJ49" s="34">
        <v>3</v>
      </c>
      <c r="AK49" s="34">
        <v>3</v>
      </c>
      <c r="AL49" s="34">
        <v>1</v>
      </c>
      <c r="AM49" s="34">
        <v>0</v>
      </c>
      <c r="AN49" s="34">
        <v>1</v>
      </c>
      <c r="AO49" s="34">
        <v>1</v>
      </c>
      <c r="AP49" s="34">
        <v>2</v>
      </c>
      <c r="AQ49" s="34">
        <v>1</v>
      </c>
      <c r="AR49" s="34">
        <v>3</v>
      </c>
      <c r="AS49" s="58">
        <v>3259</v>
      </c>
      <c r="AT49" s="73">
        <v>3488.3418972332015</v>
      </c>
      <c r="AU49" s="73">
        <v>1253.8489762136574</v>
      </c>
    </row>
    <row r="50" spans="2:47" ht="12">
      <c r="B50" s="269" t="s">
        <v>31</v>
      </c>
      <c r="C50" s="270"/>
      <c r="D50" s="34">
        <v>645</v>
      </c>
      <c r="E50" s="34">
        <v>0</v>
      </c>
      <c r="F50" s="34">
        <v>0</v>
      </c>
      <c r="G50" s="34">
        <v>1</v>
      </c>
      <c r="H50" s="34">
        <v>1</v>
      </c>
      <c r="I50" s="34">
        <v>8</v>
      </c>
      <c r="J50" s="34">
        <v>13</v>
      </c>
      <c r="K50" s="34">
        <v>19</v>
      </c>
      <c r="L50" s="34">
        <v>32</v>
      </c>
      <c r="M50" s="34">
        <v>41</v>
      </c>
      <c r="N50" s="34">
        <v>57</v>
      </c>
      <c r="O50" s="34">
        <v>72</v>
      </c>
      <c r="P50" s="34">
        <v>66</v>
      </c>
      <c r="Q50" s="34">
        <v>67</v>
      </c>
      <c r="R50" s="34">
        <v>51</v>
      </c>
      <c r="S50" s="34">
        <v>56</v>
      </c>
      <c r="T50" s="34">
        <v>28</v>
      </c>
      <c r="U50" s="34">
        <v>24</v>
      </c>
      <c r="V50" s="34">
        <v>15</v>
      </c>
      <c r="W50" s="34">
        <v>21</v>
      </c>
      <c r="X50" s="34">
        <v>21</v>
      </c>
      <c r="Y50" s="34">
        <v>12</v>
      </c>
      <c r="Z50" s="34">
        <v>10</v>
      </c>
      <c r="AA50" s="34">
        <v>8</v>
      </c>
      <c r="AB50" s="34">
        <v>3</v>
      </c>
      <c r="AC50" s="34">
        <v>5</v>
      </c>
      <c r="AD50" s="34">
        <v>4</v>
      </c>
      <c r="AE50" s="34">
        <v>2</v>
      </c>
      <c r="AF50" s="34">
        <v>0</v>
      </c>
      <c r="AG50" s="34">
        <v>2</v>
      </c>
      <c r="AH50" s="34">
        <v>2</v>
      </c>
      <c r="AI50" s="34">
        <v>1</v>
      </c>
      <c r="AJ50" s="34">
        <v>1</v>
      </c>
      <c r="AK50" s="34">
        <v>0</v>
      </c>
      <c r="AL50" s="34">
        <v>0</v>
      </c>
      <c r="AM50" s="34">
        <v>0</v>
      </c>
      <c r="AN50" s="34">
        <v>0</v>
      </c>
      <c r="AO50" s="34">
        <v>0</v>
      </c>
      <c r="AP50" s="34">
        <v>1</v>
      </c>
      <c r="AQ50" s="34">
        <v>0</v>
      </c>
      <c r="AR50" s="34">
        <v>1</v>
      </c>
      <c r="AS50" s="58">
        <v>3025</v>
      </c>
      <c r="AT50" s="73">
        <v>3185.6852713178296</v>
      </c>
      <c r="AU50" s="73">
        <v>977.7304077151983</v>
      </c>
    </row>
    <row r="51" spans="2:47" ht="12">
      <c r="B51" s="269" t="s">
        <v>32</v>
      </c>
      <c r="C51" s="270"/>
      <c r="D51" s="34">
        <v>141</v>
      </c>
      <c r="E51" s="34">
        <v>0</v>
      </c>
      <c r="F51" s="34">
        <v>0</v>
      </c>
      <c r="G51" s="34">
        <v>0</v>
      </c>
      <c r="H51" s="34">
        <v>1</v>
      </c>
      <c r="I51" s="34">
        <v>0</v>
      </c>
      <c r="J51" s="34">
        <v>3</v>
      </c>
      <c r="K51" s="34">
        <v>2</v>
      </c>
      <c r="L51" s="34">
        <v>6</v>
      </c>
      <c r="M51" s="34">
        <v>13</v>
      </c>
      <c r="N51" s="34">
        <v>17</v>
      </c>
      <c r="O51" s="34">
        <v>10</v>
      </c>
      <c r="P51" s="34">
        <v>13</v>
      </c>
      <c r="Q51" s="34">
        <v>17</v>
      </c>
      <c r="R51" s="34">
        <v>12</v>
      </c>
      <c r="S51" s="34">
        <v>11</v>
      </c>
      <c r="T51" s="34">
        <v>4</v>
      </c>
      <c r="U51" s="34">
        <v>6</v>
      </c>
      <c r="V51" s="34">
        <v>1</v>
      </c>
      <c r="W51" s="34">
        <v>7</v>
      </c>
      <c r="X51" s="34">
        <v>5</v>
      </c>
      <c r="Y51" s="34">
        <v>1</v>
      </c>
      <c r="Z51" s="34">
        <v>2</v>
      </c>
      <c r="AA51" s="34">
        <v>0</v>
      </c>
      <c r="AB51" s="34">
        <v>2</v>
      </c>
      <c r="AC51" s="34">
        <v>2</v>
      </c>
      <c r="AD51" s="34">
        <v>0</v>
      </c>
      <c r="AE51" s="34">
        <v>2</v>
      </c>
      <c r="AF51" s="34">
        <v>2</v>
      </c>
      <c r="AG51" s="34">
        <v>0</v>
      </c>
      <c r="AH51" s="34">
        <v>0</v>
      </c>
      <c r="AI51" s="34">
        <v>2</v>
      </c>
      <c r="AJ51" s="34">
        <v>0</v>
      </c>
      <c r="AK51" s="34">
        <v>0</v>
      </c>
      <c r="AL51" s="34">
        <v>0</v>
      </c>
      <c r="AM51" s="34">
        <v>0</v>
      </c>
      <c r="AN51" s="34">
        <v>0</v>
      </c>
      <c r="AO51" s="34">
        <v>0</v>
      </c>
      <c r="AP51" s="34">
        <v>0</v>
      </c>
      <c r="AQ51" s="34">
        <v>0</v>
      </c>
      <c r="AR51" s="34">
        <v>0</v>
      </c>
      <c r="AS51" s="58">
        <v>3043</v>
      </c>
      <c r="AT51" s="73">
        <v>3254.9290780141846</v>
      </c>
      <c r="AU51" s="73">
        <v>1037.503326296837</v>
      </c>
    </row>
    <row r="52" spans="2:47" ht="12">
      <c r="B52" s="269" t="s">
        <v>33</v>
      </c>
      <c r="C52" s="270"/>
      <c r="D52" s="34">
        <v>151</v>
      </c>
      <c r="E52" s="34">
        <v>0</v>
      </c>
      <c r="F52" s="34">
        <v>0</v>
      </c>
      <c r="G52" s="34">
        <v>0</v>
      </c>
      <c r="H52" s="34">
        <v>0</v>
      </c>
      <c r="I52" s="34">
        <v>1</v>
      </c>
      <c r="J52" s="34">
        <v>5</v>
      </c>
      <c r="K52" s="34">
        <v>7</v>
      </c>
      <c r="L52" s="34">
        <v>13</v>
      </c>
      <c r="M52" s="34">
        <v>8</v>
      </c>
      <c r="N52" s="34">
        <v>12</v>
      </c>
      <c r="O52" s="34">
        <v>13</v>
      </c>
      <c r="P52" s="34">
        <v>9</v>
      </c>
      <c r="Q52" s="34">
        <v>16</v>
      </c>
      <c r="R52" s="34">
        <v>16</v>
      </c>
      <c r="S52" s="34">
        <v>13</v>
      </c>
      <c r="T52" s="34">
        <v>8</v>
      </c>
      <c r="U52" s="34">
        <v>6</v>
      </c>
      <c r="V52" s="34">
        <v>7</v>
      </c>
      <c r="W52" s="34">
        <v>1</v>
      </c>
      <c r="X52" s="34">
        <v>3</v>
      </c>
      <c r="Y52" s="34">
        <v>3</v>
      </c>
      <c r="Z52" s="34">
        <v>1</v>
      </c>
      <c r="AA52" s="34">
        <v>2</v>
      </c>
      <c r="AB52" s="34">
        <v>3</v>
      </c>
      <c r="AC52" s="34">
        <v>0</v>
      </c>
      <c r="AD52" s="34">
        <v>1</v>
      </c>
      <c r="AE52" s="34">
        <v>1</v>
      </c>
      <c r="AF52" s="34">
        <v>0</v>
      </c>
      <c r="AG52" s="34">
        <v>0</v>
      </c>
      <c r="AH52" s="34">
        <v>0</v>
      </c>
      <c r="AI52" s="34">
        <v>0</v>
      </c>
      <c r="AJ52" s="34">
        <v>0</v>
      </c>
      <c r="AK52" s="34">
        <v>0</v>
      </c>
      <c r="AL52" s="34">
        <v>1</v>
      </c>
      <c r="AM52" s="34">
        <v>0</v>
      </c>
      <c r="AN52" s="34">
        <v>0</v>
      </c>
      <c r="AO52" s="34">
        <v>0</v>
      </c>
      <c r="AP52" s="34">
        <v>0</v>
      </c>
      <c r="AQ52" s="34">
        <v>1</v>
      </c>
      <c r="AR52" s="34">
        <v>0</v>
      </c>
      <c r="AS52" s="58">
        <v>3092</v>
      </c>
      <c r="AT52" s="73">
        <v>3167.2384105960264</v>
      </c>
      <c r="AU52" s="73">
        <v>1044.7080658162151</v>
      </c>
    </row>
    <row r="53" spans="2:47" ht="12">
      <c r="B53" s="269" t="s">
        <v>34</v>
      </c>
      <c r="C53" s="270"/>
      <c r="D53" s="34">
        <v>30</v>
      </c>
      <c r="E53" s="34">
        <v>0</v>
      </c>
      <c r="F53" s="34">
        <v>0</v>
      </c>
      <c r="G53" s="34">
        <v>0</v>
      </c>
      <c r="H53" s="34">
        <v>0</v>
      </c>
      <c r="I53" s="34">
        <v>3</v>
      </c>
      <c r="J53" s="34">
        <v>2</v>
      </c>
      <c r="K53" s="34">
        <v>3</v>
      </c>
      <c r="L53" s="34">
        <v>2</v>
      </c>
      <c r="M53" s="34">
        <v>2</v>
      </c>
      <c r="N53" s="34">
        <v>3</v>
      </c>
      <c r="O53" s="34">
        <v>5</v>
      </c>
      <c r="P53" s="34">
        <v>3</v>
      </c>
      <c r="Q53" s="34">
        <v>3</v>
      </c>
      <c r="R53" s="34">
        <v>0</v>
      </c>
      <c r="S53" s="34">
        <v>1</v>
      </c>
      <c r="T53" s="34">
        <v>0</v>
      </c>
      <c r="U53" s="34">
        <v>0</v>
      </c>
      <c r="V53" s="34">
        <v>0</v>
      </c>
      <c r="W53" s="34">
        <v>2</v>
      </c>
      <c r="X53" s="34">
        <v>0</v>
      </c>
      <c r="Y53" s="34">
        <v>0</v>
      </c>
      <c r="Z53" s="34">
        <v>0</v>
      </c>
      <c r="AA53" s="34">
        <v>0</v>
      </c>
      <c r="AB53" s="34">
        <v>0</v>
      </c>
      <c r="AC53" s="34">
        <v>0</v>
      </c>
      <c r="AD53" s="34">
        <v>0</v>
      </c>
      <c r="AE53" s="34">
        <v>0</v>
      </c>
      <c r="AF53" s="34">
        <v>1</v>
      </c>
      <c r="AG53" s="34">
        <v>0</v>
      </c>
      <c r="AH53" s="34">
        <v>0</v>
      </c>
      <c r="AI53" s="34">
        <v>0</v>
      </c>
      <c r="AJ53" s="34">
        <v>0</v>
      </c>
      <c r="AK53" s="34">
        <v>0</v>
      </c>
      <c r="AL53" s="34">
        <v>0</v>
      </c>
      <c r="AM53" s="34">
        <v>0</v>
      </c>
      <c r="AN53" s="34">
        <v>0</v>
      </c>
      <c r="AO53" s="34">
        <v>0</v>
      </c>
      <c r="AP53" s="34">
        <v>0</v>
      </c>
      <c r="AQ53" s="34">
        <v>0</v>
      </c>
      <c r="AR53" s="34">
        <v>0</v>
      </c>
      <c r="AS53" s="58">
        <v>2593.5</v>
      </c>
      <c r="AT53" s="73">
        <v>2649.4333333333334</v>
      </c>
      <c r="AU53" s="73">
        <v>976.849145990817</v>
      </c>
    </row>
    <row r="54" spans="2:47" ht="12">
      <c r="B54" s="269" t="s">
        <v>35</v>
      </c>
      <c r="C54" s="270"/>
      <c r="D54" s="34">
        <v>12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4">
        <v>1</v>
      </c>
      <c r="K54" s="34">
        <v>1</v>
      </c>
      <c r="L54" s="34">
        <v>0</v>
      </c>
      <c r="M54" s="34">
        <v>0</v>
      </c>
      <c r="N54" s="34">
        <v>2</v>
      </c>
      <c r="O54" s="34">
        <v>2</v>
      </c>
      <c r="P54" s="34">
        <v>0</v>
      </c>
      <c r="Q54" s="34">
        <v>1</v>
      </c>
      <c r="R54" s="34">
        <v>0</v>
      </c>
      <c r="S54" s="34">
        <v>0</v>
      </c>
      <c r="T54" s="34">
        <v>0</v>
      </c>
      <c r="U54" s="34">
        <v>0</v>
      </c>
      <c r="V54" s="34">
        <v>1</v>
      </c>
      <c r="W54" s="34">
        <v>2</v>
      </c>
      <c r="X54" s="34">
        <v>1</v>
      </c>
      <c r="Y54" s="34">
        <v>0</v>
      </c>
      <c r="Z54" s="34">
        <v>0</v>
      </c>
      <c r="AA54" s="34">
        <v>0</v>
      </c>
      <c r="AB54" s="34">
        <v>1</v>
      </c>
      <c r="AC54" s="34">
        <v>0</v>
      </c>
      <c r="AD54" s="34">
        <v>0</v>
      </c>
      <c r="AE54" s="34">
        <v>0</v>
      </c>
      <c r="AF54" s="34">
        <v>0</v>
      </c>
      <c r="AG54" s="34">
        <v>0</v>
      </c>
      <c r="AH54" s="34">
        <v>0</v>
      </c>
      <c r="AI54" s="34">
        <v>0</v>
      </c>
      <c r="AJ54" s="34">
        <v>0</v>
      </c>
      <c r="AK54" s="34">
        <v>0</v>
      </c>
      <c r="AL54" s="34">
        <v>0</v>
      </c>
      <c r="AM54" s="34">
        <v>0</v>
      </c>
      <c r="AN54" s="34">
        <v>0</v>
      </c>
      <c r="AO54" s="34">
        <v>0</v>
      </c>
      <c r="AP54" s="34">
        <v>0</v>
      </c>
      <c r="AQ54" s="34">
        <v>0</v>
      </c>
      <c r="AR54" s="34">
        <v>0</v>
      </c>
      <c r="AS54" s="58">
        <v>2906.5</v>
      </c>
      <c r="AT54" s="73">
        <v>3313.6666666666665</v>
      </c>
      <c r="AU54" s="73">
        <v>1168.271087262427</v>
      </c>
    </row>
    <row r="55" spans="2:47" ht="12">
      <c r="B55" s="269" t="s">
        <v>36</v>
      </c>
      <c r="C55" s="270"/>
      <c r="D55" s="34">
        <v>376</v>
      </c>
      <c r="E55" s="34">
        <v>0</v>
      </c>
      <c r="F55" s="34">
        <v>0</v>
      </c>
      <c r="G55" s="34">
        <v>0</v>
      </c>
      <c r="H55" s="34">
        <v>0</v>
      </c>
      <c r="I55" s="34">
        <v>3</v>
      </c>
      <c r="J55" s="34">
        <v>5</v>
      </c>
      <c r="K55" s="34">
        <v>11</v>
      </c>
      <c r="L55" s="34">
        <v>14</v>
      </c>
      <c r="M55" s="34">
        <v>23</v>
      </c>
      <c r="N55" s="34">
        <v>36</v>
      </c>
      <c r="O55" s="34">
        <v>43</v>
      </c>
      <c r="P55" s="34">
        <v>32</v>
      </c>
      <c r="Q55" s="34">
        <v>39</v>
      </c>
      <c r="R55" s="34">
        <v>35</v>
      </c>
      <c r="S55" s="34">
        <v>30</v>
      </c>
      <c r="T55" s="34">
        <v>19</v>
      </c>
      <c r="U55" s="34">
        <v>24</v>
      </c>
      <c r="V55" s="34">
        <v>14</v>
      </c>
      <c r="W55" s="34">
        <v>16</v>
      </c>
      <c r="X55" s="34">
        <v>10</v>
      </c>
      <c r="Y55" s="34">
        <v>7</v>
      </c>
      <c r="Z55" s="34">
        <v>4</v>
      </c>
      <c r="AA55" s="34">
        <v>6</v>
      </c>
      <c r="AB55" s="34">
        <v>2</v>
      </c>
      <c r="AC55" s="34">
        <v>0</v>
      </c>
      <c r="AD55" s="34">
        <v>0</v>
      </c>
      <c r="AE55" s="34">
        <v>0</v>
      </c>
      <c r="AF55" s="34">
        <v>0</v>
      </c>
      <c r="AG55" s="34">
        <v>1</v>
      </c>
      <c r="AH55" s="34">
        <v>0</v>
      </c>
      <c r="AI55" s="34">
        <v>0</v>
      </c>
      <c r="AJ55" s="34">
        <v>0</v>
      </c>
      <c r="AK55" s="34">
        <v>0</v>
      </c>
      <c r="AL55" s="34">
        <v>0</v>
      </c>
      <c r="AM55" s="34">
        <v>0</v>
      </c>
      <c r="AN55" s="34">
        <v>1</v>
      </c>
      <c r="AO55" s="34">
        <v>0</v>
      </c>
      <c r="AP55" s="34">
        <v>0</v>
      </c>
      <c r="AQ55" s="34">
        <v>0</v>
      </c>
      <c r="AR55" s="34">
        <v>1</v>
      </c>
      <c r="AS55" s="58">
        <v>3068.5</v>
      </c>
      <c r="AT55" s="73">
        <v>3210.1648936170213</v>
      </c>
      <c r="AU55" s="73">
        <v>884.3180359675974</v>
      </c>
    </row>
    <row r="56" spans="2:47" ht="12">
      <c r="B56" s="269" t="s">
        <v>37</v>
      </c>
      <c r="C56" s="270"/>
      <c r="D56" s="34">
        <v>427</v>
      </c>
      <c r="E56" s="34">
        <v>0</v>
      </c>
      <c r="F56" s="34">
        <v>0</v>
      </c>
      <c r="G56" s="34">
        <v>0</v>
      </c>
      <c r="H56" s="34">
        <v>2</v>
      </c>
      <c r="I56" s="34">
        <v>4</v>
      </c>
      <c r="J56" s="34">
        <v>13</v>
      </c>
      <c r="K56" s="34">
        <v>18</v>
      </c>
      <c r="L56" s="34">
        <v>19</v>
      </c>
      <c r="M56" s="34">
        <v>28</v>
      </c>
      <c r="N56" s="34">
        <v>60</v>
      </c>
      <c r="O56" s="34">
        <v>37</v>
      </c>
      <c r="P56" s="34">
        <v>30</v>
      </c>
      <c r="Q56" s="34">
        <v>41</v>
      </c>
      <c r="R56" s="34">
        <v>44</v>
      </c>
      <c r="S56" s="34">
        <v>33</v>
      </c>
      <c r="T56" s="34">
        <v>19</v>
      </c>
      <c r="U56" s="34">
        <v>16</v>
      </c>
      <c r="V56" s="34">
        <v>14</v>
      </c>
      <c r="W56" s="34">
        <v>14</v>
      </c>
      <c r="X56" s="34">
        <v>5</v>
      </c>
      <c r="Y56" s="34">
        <v>7</v>
      </c>
      <c r="Z56" s="34">
        <v>4</v>
      </c>
      <c r="AA56" s="34">
        <v>4</v>
      </c>
      <c r="AB56" s="34">
        <v>3</v>
      </c>
      <c r="AC56" s="34">
        <v>3</v>
      </c>
      <c r="AD56" s="34">
        <v>2</v>
      </c>
      <c r="AE56" s="34">
        <v>0</v>
      </c>
      <c r="AF56" s="34">
        <v>0</v>
      </c>
      <c r="AG56" s="34">
        <v>1</v>
      </c>
      <c r="AH56" s="34">
        <v>1</v>
      </c>
      <c r="AI56" s="34">
        <v>2</v>
      </c>
      <c r="AJ56" s="34">
        <v>0</v>
      </c>
      <c r="AK56" s="34">
        <v>0</v>
      </c>
      <c r="AL56" s="34">
        <v>1</v>
      </c>
      <c r="AM56" s="34">
        <v>0</v>
      </c>
      <c r="AN56" s="34">
        <v>0</v>
      </c>
      <c r="AO56" s="34">
        <v>0</v>
      </c>
      <c r="AP56" s="34">
        <v>0</v>
      </c>
      <c r="AQ56" s="34">
        <v>0</v>
      </c>
      <c r="AR56" s="34">
        <v>2</v>
      </c>
      <c r="AS56" s="58">
        <v>3009</v>
      </c>
      <c r="AT56" s="73">
        <v>3128.543325526932</v>
      </c>
      <c r="AU56" s="73">
        <v>1015.2214702624607</v>
      </c>
    </row>
    <row r="57" spans="2:47" ht="12">
      <c r="B57" s="269" t="s">
        <v>38</v>
      </c>
      <c r="C57" s="270"/>
      <c r="D57" s="34">
        <v>155</v>
      </c>
      <c r="E57" s="34">
        <v>0</v>
      </c>
      <c r="F57" s="34">
        <v>0</v>
      </c>
      <c r="G57" s="34">
        <v>0</v>
      </c>
      <c r="H57" s="34">
        <v>1</v>
      </c>
      <c r="I57" s="34">
        <v>0</v>
      </c>
      <c r="J57" s="34">
        <v>4</v>
      </c>
      <c r="K57" s="34">
        <v>4</v>
      </c>
      <c r="L57" s="34">
        <v>11</v>
      </c>
      <c r="M57" s="34">
        <v>10</v>
      </c>
      <c r="N57" s="34">
        <v>20</v>
      </c>
      <c r="O57" s="34">
        <v>16</v>
      </c>
      <c r="P57" s="34">
        <v>18</v>
      </c>
      <c r="Q57" s="34">
        <v>13</v>
      </c>
      <c r="R57" s="34">
        <v>16</v>
      </c>
      <c r="S57" s="34">
        <v>7</v>
      </c>
      <c r="T57" s="34">
        <v>9</v>
      </c>
      <c r="U57" s="34">
        <v>7</v>
      </c>
      <c r="V57" s="34">
        <v>3</v>
      </c>
      <c r="W57" s="34">
        <v>2</v>
      </c>
      <c r="X57" s="34">
        <v>4</v>
      </c>
      <c r="Y57" s="34">
        <v>4</v>
      </c>
      <c r="Z57" s="34">
        <v>0</v>
      </c>
      <c r="AA57" s="34">
        <v>1</v>
      </c>
      <c r="AB57" s="34">
        <v>2</v>
      </c>
      <c r="AC57" s="34">
        <v>2</v>
      </c>
      <c r="AD57" s="34">
        <v>0</v>
      </c>
      <c r="AE57" s="34">
        <v>0</v>
      </c>
      <c r="AF57" s="34">
        <v>0</v>
      </c>
      <c r="AG57" s="34">
        <v>0</v>
      </c>
      <c r="AH57" s="34">
        <v>0</v>
      </c>
      <c r="AI57" s="34">
        <v>0</v>
      </c>
      <c r="AJ57" s="34">
        <v>1</v>
      </c>
      <c r="AK57" s="34">
        <v>0</v>
      </c>
      <c r="AL57" s="34">
        <v>0</v>
      </c>
      <c r="AM57" s="34">
        <v>0</v>
      </c>
      <c r="AN57" s="34">
        <v>0</v>
      </c>
      <c r="AO57" s="34">
        <v>0</v>
      </c>
      <c r="AP57" s="34">
        <v>0</v>
      </c>
      <c r="AQ57" s="34">
        <v>0</v>
      </c>
      <c r="AR57" s="34">
        <v>0</v>
      </c>
      <c r="AS57" s="58">
        <v>2916</v>
      </c>
      <c r="AT57" s="73">
        <v>3075.7354838709675</v>
      </c>
      <c r="AU57" s="73">
        <v>871.9934698121637</v>
      </c>
    </row>
    <row r="58" spans="2:47" ht="12">
      <c r="B58" s="269" t="s">
        <v>39</v>
      </c>
      <c r="C58" s="270"/>
      <c r="D58" s="34">
        <v>79</v>
      </c>
      <c r="E58" s="34">
        <v>0</v>
      </c>
      <c r="F58" s="34">
        <v>0</v>
      </c>
      <c r="G58" s="34">
        <v>0</v>
      </c>
      <c r="H58" s="34">
        <v>0</v>
      </c>
      <c r="I58" s="34">
        <v>1</v>
      </c>
      <c r="J58" s="34">
        <v>1</v>
      </c>
      <c r="K58" s="34">
        <v>3</v>
      </c>
      <c r="L58" s="34">
        <v>3</v>
      </c>
      <c r="M58" s="34">
        <v>5</v>
      </c>
      <c r="N58" s="34">
        <v>10</v>
      </c>
      <c r="O58" s="34">
        <v>10</v>
      </c>
      <c r="P58" s="34">
        <v>6</v>
      </c>
      <c r="Q58" s="34">
        <v>9</v>
      </c>
      <c r="R58" s="34">
        <v>8</v>
      </c>
      <c r="S58" s="34">
        <v>8</v>
      </c>
      <c r="T58" s="34">
        <v>5</v>
      </c>
      <c r="U58" s="34">
        <v>1</v>
      </c>
      <c r="V58" s="34">
        <v>1</v>
      </c>
      <c r="W58" s="34">
        <v>4</v>
      </c>
      <c r="X58" s="34">
        <v>3</v>
      </c>
      <c r="Y58" s="34">
        <v>0</v>
      </c>
      <c r="Z58" s="34">
        <v>0</v>
      </c>
      <c r="AA58" s="34">
        <v>0</v>
      </c>
      <c r="AB58" s="34">
        <v>1</v>
      </c>
      <c r="AC58" s="34">
        <v>0</v>
      </c>
      <c r="AD58" s="34">
        <v>0</v>
      </c>
      <c r="AE58" s="34">
        <v>0</v>
      </c>
      <c r="AF58" s="34">
        <v>0</v>
      </c>
      <c r="AG58" s="34">
        <v>0</v>
      </c>
      <c r="AH58" s="34">
        <v>0</v>
      </c>
      <c r="AI58" s="34">
        <v>0</v>
      </c>
      <c r="AJ58" s="34">
        <v>0</v>
      </c>
      <c r="AK58" s="34">
        <v>0</v>
      </c>
      <c r="AL58" s="34">
        <v>0</v>
      </c>
      <c r="AM58" s="34">
        <v>0</v>
      </c>
      <c r="AN58" s="34">
        <v>0</v>
      </c>
      <c r="AO58" s="34">
        <v>0</v>
      </c>
      <c r="AP58" s="34">
        <v>0</v>
      </c>
      <c r="AQ58" s="34">
        <v>0</v>
      </c>
      <c r="AR58" s="34">
        <v>0</v>
      </c>
      <c r="AS58" s="58">
        <v>3000</v>
      </c>
      <c r="AT58" s="73">
        <v>3049.9113924050635</v>
      </c>
      <c r="AU58" s="73">
        <v>739.869083878226</v>
      </c>
    </row>
    <row r="59" spans="2:47" ht="12">
      <c r="B59" s="269" t="s">
        <v>40</v>
      </c>
      <c r="C59" s="270"/>
      <c r="D59" s="34">
        <v>211</v>
      </c>
      <c r="E59" s="34">
        <v>0</v>
      </c>
      <c r="F59" s="34">
        <v>0</v>
      </c>
      <c r="G59" s="34">
        <v>0</v>
      </c>
      <c r="H59" s="34">
        <v>0</v>
      </c>
      <c r="I59" s="34">
        <v>1</v>
      </c>
      <c r="J59" s="34">
        <v>4</v>
      </c>
      <c r="K59" s="34">
        <v>9</v>
      </c>
      <c r="L59" s="34">
        <v>10</v>
      </c>
      <c r="M59" s="34">
        <v>13</v>
      </c>
      <c r="N59" s="34">
        <v>26</v>
      </c>
      <c r="O59" s="34">
        <v>24</v>
      </c>
      <c r="P59" s="34">
        <v>20</v>
      </c>
      <c r="Q59" s="34">
        <v>20</v>
      </c>
      <c r="R59" s="34">
        <v>22</v>
      </c>
      <c r="S59" s="34">
        <v>24</v>
      </c>
      <c r="T59" s="34">
        <v>13</v>
      </c>
      <c r="U59" s="34">
        <v>6</v>
      </c>
      <c r="V59" s="34">
        <v>4</v>
      </c>
      <c r="W59" s="34">
        <v>3</v>
      </c>
      <c r="X59" s="34">
        <v>4</v>
      </c>
      <c r="Y59" s="34">
        <v>1</v>
      </c>
      <c r="Z59" s="34">
        <v>2</v>
      </c>
      <c r="AA59" s="34">
        <v>0</v>
      </c>
      <c r="AB59" s="34">
        <v>1</v>
      </c>
      <c r="AC59" s="34">
        <v>0</v>
      </c>
      <c r="AD59" s="34">
        <v>1</v>
      </c>
      <c r="AE59" s="34">
        <v>0</v>
      </c>
      <c r="AF59" s="34">
        <v>0</v>
      </c>
      <c r="AG59" s="34">
        <v>1</v>
      </c>
      <c r="AH59" s="34">
        <v>1</v>
      </c>
      <c r="AI59" s="34">
        <v>0</v>
      </c>
      <c r="AJ59" s="34">
        <v>0</v>
      </c>
      <c r="AK59" s="34">
        <v>0</v>
      </c>
      <c r="AL59" s="34">
        <v>0</v>
      </c>
      <c r="AM59" s="34">
        <v>0</v>
      </c>
      <c r="AN59" s="34">
        <v>0</v>
      </c>
      <c r="AO59" s="34">
        <v>0</v>
      </c>
      <c r="AP59" s="34">
        <v>0</v>
      </c>
      <c r="AQ59" s="34">
        <v>0</v>
      </c>
      <c r="AR59" s="34">
        <v>1</v>
      </c>
      <c r="AS59" s="58">
        <v>2990</v>
      </c>
      <c r="AT59" s="73">
        <v>3078.644549763033</v>
      </c>
      <c r="AU59" s="73">
        <v>910.2724614124431</v>
      </c>
    </row>
    <row r="60" spans="2:47" ht="12">
      <c r="B60" s="269" t="s">
        <v>41</v>
      </c>
      <c r="C60" s="270"/>
      <c r="D60" s="34">
        <v>101</v>
      </c>
      <c r="E60" s="34">
        <v>0</v>
      </c>
      <c r="F60" s="34">
        <v>0</v>
      </c>
      <c r="G60" s="34">
        <v>0</v>
      </c>
      <c r="H60" s="34">
        <v>1</v>
      </c>
      <c r="I60" s="34">
        <v>1</v>
      </c>
      <c r="J60" s="34">
        <v>4</v>
      </c>
      <c r="K60" s="34">
        <v>5</v>
      </c>
      <c r="L60" s="34">
        <v>10</v>
      </c>
      <c r="M60" s="34">
        <v>6</v>
      </c>
      <c r="N60" s="34">
        <v>10</v>
      </c>
      <c r="O60" s="34">
        <v>15</v>
      </c>
      <c r="P60" s="34">
        <v>12</v>
      </c>
      <c r="Q60" s="34">
        <v>11</v>
      </c>
      <c r="R60" s="34">
        <v>11</v>
      </c>
      <c r="S60" s="34">
        <v>4</v>
      </c>
      <c r="T60" s="34">
        <v>3</v>
      </c>
      <c r="U60" s="34">
        <v>3</v>
      </c>
      <c r="V60" s="34">
        <v>0</v>
      </c>
      <c r="W60" s="34">
        <v>0</v>
      </c>
      <c r="X60" s="34">
        <v>2</v>
      </c>
      <c r="Y60" s="34">
        <v>1</v>
      </c>
      <c r="Z60" s="34">
        <v>1</v>
      </c>
      <c r="AA60" s="34">
        <v>0</v>
      </c>
      <c r="AB60" s="34">
        <v>0</v>
      </c>
      <c r="AC60" s="34">
        <v>0</v>
      </c>
      <c r="AD60" s="34">
        <v>0</v>
      </c>
      <c r="AE60" s="34">
        <v>0</v>
      </c>
      <c r="AF60" s="34">
        <v>0</v>
      </c>
      <c r="AG60" s="34">
        <v>0</v>
      </c>
      <c r="AH60" s="34">
        <v>0</v>
      </c>
      <c r="AI60" s="34">
        <v>0</v>
      </c>
      <c r="AJ60" s="34">
        <v>0</v>
      </c>
      <c r="AK60" s="34">
        <v>0</v>
      </c>
      <c r="AL60" s="34">
        <v>0</v>
      </c>
      <c r="AM60" s="34">
        <v>0</v>
      </c>
      <c r="AN60" s="34">
        <v>0</v>
      </c>
      <c r="AO60" s="34">
        <v>0</v>
      </c>
      <c r="AP60" s="34">
        <v>0</v>
      </c>
      <c r="AQ60" s="34">
        <v>0</v>
      </c>
      <c r="AR60" s="34">
        <v>1</v>
      </c>
      <c r="AS60" s="58">
        <v>2768</v>
      </c>
      <c r="AT60" s="73">
        <v>2871.5247524752476</v>
      </c>
      <c r="AU60" s="73">
        <v>948.8521759901209</v>
      </c>
    </row>
    <row r="61" spans="2:47" ht="12">
      <c r="B61" s="269" t="s">
        <v>42</v>
      </c>
      <c r="C61" s="270"/>
      <c r="D61" s="34">
        <v>115</v>
      </c>
      <c r="E61" s="34">
        <v>0</v>
      </c>
      <c r="F61" s="34">
        <v>0</v>
      </c>
      <c r="G61" s="34">
        <v>0</v>
      </c>
      <c r="H61" s="34">
        <v>0</v>
      </c>
      <c r="I61" s="34">
        <v>1</v>
      </c>
      <c r="J61" s="34">
        <v>2</v>
      </c>
      <c r="K61" s="34">
        <v>7</v>
      </c>
      <c r="L61" s="34">
        <v>9</v>
      </c>
      <c r="M61" s="34">
        <v>9</v>
      </c>
      <c r="N61" s="34">
        <v>19</v>
      </c>
      <c r="O61" s="34">
        <v>15</v>
      </c>
      <c r="P61" s="34">
        <v>12</v>
      </c>
      <c r="Q61" s="34">
        <v>10</v>
      </c>
      <c r="R61" s="34">
        <v>4</v>
      </c>
      <c r="S61" s="34">
        <v>6</v>
      </c>
      <c r="T61" s="34">
        <v>7</v>
      </c>
      <c r="U61" s="34">
        <v>2</v>
      </c>
      <c r="V61" s="34">
        <v>3</v>
      </c>
      <c r="W61" s="34">
        <v>4</v>
      </c>
      <c r="X61" s="34">
        <v>1</v>
      </c>
      <c r="Y61" s="34">
        <v>0</v>
      </c>
      <c r="Z61" s="34">
        <v>0</v>
      </c>
      <c r="AA61" s="34">
        <v>0</v>
      </c>
      <c r="AB61" s="34">
        <v>1</v>
      </c>
      <c r="AC61" s="34">
        <v>2</v>
      </c>
      <c r="AD61" s="34">
        <v>0</v>
      </c>
      <c r="AE61" s="34">
        <v>0</v>
      </c>
      <c r="AF61" s="34">
        <v>0</v>
      </c>
      <c r="AG61" s="34">
        <v>0</v>
      </c>
      <c r="AH61" s="34">
        <v>0</v>
      </c>
      <c r="AI61" s="34">
        <v>1</v>
      </c>
      <c r="AJ61" s="34">
        <v>0</v>
      </c>
      <c r="AK61" s="34">
        <v>0</v>
      </c>
      <c r="AL61" s="34">
        <v>0</v>
      </c>
      <c r="AM61" s="34">
        <v>0</v>
      </c>
      <c r="AN61" s="34">
        <v>0</v>
      </c>
      <c r="AO61" s="34">
        <v>0</v>
      </c>
      <c r="AP61" s="34">
        <v>0</v>
      </c>
      <c r="AQ61" s="34">
        <v>0</v>
      </c>
      <c r="AR61" s="34">
        <v>0</v>
      </c>
      <c r="AS61" s="58">
        <v>2708</v>
      </c>
      <c r="AT61" s="73">
        <v>2926.75652173913</v>
      </c>
      <c r="AU61" s="73">
        <v>835.86549945597</v>
      </c>
    </row>
    <row r="62" spans="2:47" ht="12">
      <c r="B62" s="269" t="s">
        <v>43</v>
      </c>
      <c r="C62" s="270"/>
      <c r="D62" s="34">
        <v>441</v>
      </c>
      <c r="E62" s="34">
        <v>0</v>
      </c>
      <c r="F62" s="34">
        <v>0</v>
      </c>
      <c r="G62" s="34">
        <v>1</v>
      </c>
      <c r="H62" s="34">
        <v>2</v>
      </c>
      <c r="I62" s="34">
        <v>11</v>
      </c>
      <c r="J62" s="34">
        <v>8</v>
      </c>
      <c r="K62" s="34">
        <v>19</v>
      </c>
      <c r="L62" s="34">
        <v>28</v>
      </c>
      <c r="M62" s="34">
        <v>32</v>
      </c>
      <c r="N62" s="34">
        <v>43</v>
      </c>
      <c r="O62" s="34">
        <v>29</v>
      </c>
      <c r="P62" s="34">
        <v>37</v>
      </c>
      <c r="Q62" s="34">
        <v>45</v>
      </c>
      <c r="R62" s="34">
        <v>49</v>
      </c>
      <c r="S62" s="34">
        <v>38</v>
      </c>
      <c r="T62" s="34">
        <v>25</v>
      </c>
      <c r="U62" s="34">
        <v>15</v>
      </c>
      <c r="V62" s="34">
        <v>20</v>
      </c>
      <c r="W62" s="34">
        <v>7</v>
      </c>
      <c r="X62" s="34">
        <v>10</v>
      </c>
      <c r="Y62" s="34">
        <v>3</v>
      </c>
      <c r="Z62" s="34">
        <v>7</v>
      </c>
      <c r="AA62" s="34">
        <v>2</v>
      </c>
      <c r="AB62" s="34">
        <v>3</v>
      </c>
      <c r="AC62" s="34">
        <v>1</v>
      </c>
      <c r="AD62" s="34">
        <v>1</v>
      </c>
      <c r="AE62" s="34">
        <v>0</v>
      </c>
      <c r="AF62" s="34">
        <v>1</v>
      </c>
      <c r="AG62" s="34">
        <v>0</v>
      </c>
      <c r="AH62" s="34">
        <v>2</v>
      </c>
      <c r="AI62" s="34">
        <v>0</v>
      </c>
      <c r="AJ62" s="34">
        <v>0</v>
      </c>
      <c r="AK62" s="34">
        <v>0</v>
      </c>
      <c r="AL62" s="34">
        <v>0</v>
      </c>
      <c r="AM62" s="34">
        <v>0</v>
      </c>
      <c r="AN62" s="34">
        <v>0</v>
      </c>
      <c r="AO62" s="34">
        <v>0</v>
      </c>
      <c r="AP62" s="34">
        <v>0</v>
      </c>
      <c r="AQ62" s="34">
        <v>0</v>
      </c>
      <c r="AR62" s="34">
        <v>2</v>
      </c>
      <c r="AS62" s="58">
        <v>3012</v>
      </c>
      <c r="AT62" s="73">
        <v>3073.5079365079364</v>
      </c>
      <c r="AU62" s="73">
        <v>946.1818586275893</v>
      </c>
    </row>
    <row r="63" spans="2:47" ht="12">
      <c r="B63" s="269" t="s">
        <v>44</v>
      </c>
      <c r="C63" s="270"/>
      <c r="D63" s="34">
        <v>100</v>
      </c>
      <c r="E63" s="34">
        <v>0</v>
      </c>
      <c r="F63" s="34">
        <v>0</v>
      </c>
      <c r="G63" s="34">
        <v>0</v>
      </c>
      <c r="H63" s="34">
        <v>0</v>
      </c>
      <c r="I63" s="34">
        <v>1</v>
      </c>
      <c r="J63" s="34">
        <v>3</v>
      </c>
      <c r="K63" s="34">
        <v>2</v>
      </c>
      <c r="L63" s="34">
        <v>6</v>
      </c>
      <c r="M63" s="34">
        <v>9</v>
      </c>
      <c r="N63" s="34">
        <v>7</v>
      </c>
      <c r="O63" s="34">
        <v>9</v>
      </c>
      <c r="P63" s="34">
        <v>11</v>
      </c>
      <c r="Q63" s="34">
        <v>8</v>
      </c>
      <c r="R63" s="34">
        <v>9</v>
      </c>
      <c r="S63" s="34">
        <v>9</v>
      </c>
      <c r="T63" s="34">
        <v>3</v>
      </c>
      <c r="U63" s="34">
        <v>5</v>
      </c>
      <c r="V63" s="34">
        <v>2</v>
      </c>
      <c r="W63" s="34">
        <v>6</v>
      </c>
      <c r="X63" s="34">
        <v>3</v>
      </c>
      <c r="Y63" s="34">
        <v>2</v>
      </c>
      <c r="Z63" s="34">
        <v>1</v>
      </c>
      <c r="AA63" s="34">
        <v>2</v>
      </c>
      <c r="AB63" s="34">
        <v>0</v>
      </c>
      <c r="AC63" s="34">
        <v>2</v>
      </c>
      <c r="AD63" s="34">
        <v>0</v>
      </c>
      <c r="AE63" s="34">
        <v>0</v>
      </c>
      <c r="AF63" s="34">
        <v>0</v>
      </c>
      <c r="AG63" s="34">
        <v>0</v>
      </c>
      <c r="AH63" s="34">
        <v>0</v>
      </c>
      <c r="AI63" s="34">
        <v>0</v>
      </c>
      <c r="AJ63" s="34">
        <v>0</v>
      </c>
      <c r="AK63" s="34">
        <v>0</v>
      </c>
      <c r="AL63" s="34">
        <v>0</v>
      </c>
      <c r="AM63" s="34">
        <v>0</v>
      </c>
      <c r="AN63" s="34">
        <v>0</v>
      </c>
      <c r="AO63" s="34">
        <v>0</v>
      </c>
      <c r="AP63" s="34">
        <v>0</v>
      </c>
      <c r="AQ63" s="34">
        <v>0</v>
      </c>
      <c r="AR63" s="34">
        <v>0</v>
      </c>
      <c r="AS63" s="58">
        <v>3016.5</v>
      </c>
      <c r="AT63" s="73">
        <v>3162.96</v>
      </c>
      <c r="AU63" s="73">
        <v>891.0224851769506</v>
      </c>
    </row>
    <row r="64" spans="2:47" ht="12">
      <c r="B64" s="269" t="s">
        <v>45</v>
      </c>
      <c r="C64" s="270"/>
      <c r="D64" s="34">
        <v>76</v>
      </c>
      <c r="E64" s="34">
        <v>0</v>
      </c>
      <c r="F64" s="34">
        <v>0</v>
      </c>
      <c r="G64" s="34">
        <v>0</v>
      </c>
      <c r="H64" s="34">
        <v>0</v>
      </c>
      <c r="I64" s="34">
        <v>1</v>
      </c>
      <c r="J64" s="34">
        <v>3</v>
      </c>
      <c r="K64" s="34">
        <v>3</v>
      </c>
      <c r="L64" s="34">
        <v>12</v>
      </c>
      <c r="M64" s="34">
        <v>8</v>
      </c>
      <c r="N64" s="34">
        <v>8</v>
      </c>
      <c r="O64" s="34">
        <v>6</v>
      </c>
      <c r="P64" s="34">
        <v>3</v>
      </c>
      <c r="Q64" s="34">
        <v>8</v>
      </c>
      <c r="R64" s="34">
        <v>7</v>
      </c>
      <c r="S64" s="34">
        <v>3</v>
      </c>
      <c r="T64" s="34">
        <v>3</v>
      </c>
      <c r="U64" s="34">
        <v>3</v>
      </c>
      <c r="V64" s="34">
        <v>1</v>
      </c>
      <c r="W64" s="34">
        <v>1</v>
      </c>
      <c r="X64" s="34">
        <v>2</v>
      </c>
      <c r="Y64" s="34">
        <v>2</v>
      </c>
      <c r="Z64" s="34">
        <v>0</v>
      </c>
      <c r="AA64" s="34">
        <v>0</v>
      </c>
      <c r="AB64" s="34">
        <v>0</v>
      </c>
      <c r="AC64" s="34">
        <v>0</v>
      </c>
      <c r="AD64" s="34">
        <v>1</v>
      </c>
      <c r="AE64" s="34">
        <v>0</v>
      </c>
      <c r="AF64" s="34">
        <v>0</v>
      </c>
      <c r="AG64" s="34">
        <v>0</v>
      </c>
      <c r="AH64" s="34">
        <v>0</v>
      </c>
      <c r="AI64" s="34">
        <v>1</v>
      </c>
      <c r="AJ64" s="34">
        <v>0</v>
      </c>
      <c r="AK64" s="34">
        <v>0</v>
      </c>
      <c r="AL64" s="34">
        <v>0</v>
      </c>
      <c r="AM64" s="34">
        <v>0</v>
      </c>
      <c r="AN64" s="34">
        <v>0</v>
      </c>
      <c r="AO64" s="34">
        <v>0</v>
      </c>
      <c r="AP64" s="34">
        <v>0</v>
      </c>
      <c r="AQ64" s="34">
        <v>0</v>
      </c>
      <c r="AR64" s="34">
        <v>0</v>
      </c>
      <c r="AS64" s="58">
        <v>2714</v>
      </c>
      <c r="AT64" s="73">
        <v>2908.684210526316</v>
      </c>
      <c r="AU64" s="73">
        <v>932.0711018733327</v>
      </c>
    </row>
    <row r="65" spans="2:47" ht="12">
      <c r="B65" s="269" t="s">
        <v>46</v>
      </c>
      <c r="C65" s="270"/>
      <c r="D65" s="34">
        <v>215</v>
      </c>
      <c r="E65" s="34">
        <v>0</v>
      </c>
      <c r="F65" s="34">
        <v>0</v>
      </c>
      <c r="G65" s="34">
        <v>0</v>
      </c>
      <c r="H65" s="34">
        <v>1</v>
      </c>
      <c r="I65" s="34">
        <v>4</v>
      </c>
      <c r="J65" s="34">
        <v>3</v>
      </c>
      <c r="K65" s="34">
        <v>17</v>
      </c>
      <c r="L65" s="34">
        <v>14</v>
      </c>
      <c r="M65" s="34">
        <v>18</v>
      </c>
      <c r="N65" s="34">
        <v>18</v>
      </c>
      <c r="O65" s="34">
        <v>25</v>
      </c>
      <c r="P65" s="34">
        <v>26</v>
      </c>
      <c r="Q65" s="34">
        <v>21</v>
      </c>
      <c r="R65" s="34">
        <v>17</v>
      </c>
      <c r="S65" s="34">
        <v>15</v>
      </c>
      <c r="T65" s="34">
        <v>7</v>
      </c>
      <c r="U65" s="34">
        <v>7</v>
      </c>
      <c r="V65" s="34">
        <v>7</v>
      </c>
      <c r="W65" s="34">
        <v>3</v>
      </c>
      <c r="X65" s="34">
        <v>3</v>
      </c>
      <c r="Y65" s="34">
        <v>2</v>
      </c>
      <c r="Z65" s="34">
        <v>1</v>
      </c>
      <c r="AA65" s="34">
        <v>1</v>
      </c>
      <c r="AB65" s="34">
        <v>2</v>
      </c>
      <c r="AC65" s="34">
        <v>0</v>
      </c>
      <c r="AD65" s="34">
        <v>0</v>
      </c>
      <c r="AE65" s="34">
        <v>0</v>
      </c>
      <c r="AF65" s="34">
        <v>1</v>
      </c>
      <c r="AG65" s="34">
        <v>0</v>
      </c>
      <c r="AH65" s="34">
        <v>1</v>
      </c>
      <c r="AI65" s="34">
        <v>0</v>
      </c>
      <c r="AJ65" s="34">
        <v>0</v>
      </c>
      <c r="AK65" s="34">
        <v>0</v>
      </c>
      <c r="AL65" s="34">
        <v>0</v>
      </c>
      <c r="AM65" s="34">
        <v>0</v>
      </c>
      <c r="AN65" s="34">
        <v>0</v>
      </c>
      <c r="AO65" s="34">
        <v>1</v>
      </c>
      <c r="AP65" s="34">
        <v>0</v>
      </c>
      <c r="AQ65" s="34">
        <v>0</v>
      </c>
      <c r="AR65" s="34">
        <v>0</v>
      </c>
      <c r="AS65" s="58">
        <v>2847</v>
      </c>
      <c r="AT65" s="73">
        <v>2949.3023255813955</v>
      </c>
      <c r="AU65" s="73">
        <v>886.9921222843898</v>
      </c>
    </row>
    <row r="66" spans="2:47" ht="12">
      <c r="B66" s="269" t="s">
        <v>47</v>
      </c>
      <c r="C66" s="270"/>
      <c r="D66" s="34">
        <v>146</v>
      </c>
      <c r="E66" s="34">
        <v>0</v>
      </c>
      <c r="F66" s="34">
        <v>0</v>
      </c>
      <c r="G66" s="34">
        <v>0</v>
      </c>
      <c r="H66" s="34">
        <v>0</v>
      </c>
      <c r="I66" s="34">
        <v>2</v>
      </c>
      <c r="J66" s="34">
        <v>4</v>
      </c>
      <c r="K66" s="34">
        <v>6</v>
      </c>
      <c r="L66" s="34">
        <v>8</v>
      </c>
      <c r="M66" s="34">
        <v>16</v>
      </c>
      <c r="N66" s="34">
        <v>15</v>
      </c>
      <c r="O66" s="34">
        <v>11</v>
      </c>
      <c r="P66" s="34">
        <v>14</v>
      </c>
      <c r="Q66" s="34">
        <v>18</v>
      </c>
      <c r="R66" s="34">
        <v>13</v>
      </c>
      <c r="S66" s="34">
        <v>8</v>
      </c>
      <c r="T66" s="34">
        <v>9</v>
      </c>
      <c r="U66" s="34">
        <v>6</v>
      </c>
      <c r="V66" s="34">
        <v>5</v>
      </c>
      <c r="W66" s="34">
        <v>4</v>
      </c>
      <c r="X66" s="34">
        <v>1</v>
      </c>
      <c r="Y66" s="34">
        <v>1</v>
      </c>
      <c r="Z66" s="34">
        <v>1</v>
      </c>
      <c r="AA66" s="34">
        <v>1</v>
      </c>
      <c r="AB66" s="34">
        <v>1</v>
      </c>
      <c r="AC66" s="34">
        <v>1</v>
      </c>
      <c r="AD66" s="34">
        <v>0</v>
      </c>
      <c r="AE66" s="34">
        <v>0</v>
      </c>
      <c r="AF66" s="34">
        <v>1</v>
      </c>
      <c r="AG66" s="34">
        <v>0</v>
      </c>
      <c r="AH66" s="34">
        <v>0</v>
      </c>
      <c r="AI66" s="34">
        <v>0</v>
      </c>
      <c r="AJ66" s="34">
        <v>0</v>
      </c>
      <c r="AK66" s="34">
        <v>0</v>
      </c>
      <c r="AL66" s="34">
        <v>0</v>
      </c>
      <c r="AM66" s="34">
        <v>0</v>
      </c>
      <c r="AN66" s="34">
        <v>0</v>
      </c>
      <c r="AO66" s="34">
        <v>0</v>
      </c>
      <c r="AP66" s="34">
        <v>0</v>
      </c>
      <c r="AQ66" s="34">
        <v>0</v>
      </c>
      <c r="AR66" s="34">
        <v>0</v>
      </c>
      <c r="AS66" s="58">
        <v>2926.5</v>
      </c>
      <c r="AT66" s="73">
        <v>3005.7671232876714</v>
      </c>
      <c r="AU66" s="73">
        <v>817.3708400854608</v>
      </c>
    </row>
    <row r="67" spans="2:47" ht="12">
      <c r="B67" s="269" t="s">
        <v>48</v>
      </c>
      <c r="C67" s="270"/>
      <c r="D67" s="34">
        <v>67</v>
      </c>
      <c r="E67" s="34">
        <v>0</v>
      </c>
      <c r="F67" s="34">
        <v>0</v>
      </c>
      <c r="G67" s="34">
        <v>0</v>
      </c>
      <c r="H67" s="34">
        <v>2</v>
      </c>
      <c r="I67" s="34">
        <v>0</v>
      </c>
      <c r="J67" s="34">
        <v>4</v>
      </c>
      <c r="K67" s="34">
        <v>5</v>
      </c>
      <c r="L67" s="34">
        <v>11</v>
      </c>
      <c r="M67" s="34">
        <v>5</v>
      </c>
      <c r="N67" s="34">
        <v>9</v>
      </c>
      <c r="O67" s="34">
        <v>5</v>
      </c>
      <c r="P67" s="34">
        <v>5</v>
      </c>
      <c r="Q67" s="34">
        <v>6</v>
      </c>
      <c r="R67" s="34">
        <v>5</v>
      </c>
      <c r="S67" s="34">
        <v>5</v>
      </c>
      <c r="T67" s="34">
        <v>0</v>
      </c>
      <c r="U67" s="34">
        <v>3</v>
      </c>
      <c r="V67" s="34">
        <v>0</v>
      </c>
      <c r="W67" s="34">
        <v>1</v>
      </c>
      <c r="X67" s="34">
        <v>0</v>
      </c>
      <c r="Y67" s="34">
        <v>0</v>
      </c>
      <c r="Z67" s="34">
        <v>0</v>
      </c>
      <c r="AA67" s="34">
        <v>0</v>
      </c>
      <c r="AB67" s="34">
        <v>0</v>
      </c>
      <c r="AC67" s="34">
        <v>0</v>
      </c>
      <c r="AD67" s="34">
        <v>0</v>
      </c>
      <c r="AE67" s="34">
        <v>0</v>
      </c>
      <c r="AF67" s="34">
        <v>0</v>
      </c>
      <c r="AG67" s="34">
        <v>0</v>
      </c>
      <c r="AH67" s="34">
        <v>1</v>
      </c>
      <c r="AI67" s="34">
        <v>0</v>
      </c>
      <c r="AJ67" s="34">
        <v>0</v>
      </c>
      <c r="AK67" s="34">
        <v>0</v>
      </c>
      <c r="AL67" s="34">
        <v>0</v>
      </c>
      <c r="AM67" s="34">
        <v>0</v>
      </c>
      <c r="AN67" s="34">
        <v>0</v>
      </c>
      <c r="AO67" s="34">
        <v>0</v>
      </c>
      <c r="AP67" s="34">
        <v>0</v>
      </c>
      <c r="AQ67" s="34">
        <v>0</v>
      </c>
      <c r="AR67" s="34">
        <v>0</v>
      </c>
      <c r="AS67" s="58">
        <v>2492</v>
      </c>
      <c r="AT67" s="73">
        <v>2652.0597014925374</v>
      </c>
      <c r="AU67" s="73">
        <v>825.1947039408523</v>
      </c>
    </row>
    <row r="68" spans="1:47" s="66" customFormat="1" ht="12">
      <c r="A68"/>
      <c r="B68" s="269" t="s">
        <v>49</v>
      </c>
      <c r="C68" s="270"/>
      <c r="D68" s="68">
        <v>211</v>
      </c>
      <c r="E68" s="68">
        <v>0</v>
      </c>
      <c r="F68" s="68">
        <v>0</v>
      </c>
      <c r="G68" s="68">
        <v>0</v>
      </c>
      <c r="H68" s="68">
        <v>5</v>
      </c>
      <c r="I68" s="68">
        <v>8</v>
      </c>
      <c r="J68" s="68">
        <v>6</v>
      </c>
      <c r="K68" s="68">
        <v>6</v>
      </c>
      <c r="L68" s="68">
        <v>14</v>
      </c>
      <c r="M68" s="68">
        <v>27</v>
      </c>
      <c r="N68" s="68">
        <v>28</v>
      </c>
      <c r="O68" s="68">
        <v>26</v>
      </c>
      <c r="P68" s="68">
        <v>26</v>
      </c>
      <c r="Q68" s="68">
        <v>16</v>
      </c>
      <c r="R68" s="68">
        <v>15</v>
      </c>
      <c r="S68" s="68">
        <v>5</v>
      </c>
      <c r="T68" s="68">
        <v>6</v>
      </c>
      <c r="U68" s="68">
        <v>5</v>
      </c>
      <c r="V68" s="68">
        <v>2</v>
      </c>
      <c r="W68" s="68">
        <v>5</v>
      </c>
      <c r="X68" s="68">
        <v>2</v>
      </c>
      <c r="Y68" s="68">
        <v>2</v>
      </c>
      <c r="Z68" s="68">
        <v>1</v>
      </c>
      <c r="AA68" s="68">
        <v>0</v>
      </c>
      <c r="AB68" s="68">
        <v>2</v>
      </c>
      <c r="AC68" s="68">
        <v>1</v>
      </c>
      <c r="AD68" s="68">
        <v>0</v>
      </c>
      <c r="AE68" s="68">
        <v>0</v>
      </c>
      <c r="AF68" s="68">
        <v>1</v>
      </c>
      <c r="AG68" s="68">
        <v>0</v>
      </c>
      <c r="AH68" s="68">
        <v>1</v>
      </c>
      <c r="AI68" s="68">
        <v>0</v>
      </c>
      <c r="AJ68" s="68">
        <v>0</v>
      </c>
      <c r="AK68" s="68">
        <v>0</v>
      </c>
      <c r="AL68" s="68">
        <v>0</v>
      </c>
      <c r="AM68" s="68">
        <v>1</v>
      </c>
      <c r="AN68" s="68">
        <v>0</v>
      </c>
      <c r="AO68" s="68">
        <v>0</v>
      </c>
      <c r="AP68" s="68">
        <v>0</v>
      </c>
      <c r="AQ68" s="68">
        <v>0</v>
      </c>
      <c r="AR68" s="68">
        <v>0</v>
      </c>
      <c r="AS68" s="58">
        <v>2669</v>
      </c>
      <c r="AT68" s="73">
        <v>2815.1943127962086</v>
      </c>
      <c r="AU68" s="73">
        <v>901.0860828630119</v>
      </c>
    </row>
    <row r="69" spans="1:47" s="66" customFormat="1" ht="12">
      <c r="A69"/>
      <c r="B69" s="272" t="s">
        <v>343</v>
      </c>
      <c r="C69" s="273"/>
      <c r="D69" s="35">
        <v>131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1</v>
      </c>
      <c r="K69" s="35">
        <v>4</v>
      </c>
      <c r="L69" s="35">
        <v>14</v>
      </c>
      <c r="M69" s="35">
        <v>11</v>
      </c>
      <c r="N69" s="35">
        <v>11</v>
      </c>
      <c r="O69" s="35">
        <v>15</v>
      </c>
      <c r="P69" s="35">
        <v>17</v>
      </c>
      <c r="Q69" s="35">
        <v>9</v>
      </c>
      <c r="R69" s="35">
        <v>11</v>
      </c>
      <c r="S69" s="35">
        <v>11</v>
      </c>
      <c r="T69" s="35">
        <v>5</v>
      </c>
      <c r="U69" s="35">
        <v>5</v>
      </c>
      <c r="V69" s="35">
        <v>4</v>
      </c>
      <c r="W69" s="35">
        <v>2</v>
      </c>
      <c r="X69" s="35">
        <v>2</v>
      </c>
      <c r="Y69" s="35">
        <v>2</v>
      </c>
      <c r="Z69" s="35">
        <v>1</v>
      </c>
      <c r="AA69" s="35">
        <v>1</v>
      </c>
      <c r="AB69" s="35">
        <v>1</v>
      </c>
      <c r="AC69" s="35">
        <v>0</v>
      </c>
      <c r="AD69" s="35">
        <v>1</v>
      </c>
      <c r="AE69" s="35">
        <v>1</v>
      </c>
      <c r="AF69" s="35">
        <v>0</v>
      </c>
      <c r="AG69" s="35">
        <v>1</v>
      </c>
      <c r="AH69" s="35">
        <v>0</v>
      </c>
      <c r="AI69" s="35">
        <v>1</v>
      </c>
      <c r="AJ69" s="35">
        <v>0</v>
      </c>
      <c r="AK69" s="35">
        <v>0</v>
      </c>
      <c r="AL69" s="35">
        <v>0</v>
      </c>
      <c r="AM69" s="35">
        <v>0</v>
      </c>
      <c r="AN69" s="35">
        <v>0</v>
      </c>
      <c r="AO69" s="35">
        <v>0</v>
      </c>
      <c r="AP69" s="35">
        <v>0</v>
      </c>
      <c r="AQ69" s="35">
        <v>0</v>
      </c>
      <c r="AR69" s="35">
        <v>0</v>
      </c>
      <c r="AS69" s="59">
        <v>2900</v>
      </c>
      <c r="AT69" s="41">
        <v>3093.2824427480914</v>
      </c>
      <c r="AU69" s="111">
        <v>916.4501016657798</v>
      </c>
    </row>
    <row r="71" ht="12">
      <c r="D71" s="259">
        <f>D6</f>
        <v>14680</v>
      </c>
    </row>
    <row r="72" ht="12">
      <c r="D72" s="259" t="str">
        <f>IF(D71=SUM(D8:D11,D12:D22,D23:D69)/3,"OK","NG")</f>
        <v>OK</v>
      </c>
    </row>
  </sheetData>
  <sheetProtection/>
  <mergeCells count="67">
    <mergeCell ref="AU3:AU4"/>
    <mergeCell ref="D3:D5"/>
    <mergeCell ref="AS3:AS4"/>
    <mergeCell ref="AT3:AT4"/>
    <mergeCell ref="B3:C3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6:C66"/>
    <mergeCell ref="B69:C69"/>
    <mergeCell ref="B67:C67"/>
    <mergeCell ref="B68:C68"/>
    <mergeCell ref="B62:C62"/>
    <mergeCell ref="B63:C63"/>
    <mergeCell ref="B64:C64"/>
    <mergeCell ref="B65:C6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U73"/>
  <sheetViews>
    <sheetView showGridLines="0" zoomScalePageLayoutView="0" workbookViewId="0" topLeftCell="A43">
      <selection activeCell="D72" sqref="D72:D73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44" width="6.28125" style="0" customWidth="1"/>
  </cols>
  <sheetData>
    <row r="1" spans="2:34" ht="17.25">
      <c r="B1" s="16" t="s">
        <v>387</v>
      </c>
      <c r="D1" s="16" t="s">
        <v>328</v>
      </c>
      <c r="S1" s="16" t="s">
        <v>330</v>
      </c>
      <c r="AH1" s="16" t="s">
        <v>330</v>
      </c>
    </row>
    <row r="2" spans="3:34" ht="17.25">
      <c r="C2" s="5"/>
      <c r="D2" s="109" t="s">
        <v>102</v>
      </c>
      <c r="S2" s="109" t="s">
        <v>102</v>
      </c>
      <c r="AH2" s="109" t="s">
        <v>102</v>
      </c>
    </row>
    <row r="3" spans="3:4" ht="17.25">
      <c r="C3" s="5"/>
      <c r="D3" s="69"/>
    </row>
    <row r="4" spans="2:47" ht="24" customHeight="1">
      <c r="B4" s="344" t="s">
        <v>329</v>
      </c>
      <c r="C4" s="338"/>
      <c r="D4" s="334" t="s">
        <v>0</v>
      </c>
      <c r="E4" s="192"/>
      <c r="F4" s="81">
        <v>800</v>
      </c>
      <c r="G4" s="81">
        <v>1000</v>
      </c>
      <c r="H4" s="81">
        <v>1200</v>
      </c>
      <c r="I4" s="81">
        <v>1400</v>
      </c>
      <c r="J4" s="81">
        <v>1600</v>
      </c>
      <c r="K4" s="81">
        <v>1800</v>
      </c>
      <c r="L4" s="81">
        <v>2000</v>
      </c>
      <c r="M4" s="81">
        <v>2200</v>
      </c>
      <c r="N4" s="81">
        <v>2400</v>
      </c>
      <c r="O4" s="81">
        <v>2600</v>
      </c>
      <c r="P4" s="81">
        <v>2800</v>
      </c>
      <c r="Q4" s="81">
        <v>3000</v>
      </c>
      <c r="R4" s="81">
        <v>3200</v>
      </c>
      <c r="S4" s="81">
        <v>3400</v>
      </c>
      <c r="T4" s="81">
        <v>3600</v>
      </c>
      <c r="U4" s="81">
        <v>3800</v>
      </c>
      <c r="V4" s="81">
        <v>4000</v>
      </c>
      <c r="W4" s="81">
        <v>4200</v>
      </c>
      <c r="X4" s="81">
        <v>4400</v>
      </c>
      <c r="Y4" s="81">
        <v>4600</v>
      </c>
      <c r="Z4" s="81">
        <v>4800</v>
      </c>
      <c r="AA4" s="81">
        <v>5000</v>
      </c>
      <c r="AB4" s="81">
        <v>5200</v>
      </c>
      <c r="AC4" s="81">
        <v>5400</v>
      </c>
      <c r="AD4" s="81">
        <v>5600</v>
      </c>
      <c r="AE4" s="81">
        <v>5800</v>
      </c>
      <c r="AF4" s="81">
        <v>6000</v>
      </c>
      <c r="AG4" s="81">
        <v>6200</v>
      </c>
      <c r="AH4" s="81">
        <v>6400</v>
      </c>
      <c r="AI4" s="81">
        <v>6600</v>
      </c>
      <c r="AJ4" s="81">
        <v>6800</v>
      </c>
      <c r="AK4" s="81">
        <v>7000</v>
      </c>
      <c r="AL4" s="81">
        <v>7200</v>
      </c>
      <c r="AM4" s="81">
        <v>7400</v>
      </c>
      <c r="AN4" s="81">
        <v>7600</v>
      </c>
      <c r="AO4" s="81">
        <v>7800</v>
      </c>
      <c r="AP4" s="81">
        <v>8000</v>
      </c>
      <c r="AQ4" s="81">
        <v>8200</v>
      </c>
      <c r="AR4" s="85" t="s">
        <v>316</v>
      </c>
      <c r="AS4" s="334" t="s">
        <v>50</v>
      </c>
      <c r="AT4" s="334" t="s">
        <v>51</v>
      </c>
      <c r="AU4" s="334" t="s">
        <v>52</v>
      </c>
    </row>
    <row r="5" spans="2:47" s="17" customFormat="1" ht="13.5" customHeight="1">
      <c r="B5" s="354" t="s">
        <v>372</v>
      </c>
      <c r="C5" s="355"/>
      <c r="D5" s="335"/>
      <c r="E5" s="62" t="s">
        <v>95</v>
      </c>
      <c r="F5" s="62" t="s">
        <v>95</v>
      </c>
      <c r="G5" s="62" t="s">
        <v>95</v>
      </c>
      <c r="H5" s="62" t="s">
        <v>95</v>
      </c>
      <c r="I5" s="39" t="s">
        <v>95</v>
      </c>
      <c r="J5" s="62" t="s">
        <v>95</v>
      </c>
      <c r="K5" s="62" t="s">
        <v>95</v>
      </c>
      <c r="L5" s="62" t="s">
        <v>95</v>
      </c>
      <c r="M5" s="62" t="s">
        <v>95</v>
      </c>
      <c r="N5" s="62" t="s">
        <v>95</v>
      </c>
      <c r="O5" s="62" t="s">
        <v>95</v>
      </c>
      <c r="P5" s="62" t="s">
        <v>95</v>
      </c>
      <c r="Q5" s="62" t="s">
        <v>95</v>
      </c>
      <c r="R5" s="62" t="s">
        <v>95</v>
      </c>
      <c r="S5" s="62" t="s">
        <v>95</v>
      </c>
      <c r="T5" s="62" t="s">
        <v>95</v>
      </c>
      <c r="U5" s="62" t="s">
        <v>95</v>
      </c>
      <c r="V5" s="62" t="s">
        <v>95</v>
      </c>
      <c r="W5" s="62" t="s">
        <v>95</v>
      </c>
      <c r="X5" s="62" t="s">
        <v>95</v>
      </c>
      <c r="Y5" s="62" t="s">
        <v>95</v>
      </c>
      <c r="Z5" s="62" t="s">
        <v>95</v>
      </c>
      <c r="AA5" s="62" t="s">
        <v>95</v>
      </c>
      <c r="AB5" s="62" t="s">
        <v>95</v>
      </c>
      <c r="AC5" s="62" t="s">
        <v>95</v>
      </c>
      <c r="AD5" s="62" t="s">
        <v>95</v>
      </c>
      <c r="AE5" s="62" t="s">
        <v>95</v>
      </c>
      <c r="AF5" s="62" t="s">
        <v>95</v>
      </c>
      <c r="AG5" s="62" t="s">
        <v>95</v>
      </c>
      <c r="AH5" s="62" t="s">
        <v>95</v>
      </c>
      <c r="AI5" s="62" t="s">
        <v>95</v>
      </c>
      <c r="AJ5" s="62" t="s">
        <v>95</v>
      </c>
      <c r="AK5" s="62" t="s">
        <v>95</v>
      </c>
      <c r="AL5" s="62" t="s">
        <v>95</v>
      </c>
      <c r="AM5" s="62" t="s">
        <v>95</v>
      </c>
      <c r="AN5" s="62" t="s">
        <v>95</v>
      </c>
      <c r="AO5" s="62" t="s">
        <v>95</v>
      </c>
      <c r="AP5" s="62" t="s">
        <v>95</v>
      </c>
      <c r="AQ5" s="62" t="s">
        <v>95</v>
      </c>
      <c r="AR5" s="62" t="s">
        <v>95</v>
      </c>
      <c r="AS5" s="335"/>
      <c r="AT5" s="335"/>
      <c r="AU5" s="335"/>
    </row>
    <row r="6" spans="2:47" ht="24" customHeight="1">
      <c r="B6" s="356"/>
      <c r="C6" s="349"/>
      <c r="D6" s="336"/>
      <c r="E6" s="88" t="s">
        <v>304</v>
      </c>
      <c r="F6" s="82">
        <v>999</v>
      </c>
      <c r="G6" s="82">
        <v>1199</v>
      </c>
      <c r="H6" s="82">
        <v>1399</v>
      </c>
      <c r="I6" s="82">
        <v>1599</v>
      </c>
      <c r="J6" s="82">
        <v>1799</v>
      </c>
      <c r="K6" s="82">
        <v>1999</v>
      </c>
      <c r="L6" s="82">
        <v>2199</v>
      </c>
      <c r="M6" s="82">
        <v>2399</v>
      </c>
      <c r="N6" s="82">
        <v>2599</v>
      </c>
      <c r="O6" s="82">
        <v>2799</v>
      </c>
      <c r="P6" s="82">
        <v>2999</v>
      </c>
      <c r="Q6" s="82">
        <v>3199</v>
      </c>
      <c r="R6" s="82">
        <v>3399</v>
      </c>
      <c r="S6" s="82">
        <v>3599</v>
      </c>
      <c r="T6" s="82">
        <v>3799</v>
      </c>
      <c r="U6" s="82">
        <v>3999</v>
      </c>
      <c r="V6" s="82">
        <v>4199</v>
      </c>
      <c r="W6" s="82">
        <v>4399</v>
      </c>
      <c r="X6" s="82">
        <v>4599</v>
      </c>
      <c r="Y6" s="82">
        <v>4799</v>
      </c>
      <c r="Z6" s="82">
        <v>4999</v>
      </c>
      <c r="AA6" s="82">
        <v>5199</v>
      </c>
      <c r="AB6" s="82">
        <v>5399</v>
      </c>
      <c r="AC6" s="82">
        <v>5599</v>
      </c>
      <c r="AD6" s="82">
        <v>5799</v>
      </c>
      <c r="AE6" s="82">
        <v>5999</v>
      </c>
      <c r="AF6" s="82">
        <v>6199</v>
      </c>
      <c r="AG6" s="82">
        <v>6399</v>
      </c>
      <c r="AH6" s="82">
        <v>6599</v>
      </c>
      <c r="AI6" s="82">
        <v>6799</v>
      </c>
      <c r="AJ6" s="82">
        <v>6999</v>
      </c>
      <c r="AK6" s="82">
        <v>7199</v>
      </c>
      <c r="AL6" s="82">
        <v>7399</v>
      </c>
      <c r="AM6" s="82">
        <v>7599</v>
      </c>
      <c r="AN6" s="82">
        <v>7799</v>
      </c>
      <c r="AO6" s="82">
        <v>7999</v>
      </c>
      <c r="AP6" s="82">
        <v>8199</v>
      </c>
      <c r="AQ6" s="82">
        <v>8399</v>
      </c>
      <c r="AR6" s="82"/>
      <c r="AS6" s="23" t="s">
        <v>101</v>
      </c>
      <c r="AT6" s="23" t="s">
        <v>101</v>
      </c>
      <c r="AU6" s="23" t="s">
        <v>101</v>
      </c>
    </row>
    <row r="7" spans="2:47" ht="12" customHeight="1">
      <c r="B7" s="276" t="s">
        <v>1</v>
      </c>
      <c r="C7" s="277"/>
      <c r="D7" s="44">
        <v>14511</v>
      </c>
      <c r="E7" s="44">
        <v>0</v>
      </c>
      <c r="F7" s="44">
        <v>5</v>
      </c>
      <c r="G7" s="44">
        <v>23</v>
      </c>
      <c r="H7" s="44">
        <v>67</v>
      </c>
      <c r="I7" s="44">
        <v>202</v>
      </c>
      <c r="J7" s="44">
        <v>308</v>
      </c>
      <c r="K7" s="44">
        <v>471</v>
      </c>
      <c r="L7" s="44">
        <v>711</v>
      </c>
      <c r="M7" s="44">
        <v>991</v>
      </c>
      <c r="N7" s="44">
        <v>1311</v>
      </c>
      <c r="O7" s="44">
        <v>1325</v>
      </c>
      <c r="P7" s="44">
        <v>1379</v>
      </c>
      <c r="Q7" s="44">
        <v>1359</v>
      </c>
      <c r="R7" s="44">
        <v>1210</v>
      </c>
      <c r="S7" s="44">
        <v>1024</v>
      </c>
      <c r="T7" s="44">
        <v>798</v>
      </c>
      <c r="U7" s="44">
        <v>647</v>
      </c>
      <c r="V7" s="44">
        <v>512</v>
      </c>
      <c r="W7" s="44">
        <v>427</v>
      </c>
      <c r="X7" s="44">
        <v>392</v>
      </c>
      <c r="Y7" s="44">
        <v>256</v>
      </c>
      <c r="Z7" s="44">
        <v>212</v>
      </c>
      <c r="AA7" s="44">
        <v>175</v>
      </c>
      <c r="AB7" s="44">
        <v>141</v>
      </c>
      <c r="AC7" s="44">
        <v>104</v>
      </c>
      <c r="AD7" s="44">
        <v>86</v>
      </c>
      <c r="AE7" s="44">
        <v>63</v>
      </c>
      <c r="AF7" s="44">
        <v>54</v>
      </c>
      <c r="AG7" s="44">
        <v>42</v>
      </c>
      <c r="AH7" s="44">
        <v>39</v>
      </c>
      <c r="AI7" s="44">
        <v>33</v>
      </c>
      <c r="AJ7" s="44">
        <v>18</v>
      </c>
      <c r="AK7" s="44">
        <v>15</v>
      </c>
      <c r="AL7" s="44">
        <v>22</v>
      </c>
      <c r="AM7" s="44">
        <v>7</v>
      </c>
      <c r="AN7" s="44">
        <v>11</v>
      </c>
      <c r="AO7" s="44">
        <v>15</v>
      </c>
      <c r="AP7" s="44">
        <v>9</v>
      </c>
      <c r="AQ7" s="44">
        <v>7</v>
      </c>
      <c r="AR7" s="44">
        <v>40</v>
      </c>
      <c r="AS7" s="57">
        <v>3054</v>
      </c>
      <c r="AT7" s="47">
        <v>3231.2236923713044</v>
      </c>
      <c r="AU7" s="47">
        <v>1065.3009140539207</v>
      </c>
    </row>
    <row r="8" spans="2:47" ht="12" customHeight="1">
      <c r="B8" s="269" t="s">
        <v>2</v>
      </c>
      <c r="C8" s="270"/>
      <c r="D8" s="34">
        <v>7603</v>
      </c>
      <c r="E8" s="34">
        <v>0</v>
      </c>
      <c r="F8" s="34">
        <v>3</v>
      </c>
      <c r="G8" s="34">
        <v>16</v>
      </c>
      <c r="H8" s="34">
        <v>34</v>
      </c>
      <c r="I8" s="34">
        <v>82</v>
      </c>
      <c r="J8" s="34">
        <v>122</v>
      </c>
      <c r="K8" s="34">
        <v>211</v>
      </c>
      <c r="L8" s="34">
        <v>290</v>
      </c>
      <c r="M8" s="34">
        <v>419</v>
      </c>
      <c r="N8" s="34">
        <v>544</v>
      </c>
      <c r="O8" s="34">
        <v>617</v>
      </c>
      <c r="P8" s="34">
        <v>673</v>
      </c>
      <c r="Q8" s="34">
        <v>702</v>
      </c>
      <c r="R8" s="34">
        <v>629</v>
      </c>
      <c r="S8" s="34">
        <v>578</v>
      </c>
      <c r="T8" s="34">
        <v>474</v>
      </c>
      <c r="U8" s="34">
        <v>380</v>
      </c>
      <c r="V8" s="34">
        <v>311</v>
      </c>
      <c r="W8" s="34">
        <v>269</v>
      </c>
      <c r="X8" s="34">
        <v>265</v>
      </c>
      <c r="Y8" s="34">
        <v>175</v>
      </c>
      <c r="Z8" s="34">
        <v>158</v>
      </c>
      <c r="AA8" s="34">
        <v>124</v>
      </c>
      <c r="AB8" s="34">
        <v>98</v>
      </c>
      <c r="AC8" s="34">
        <v>71</v>
      </c>
      <c r="AD8" s="34">
        <v>65</v>
      </c>
      <c r="AE8" s="34">
        <v>53</v>
      </c>
      <c r="AF8" s="34">
        <v>42</v>
      </c>
      <c r="AG8" s="34">
        <v>33</v>
      </c>
      <c r="AH8" s="34">
        <v>27</v>
      </c>
      <c r="AI8" s="34">
        <v>20</v>
      </c>
      <c r="AJ8" s="34">
        <v>13</v>
      </c>
      <c r="AK8" s="34">
        <v>13</v>
      </c>
      <c r="AL8" s="34">
        <v>20</v>
      </c>
      <c r="AM8" s="34">
        <v>5</v>
      </c>
      <c r="AN8" s="34">
        <v>10</v>
      </c>
      <c r="AO8" s="34">
        <v>13</v>
      </c>
      <c r="AP8" s="34">
        <v>9</v>
      </c>
      <c r="AQ8" s="34">
        <v>6</v>
      </c>
      <c r="AR8" s="34">
        <v>29</v>
      </c>
      <c r="AS8" s="58">
        <v>3231</v>
      </c>
      <c r="AT8" s="73">
        <v>3415.693278968828</v>
      </c>
      <c r="AU8" s="73">
        <v>1152.3722349086197</v>
      </c>
    </row>
    <row r="9" spans="2:47" ht="12">
      <c r="B9" s="99"/>
      <c r="C9" s="93" t="s">
        <v>140</v>
      </c>
      <c r="D9" s="34">
        <v>3608</v>
      </c>
      <c r="E9" s="34">
        <v>0</v>
      </c>
      <c r="F9" s="34">
        <v>1</v>
      </c>
      <c r="G9" s="34">
        <v>11</v>
      </c>
      <c r="H9" s="34">
        <v>20</v>
      </c>
      <c r="I9" s="34">
        <v>45</v>
      </c>
      <c r="J9" s="34">
        <v>60</v>
      </c>
      <c r="K9" s="34">
        <v>97</v>
      </c>
      <c r="L9" s="34">
        <v>139</v>
      </c>
      <c r="M9" s="34">
        <v>182</v>
      </c>
      <c r="N9" s="34">
        <v>237</v>
      </c>
      <c r="O9" s="34">
        <v>255</v>
      </c>
      <c r="P9" s="34">
        <v>289</v>
      </c>
      <c r="Q9" s="34">
        <v>294</v>
      </c>
      <c r="R9" s="34">
        <v>285</v>
      </c>
      <c r="S9" s="34">
        <v>264</v>
      </c>
      <c r="T9" s="34">
        <v>223</v>
      </c>
      <c r="U9" s="34">
        <v>187</v>
      </c>
      <c r="V9" s="34">
        <v>169</v>
      </c>
      <c r="W9" s="34">
        <v>131</v>
      </c>
      <c r="X9" s="34">
        <v>145</v>
      </c>
      <c r="Y9" s="34">
        <v>93</v>
      </c>
      <c r="Z9" s="34">
        <v>87</v>
      </c>
      <c r="AA9" s="34">
        <v>75</v>
      </c>
      <c r="AB9" s="34">
        <v>55</v>
      </c>
      <c r="AC9" s="34">
        <v>43</v>
      </c>
      <c r="AD9" s="34">
        <v>36</v>
      </c>
      <c r="AE9" s="34">
        <v>33</v>
      </c>
      <c r="AF9" s="34">
        <v>27</v>
      </c>
      <c r="AG9" s="34">
        <v>19</v>
      </c>
      <c r="AH9" s="34">
        <v>18</v>
      </c>
      <c r="AI9" s="34">
        <v>13</v>
      </c>
      <c r="AJ9" s="34">
        <v>7</v>
      </c>
      <c r="AK9" s="34">
        <v>8</v>
      </c>
      <c r="AL9" s="34">
        <v>11</v>
      </c>
      <c r="AM9" s="34">
        <v>3</v>
      </c>
      <c r="AN9" s="34">
        <v>6</v>
      </c>
      <c r="AO9" s="34">
        <v>10</v>
      </c>
      <c r="AP9" s="34">
        <v>6</v>
      </c>
      <c r="AQ9" s="34">
        <v>3</v>
      </c>
      <c r="AR9" s="34">
        <v>21</v>
      </c>
      <c r="AS9" s="58">
        <v>3320.5</v>
      </c>
      <c r="AT9" s="73">
        <v>3520.9925166297116</v>
      </c>
      <c r="AU9" s="73">
        <v>1246.7245745957732</v>
      </c>
    </row>
    <row r="10" spans="2:47" ht="12">
      <c r="B10" s="99"/>
      <c r="C10" s="93" t="s">
        <v>141</v>
      </c>
      <c r="D10" s="34">
        <v>1736</v>
      </c>
      <c r="E10" s="34">
        <v>0</v>
      </c>
      <c r="F10" s="34">
        <v>1</v>
      </c>
      <c r="G10" s="34">
        <v>1</v>
      </c>
      <c r="H10" s="34">
        <v>5</v>
      </c>
      <c r="I10" s="34">
        <v>19</v>
      </c>
      <c r="J10" s="34">
        <v>36</v>
      </c>
      <c r="K10" s="34">
        <v>57</v>
      </c>
      <c r="L10" s="34">
        <v>79</v>
      </c>
      <c r="M10" s="34">
        <v>107</v>
      </c>
      <c r="N10" s="34">
        <v>150</v>
      </c>
      <c r="O10" s="34">
        <v>168</v>
      </c>
      <c r="P10" s="34">
        <v>156</v>
      </c>
      <c r="Q10" s="34">
        <v>182</v>
      </c>
      <c r="R10" s="34">
        <v>136</v>
      </c>
      <c r="S10" s="34">
        <v>139</v>
      </c>
      <c r="T10" s="34">
        <v>86</v>
      </c>
      <c r="U10" s="34">
        <v>74</v>
      </c>
      <c r="V10" s="34">
        <v>49</v>
      </c>
      <c r="W10" s="34">
        <v>62</v>
      </c>
      <c r="X10" s="34">
        <v>56</v>
      </c>
      <c r="Y10" s="34">
        <v>36</v>
      </c>
      <c r="Z10" s="34">
        <v>26</v>
      </c>
      <c r="AA10" s="34">
        <v>16</v>
      </c>
      <c r="AB10" s="34">
        <v>22</v>
      </c>
      <c r="AC10" s="34">
        <v>15</v>
      </c>
      <c r="AD10" s="34">
        <v>14</v>
      </c>
      <c r="AE10" s="34">
        <v>7</v>
      </c>
      <c r="AF10" s="34">
        <v>2</v>
      </c>
      <c r="AG10" s="34">
        <v>6</v>
      </c>
      <c r="AH10" s="34">
        <v>3</v>
      </c>
      <c r="AI10" s="34">
        <v>3</v>
      </c>
      <c r="AJ10" s="34">
        <v>5</v>
      </c>
      <c r="AK10" s="34">
        <v>3</v>
      </c>
      <c r="AL10" s="34">
        <v>3</v>
      </c>
      <c r="AM10" s="34">
        <v>0</v>
      </c>
      <c r="AN10" s="34">
        <v>1</v>
      </c>
      <c r="AO10" s="34">
        <v>1</v>
      </c>
      <c r="AP10" s="34">
        <v>3</v>
      </c>
      <c r="AQ10" s="34">
        <v>2</v>
      </c>
      <c r="AR10" s="34">
        <v>5</v>
      </c>
      <c r="AS10" s="58">
        <v>3091.5</v>
      </c>
      <c r="AT10" s="73">
        <v>3271.6705069124423</v>
      </c>
      <c r="AU10" s="73">
        <v>1079.1465940672774</v>
      </c>
    </row>
    <row r="11" spans="2:47" ht="12">
      <c r="B11" s="99"/>
      <c r="C11" s="93" t="s">
        <v>142</v>
      </c>
      <c r="D11" s="34">
        <v>2259</v>
      </c>
      <c r="E11" s="34">
        <v>0</v>
      </c>
      <c r="F11" s="34">
        <v>1</v>
      </c>
      <c r="G11" s="34">
        <v>4</v>
      </c>
      <c r="H11" s="34">
        <v>9</v>
      </c>
      <c r="I11" s="34">
        <v>18</v>
      </c>
      <c r="J11" s="34">
        <v>26</v>
      </c>
      <c r="K11" s="34">
        <v>57</v>
      </c>
      <c r="L11" s="34">
        <v>72</v>
      </c>
      <c r="M11" s="34">
        <v>130</v>
      </c>
      <c r="N11" s="34">
        <v>157</v>
      </c>
      <c r="O11" s="34">
        <v>194</v>
      </c>
      <c r="P11" s="34">
        <v>228</v>
      </c>
      <c r="Q11" s="34">
        <v>226</v>
      </c>
      <c r="R11" s="34">
        <v>208</v>
      </c>
      <c r="S11" s="34">
        <v>175</v>
      </c>
      <c r="T11" s="34">
        <v>165</v>
      </c>
      <c r="U11" s="34">
        <v>119</v>
      </c>
      <c r="V11" s="34">
        <v>93</v>
      </c>
      <c r="W11" s="34">
        <v>76</v>
      </c>
      <c r="X11" s="34">
        <v>64</v>
      </c>
      <c r="Y11" s="34">
        <v>46</v>
      </c>
      <c r="Z11" s="34">
        <v>45</v>
      </c>
      <c r="AA11" s="34">
        <v>33</v>
      </c>
      <c r="AB11" s="34">
        <v>21</v>
      </c>
      <c r="AC11" s="34">
        <v>13</v>
      </c>
      <c r="AD11" s="34">
        <v>15</v>
      </c>
      <c r="AE11" s="34">
        <v>13</v>
      </c>
      <c r="AF11" s="34">
        <v>13</v>
      </c>
      <c r="AG11" s="34">
        <v>8</v>
      </c>
      <c r="AH11" s="34">
        <v>6</v>
      </c>
      <c r="AI11" s="34">
        <v>4</v>
      </c>
      <c r="AJ11" s="34">
        <v>1</v>
      </c>
      <c r="AK11" s="34">
        <v>2</v>
      </c>
      <c r="AL11" s="34">
        <v>6</v>
      </c>
      <c r="AM11" s="34">
        <v>2</v>
      </c>
      <c r="AN11" s="34">
        <v>3</v>
      </c>
      <c r="AO11" s="34">
        <v>2</v>
      </c>
      <c r="AP11" s="34">
        <v>0</v>
      </c>
      <c r="AQ11" s="34">
        <v>1</v>
      </c>
      <c r="AR11" s="34">
        <v>3</v>
      </c>
      <c r="AS11" s="58">
        <v>3206</v>
      </c>
      <c r="AT11" s="73">
        <v>3358.1916777335105</v>
      </c>
      <c r="AU11" s="73">
        <v>1027.6803844307049</v>
      </c>
    </row>
    <row r="12" spans="2:47" ht="12" customHeight="1">
      <c r="B12" s="275" t="s">
        <v>3</v>
      </c>
      <c r="C12" s="273"/>
      <c r="D12" s="35">
        <v>6908</v>
      </c>
      <c r="E12" s="35">
        <v>0</v>
      </c>
      <c r="F12" s="35">
        <v>2</v>
      </c>
      <c r="G12" s="35">
        <v>7</v>
      </c>
      <c r="H12" s="35">
        <v>33</v>
      </c>
      <c r="I12" s="35">
        <v>120</v>
      </c>
      <c r="J12" s="35">
        <v>186</v>
      </c>
      <c r="K12" s="35">
        <v>260</v>
      </c>
      <c r="L12" s="35">
        <v>421</v>
      </c>
      <c r="M12" s="35">
        <v>572</v>
      </c>
      <c r="N12" s="35">
        <v>767</v>
      </c>
      <c r="O12" s="35">
        <v>708</v>
      </c>
      <c r="P12" s="35">
        <v>706</v>
      </c>
      <c r="Q12" s="35">
        <v>657</v>
      </c>
      <c r="R12" s="35">
        <v>581</v>
      </c>
      <c r="S12" s="35">
        <v>446</v>
      </c>
      <c r="T12" s="35">
        <v>324</v>
      </c>
      <c r="U12" s="35">
        <v>267</v>
      </c>
      <c r="V12" s="35">
        <v>201</v>
      </c>
      <c r="W12" s="35">
        <v>158</v>
      </c>
      <c r="X12" s="35">
        <v>127</v>
      </c>
      <c r="Y12" s="35">
        <v>81</v>
      </c>
      <c r="Z12" s="35">
        <v>54</v>
      </c>
      <c r="AA12" s="35">
        <v>51</v>
      </c>
      <c r="AB12" s="35">
        <v>43</v>
      </c>
      <c r="AC12" s="35">
        <v>33</v>
      </c>
      <c r="AD12" s="35">
        <v>21</v>
      </c>
      <c r="AE12" s="35">
        <v>10</v>
      </c>
      <c r="AF12" s="35">
        <v>12</v>
      </c>
      <c r="AG12" s="35">
        <v>9</v>
      </c>
      <c r="AH12" s="35">
        <v>12</v>
      </c>
      <c r="AI12" s="35">
        <v>13</v>
      </c>
      <c r="AJ12" s="35">
        <v>5</v>
      </c>
      <c r="AK12" s="35">
        <v>2</v>
      </c>
      <c r="AL12" s="35">
        <v>2</v>
      </c>
      <c r="AM12" s="35">
        <v>2</v>
      </c>
      <c r="AN12" s="35">
        <v>1</v>
      </c>
      <c r="AO12" s="35">
        <v>2</v>
      </c>
      <c r="AP12" s="35">
        <v>0</v>
      </c>
      <c r="AQ12" s="35">
        <v>1</v>
      </c>
      <c r="AR12" s="35">
        <v>11</v>
      </c>
      <c r="AS12" s="59">
        <v>2898</v>
      </c>
      <c r="AT12" s="41">
        <v>3028.194991314418</v>
      </c>
      <c r="AU12" s="41">
        <v>918.5968448469529</v>
      </c>
    </row>
    <row r="13" spans="2:47" ht="12" customHeight="1">
      <c r="B13" s="269" t="s">
        <v>360</v>
      </c>
      <c r="C13" s="270"/>
      <c r="D13" s="34">
        <v>384</v>
      </c>
      <c r="E13" s="34">
        <v>0</v>
      </c>
      <c r="F13" s="34">
        <v>0</v>
      </c>
      <c r="G13" s="34">
        <v>0</v>
      </c>
      <c r="H13" s="34">
        <v>3</v>
      </c>
      <c r="I13" s="34">
        <v>10</v>
      </c>
      <c r="J13" s="34">
        <v>13</v>
      </c>
      <c r="K13" s="34">
        <v>10</v>
      </c>
      <c r="L13" s="34">
        <v>34</v>
      </c>
      <c r="M13" s="34">
        <v>37</v>
      </c>
      <c r="N13" s="34">
        <v>53</v>
      </c>
      <c r="O13" s="34">
        <v>44</v>
      </c>
      <c r="P13" s="34">
        <v>42</v>
      </c>
      <c r="Q13" s="34">
        <v>28</v>
      </c>
      <c r="R13" s="34">
        <v>30</v>
      </c>
      <c r="S13" s="34">
        <v>13</v>
      </c>
      <c r="T13" s="34">
        <v>8</v>
      </c>
      <c r="U13" s="34">
        <v>17</v>
      </c>
      <c r="V13" s="34">
        <v>11</v>
      </c>
      <c r="W13" s="34">
        <v>7</v>
      </c>
      <c r="X13" s="34">
        <v>6</v>
      </c>
      <c r="Y13" s="34">
        <v>3</v>
      </c>
      <c r="Z13" s="34">
        <v>5</v>
      </c>
      <c r="AA13" s="34">
        <v>2</v>
      </c>
      <c r="AB13" s="34">
        <v>4</v>
      </c>
      <c r="AC13" s="34">
        <v>0</v>
      </c>
      <c r="AD13" s="34">
        <v>1</v>
      </c>
      <c r="AE13" s="34">
        <v>0</v>
      </c>
      <c r="AF13" s="34">
        <v>0</v>
      </c>
      <c r="AG13" s="34">
        <v>1</v>
      </c>
      <c r="AH13" s="34">
        <v>0</v>
      </c>
      <c r="AI13" s="34">
        <v>0</v>
      </c>
      <c r="AJ13" s="34">
        <v>2</v>
      </c>
      <c r="AK13" s="34">
        <v>0</v>
      </c>
      <c r="AL13" s="34">
        <v>0</v>
      </c>
      <c r="AM13" s="34">
        <v>0</v>
      </c>
      <c r="AN13" s="34">
        <v>0</v>
      </c>
      <c r="AO13" s="34">
        <v>0</v>
      </c>
      <c r="AP13" s="34">
        <v>0</v>
      </c>
      <c r="AQ13" s="34">
        <v>0</v>
      </c>
      <c r="AR13" s="34">
        <v>0</v>
      </c>
      <c r="AS13" s="58">
        <v>2757</v>
      </c>
      <c r="AT13" s="73">
        <v>2899.9270833333335</v>
      </c>
      <c r="AU13" s="73">
        <v>874.9812709048639</v>
      </c>
    </row>
    <row r="14" spans="2:47" ht="12" customHeight="1">
      <c r="B14" s="269" t="s">
        <v>361</v>
      </c>
      <c r="C14" s="270"/>
      <c r="D14" s="34">
        <v>921</v>
      </c>
      <c r="E14" s="34">
        <v>0</v>
      </c>
      <c r="F14" s="34">
        <v>0</v>
      </c>
      <c r="G14" s="34">
        <v>1</v>
      </c>
      <c r="H14" s="34">
        <v>5</v>
      </c>
      <c r="I14" s="34">
        <v>22</v>
      </c>
      <c r="J14" s="34">
        <v>26</v>
      </c>
      <c r="K14" s="34">
        <v>47</v>
      </c>
      <c r="L14" s="34">
        <v>51</v>
      </c>
      <c r="M14" s="34">
        <v>82</v>
      </c>
      <c r="N14" s="34">
        <v>105</v>
      </c>
      <c r="O14" s="34">
        <v>88</v>
      </c>
      <c r="P14" s="34">
        <v>87</v>
      </c>
      <c r="Q14" s="34">
        <v>69</v>
      </c>
      <c r="R14" s="34">
        <v>72</v>
      </c>
      <c r="S14" s="34">
        <v>45</v>
      </c>
      <c r="T14" s="34">
        <v>45</v>
      </c>
      <c r="U14" s="34">
        <v>50</v>
      </c>
      <c r="V14" s="34">
        <v>29</v>
      </c>
      <c r="W14" s="34">
        <v>18</v>
      </c>
      <c r="X14" s="34">
        <v>21</v>
      </c>
      <c r="Y14" s="34">
        <v>11</v>
      </c>
      <c r="Z14" s="34">
        <v>8</v>
      </c>
      <c r="AA14" s="34">
        <v>8</v>
      </c>
      <c r="AB14" s="34">
        <v>5</v>
      </c>
      <c r="AC14" s="34">
        <v>7</v>
      </c>
      <c r="AD14" s="34">
        <v>6</v>
      </c>
      <c r="AE14" s="34">
        <v>5</v>
      </c>
      <c r="AF14" s="34">
        <v>0</v>
      </c>
      <c r="AG14" s="34">
        <v>1</v>
      </c>
      <c r="AH14" s="34">
        <v>1</v>
      </c>
      <c r="AI14" s="34">
        <v>2</v>
      </c>
      <c r="AJ14" s="34">
        <v>0</v>
      </c>
      <c r="AK14" s="34">
        <v>0</v>
      </c>
      <c r="AL14" s="34">
        <v>1</v>
      </c>
      <c r="AM14" s="34">
        <v>1</v>
      </c>
      <c r="AN14" s="34">
        <v>0</v>
      </c>
      <c r="AO14" s="34">
        <v>0</v>
      </c>
      <c r="AP14" s="34">
        <v>0</v>
      </c>
      <c r="AQ14" s="34">
        <v>0</v>
      </c>
      <c r="AR14" s="34">
        <v>2</v>
      </c>
      <c r="AS14" s="58">
        <v>2845</v>
      </c>
      <c r="AT14" s="73">
        <v>3038.8251900108576</v>
      </c>
      <c r="AU14" s="73">
        <v>989.7031037329766</v>
      </c>
    </row>
    <row r="15" spans="2:47" ht="12" customHeight="1">
      <c r="B15" s="269" t="s">
        <v>362</v>
      </c>
      <c r="C15" s="270"/>
      <c r="D15" s="34">
        <v>1358</v>
      </c>
      <c r="E15" s="34">
        <v>0</v>
      </c>
      <c r="F15" s="34">
        <v>1</v>
      </c>
      <c r="G15" s="34">
        <v>1</v>
      </c>
      <c r="H15" s="34">
        <v>5</v>
      </c>
      <c r="I15" s="34">
        <v>19</v>
      </c>
      <c r="J15" s="34">
        <v>41</v>
      </c>
      <c r="K15" s="34">
        <v>48</v>
      </c>
      <c r="L15" s="34">
        <v>78</v>
      </c>
      <c r="M15" s="34">
        <v>118</v>
      </c>
      <c r="N15" s="34">
        <v>150</v>
      </c>
      <c r="O15" s="34">
        <v>152</v>
      </c>
      <c r="P15" s="34">
        <v>138</v>
      </c>
      <c r="Q15" s="34">
        <v>129</v>
      </c>
      <c r="R15" s="34">
        <v>120</v>
      </c>
      <c r="S15" s="34">
        <v>89</v>
      </c>
      <c r="T15" s="34">
        <v>73</v>
      </c>
      <c r="U15" s="34">
        <v>44</v>
      </c>
      <c r="V15" s="34">
        <v>34</v>
      </c>
      <c r="W15" s="34">
        <v>26</v>
      </c>
      <c r="X15" s="34">
        <v>26</v>
      </c>
      <c r="Y15" s="34">
        <v>17</v>
      </c>
      <c r="Z15" s="34">
        <v>9</v>
      </c>
      <c r="AA15" s="34">
        <v>12</v>
      </c>
      <c r="AB15" s="34">
        <v>4</v>
      </c>
      <c r="AC15" s="34">
        <v>10</v>
      </c>
      <c r="AD15" s="34">
        <v>3</v>
      </c>
      <c r="AE15" s="34">
        <v>2</v>
      </c>
      <c r="AF15" s="34">
        <v>1</v>
      </c>
      <c r="AG15" s="34">
        <v>2</v>
      </c>
      <c r="AH15" s="34">
        <v>2</v>
      </c>
      <c r="AI15" s="34">
        <v>1</v>
      </c>
      <c r="AJ15" s="34">
        <v>1</v>
      </c>
      <c r="AK15" s="34">
        <v>0</v>
      </c>
      <c r="AL15" s="34">
        <v>0</v>
      </c>
      <c r="AM15" s="34">
        <v>0</v>
      </c>
      <c r="AN15" s="34">
        <v>0</v>
      </c>
      <c r="AO15" s="34">
        <v>1</v>
      </c>
      <c r="AP15" s="34">
        <v>0</v>
      </c>
      <c r="AQ15" s="34">
        <v>1</v>
      </c>
      <c r="AR15" s="34">
        <v>0</v>
      </c>
      <c r="AS15" s="58">
        <v>2880.5</v>
      </c>
      <c r="AT15" s="73">
        <v>3006.2879234167895</v>
      </c>
      <c r="AU15" s="73">
        <v>861.1737711566595</v>
      </c>
    </row>
    <row r="16" spans="2:47" ht="12" customHeight="1">
      <c r="B16" s="271" t="s">
        <v>363</v>
      </c>
      <c r="C16" s="270"/>
      <c r="D16" s="34">
        <v>5124</v>
      </c>
      <c r="E16" s="34">
        <v>0</v>
      </c>
      <c r="F16" s="34">
        <v>1</v>
      </c>
      <c r="G16" s="34">
        <v>16</v>
      </c>
      <c r="H16" s="34">
        <v>26</v>
      </c>
      <c r="I16" s="34">
        <v>71</v>
      </c>
      <c r="J16" s="34">
        <v>101</v>
      </c>
      <c r="K16" s="34">
        <v>134</v>
      </c>
      <c r="L16" s="34">
        <v>207</v>
      </c>
      <c r="M16" s="34">
        <v>303</v>
      </c>
      <c r="N16" s="34">
        <v>365</v>
      </c>
      <c r="O16" s="34">
        <v>395</v>
      </c>
      <c r="P16" s="34">
        <v>450</v>
      </c>
      <c r="Q16" s="34">
        <v>460</v>
      </c>
      <c r="R16" s="34">
        <v>407</v>
      </c>
      <c r="S16" s="34">
        <v>372</v>
      </c>
      <c r="T16" s="34">
        <v>302</v>
      </c>
      <c r="U16" s="34">
        <v>250</v>
      </c>
      <c r="V16" s="34">
        <v>232</v>
      </c>
      <c r="W16" s="34">
        <v>175</v>
      </c>
      <c r="X16" s="34">
        <v>177</v>
      </c>
      <c r="Y16" s="34">
        <v>117</v>
      </c>
      <c r="Z16" s="34">
        <v>101</v>
      </c>
      <c r="AA16" s="34">
        <v>95</v>
      </c>
      <c r="AB16" s="34">
        <v>66</v>
      </c>
      <c r="AC16" s="34">
        <v>51</v>
      </c>
      <c r="AD16" s="34">
        <v>42</v>
      </c>
      <c r="AE16" s="34">
        <v>38</v>
      </c>
      <c r="AF16" s="34">
        <v>34</v>
      </c>
      <c r="AG16" s="34">
        <v>20</v>
      </c>
      <c r="AH16" s="34">
        <v>21</v>
      </c>
      <c r="AI16" s="34">
        <v>17</v>
      </c>
      <c r="AJ16" s="34">
        <v>8</v>
      </c>
      <c r="AK16" s="34">
        <v>9</v>
      </c>
      <c r="AL16" s="34">
        <v>11</v>
      </c>
      <c r="AM16" s="34">
        <v>3</v>
      </c>
      <c r="AN16" s="34">
        <v>6</v>
      </c>
      <c r="AO16" s="34">
        <v>10</v>
      </c>
      <c r="AP16" s="34">
        <v>6</v>
      </c>
      <c r="AQ16" s="34">
        <v>3</v>
      </c>
      <c r="AR16" s="34">
        <v>22</v>
      </c>
      <c r="AS16" s="58">
        <v>3215</v>
      </c>
      <c r="AT16" s="73">
        <v>3408.8101092896177</v>
      </c>
      <c r="AU16" s="73">
        <v>1176.056154158885</v>
      </c>
    </row>
    <row r="17" spans="2:47" ht="12" customHeight="1">
      <c r="B17" s="269" t="s">
        <v>364</v>
      </c>
      <c r="C17" s="270"/>
      <c r="D17" s="34">
        <v>1710</v>
      </c>
      <c r="E17" s="34">
        <v>0</v>
      </c>
      <c r="F17" s="34">
        <v>1</v>
      </c>
      <c r="G17" s="34">
        <v>3</v>
      </c>
      <c r="H17" s="34">
        <v>7</v>
      </c>
      <c r="I17" s="34">
        <v>13</v>
      </c>
      <c r="J17" s="34">
        <v>16</v>
      </c>
      <c r="K17" s="34">
        <v>44</v>
      </c>
      <c r="L17" s="34">
        <v>54</v>
      </c>
      <c r="M17" s="34">
        <v>94</v>
      </c>
      <c r="N17" s="34">
        <v>121</v>
      </c>
      <c r="O17" s="34">
        <v>149</v>
      </c>
      <c r="P17" s="34">
        <v>175</v>
      </c>
      <c r="Q17" s="34">
        <v>175</v>
      </c>
      <c r="R17" s="34">
        <v>155</v>
      </c>
      <c r="S17" s="34">
        <v>126</v>
      </c>
      <c r="T17" s="34">
        <v>132</v>
      </c>
      <c r="U17" s="34">
        <v>91</v>
      </c>
      <c r="V17" s="34">
        <v>69</v>
      </c>
      <c r="W17" s="34">
        <v>58</v>
      </c>
      <c r="X17" s="34">
        <v>44</v>
      </c>
      <c r="Y17" s="34">
        <v>36</v>
      </c>
      <c r="Z17" s="34">
        <v>38</v>
      </c>
      <c r="AA17" s="34">
        <v>22</v>
      </c>
      <c r="AB17" s="34">
        <v>14</v>
      </c>
      <c r="AC17" s="34">
        <v>8</v>
      </c>
      <c r="AD17" s="34">
        <v>12</v>
      </c>
      <c r="AE17" s="34">
        <v>10</v>
      </c>
      <c r="AF17" s="34">
        <v>9</v>
      </c>
      <c r="AG17" s="34">
        <v>7</v>
      </c>
      <c r="AH17" s="34">
        <v>4</v>
      </c>
      <c r="AI17" s="34">
        <v>3</v>
      </c>
      <c r="AJ17" s="34">
        <v>1</v>
      </c>
      <c r="AK17" s="34">
        <v>2</v>
      </c>
      <c r="AL17" s="34">
        <v>6</v>
      </c>
      <c r="AM17" s="34">
        <v>2</v>
      </c>
      <c r="AN17" s="34">
        <v>3</v>
      </c>
      <c r="AO17" s="34">
        <v>2</v>
      </c>
      <c r="AP17" s="34">
        <v>0</v>
      </c>
      <c r="AQ17" s="34">
        <v>1</v>
      </c>
      <c r="AR17" s="34">
        <v>3</v>
      </c>
      <c r="AS17" s="58">
        <v>3201</v>
      </c>
      <c r="AT17" s="73">
        <v>3369.2830409356725</v>
      </c>
      <c r="AU17" s="73">
        <v>1048.794146390388</v>
      </c>
    </row>
    <row r="18" spans="2:47" ht="12" customHeight="1">
      <c r="B18" s="269" t="s">
        <v>365</v>
      </c>
      <c r="C18" s="270"/>
      <c r="D18" s="34">
        <v>400</v>
      </c>
      <c r="E18" s="34">
        <v>0</v>
      </c>
      <c r="F18" s="34">
        <v>1</v>
      </c>
      <c r="G18" s="34">
        <v>0</v>
      </c>
      <c r="H18" s="34">
        <v>2</v>
      </c>
      <c r="I18" s="34">
        <v>7</v>
      </c>
      <c r="J18" s="34">
        <v>8</v>
      </c>
      <c r="K18" s="34">
        <v>9</v>
      </c>
      <c r="L18" s="34">
        <v>24</v>
      </c>
      <c r="M18" s="34">
        <v>31</v>
      </c>
      <c r="N18" s="34">
        <v>44</v>
      </c>
      <c r="O18" s="34">
        <v>37</v>
      </c>
      <c r="P18" s="34">
        <v>59</v>
      </c>
      <c r="Q18" s="34">
        <v>40</v>
      </c>
      <c r="R18" s="34">
        <v>25</v>
      </c>
      <c r="S18" s="34">
        <v>33</v>
      </c>
      <c r="T18" s="34">
        <v>19</v>
      </c>
      <c r="U18" s="34">
        <v>14</v>
      </c>
      <c r="V18" s="34">
        <v>8</v>
      </c>
      <c r="W18" s="34">
        <v>5</v>
      </c>
      <c r="X18" s="34">
        <v>9</v>
      </c>
      <c r="Y18" s="34">
        <v>3</v>
      </c>
      <c r="Z18" s="34">
        <v>2</v>
      </c>
      <c r="AA18" s="34">
        <v>2</v>
      </c>
      <c r="AB18" s="34">
        <v>6</v>
      </c>
      <c r="AC18" s="34">
        <v>1</v>
      </c>
      <c r="AD18" s="34">
        <v>2</v>
      </c>
      <c r="AE18" s="34">
        <v>0</v>
      </c>
      <c r="AF18" s="34">
        <v>3</v>
      </c>
      <c r="AG18" s="34">
        <v>1</v>
      </c>
      <c r="AH18" s="34">
        <v>1</v>
      </c>
      <c r="AI18" s="34">
        <v>2</v>
      </c>
      <c r="AJ18" s="34">
        <v>0</v>
      </c>
      <c r="AK18" s="34">
        <v>1</v>
      </c>
      <c r="AL18" s="34">
        <v>0</v>
      </c>
      <c r="AM18" s="34">
        <v>0</v>
      </c>
      <c r="AN18" s="34">
        <v>0</v>
      </c>
      <c r="AO18" s="34">
        <v>0</v>
      </c>
      <c r="AP18" s="34">
        <v>0</v>
      </c>
      <c r="AQ18" s="34">
        <v>0</v>
      </c>
      <c r="AR18" s="34">
        <v>1</v>
      </c>
      <c r="AS18" s="58">
        <v>2900</v>
      </c>
      <c r="AT18" s="73">
        <v>3073.82</v>
      </c>
      <c r="AU18" s="73">
        <v>975.6959511408671</v>
      </c>
    </row>
    <row r="19" spans="2:47" ht="12" customHeight="1">
      <c r="B19" s="269" t="s">
        <v>366</v>
      </c>
      <c r="C19" s="270"/>
      <c r="D19" s="34">
        <v>1736</v>
      </c>
      <c r="E19" s="34">
        <v>0</v>
      </c>
      <c r="F19" s="34">
        <v>1</v>
      </c>
      <c r="G19" s="34">
        <v>1</v>
      </c>
      <c r="H19" s="34">
        <v>5</v>
      </c>
      <c r="I19" s="34">
        <v>19</v>
      </c>
      <c r="J19" s="34">
        <v>36</v>
      </c>
      <c r="K19" s="34">
        <v>57</v>
      </c>
      <c r="L19" s="34">
        <v>79</v>
      </c>
      <c r="M19" s="34">
        <v>107</v>
      </c>
      <c r="N19" s="34">
        <v>150</v>
      </c>
      <c r="O19" s="34">
        <v>168</v>
      </c>
      <c r="P19" s="34">
        <v>156</v>
      </c>
      <c r="Q19" s="34">
        <v>182</v>
      </c>
      <c r="R19" s="34">
        <v>136</v>
      </c>
      <c r="S19" s="34">
        <v>139</v>
      </c>
      <c r="T19" s="34">
        <v>86</v>
      </c>
      <c r="U19" s="34">
        <v>74</v>
      </c>
      <c r="V19" s="34">
        <v>49</v>
      </c>
      <c r="W19" s="34">
        <v>62</v>
      </c>
      <c r="X19" s="34">
        <v>56</v>
      </c>
      <c r="Y19" s="34">
        <v>36</v>
      </c>
      <c r="Z19" s="34">
        <v>26</v>
      </c>
      <c r="AA19" s="34">
        <v>16</v>
      </c>
      <c r="AB19" s="34">
        <v>22</v>
      </c>
      <c r="AC19" s="34">
        <v>15</v>
      </c>
      <c r="AD19" s="34">
        <v>14</v>
      </c>
      <c r="AE19" s="34">
        <v>7</v>
      </c>
      <c r="AF19" s="34">
        <v>2</v>
      </c>
      <c r="AG19" s="34">
        <v>6</v>
      </c>
      <c r="AH19" s="34">
        <v>3</v>
      </c>
      <c r="AI19" s="34">
        <v>3</v>
      </c>
      <c r="AJ19" s="34">
        <v>5</v>
      </c>
      <c r="AK19" s="34">
        <v>3</v>
      </c>
      <c r="AL19" s="34">
        <v>3</v>
      </c>
      <c r="AM19" s="34">
        <v>0</v>
      </c>
      <c r="AN19" s="34">
        <v>1</v>
      </c>
      <c r="AO19" s="34">
        <v>1</v>
      </c>
      <c r="AP19" s="34">
        <v>3</v>
      </c>
      <c r="AQ19" s="34">
        <v>2</v>
      </c>
      <c r="AR19" s="34">
        <v>5</v>
      </c>
      <c r="AS19" s="58">
        <v>3091.5</v>
      </c>
      <c r="AT19" s="73">
        <v>3271.6705069124423</v>
      </c>
      <c r="AU19" s="73">
        <v>1079.1465940672774</v>
      </c>
    </row>
    <row r="20" spans="2:47" ht="12" customHeight="1">
      <c r="B20" s="269" t="s">
        <v>367</v>
      </c>
      <c r="C20" s="270"/>
      <c r="D20" s="34">
        <v>993</v>
      </c>
      <c r="E20" s="34">
        <v>0</v>
      </c>
      <c r="F20" s="34">
        <v>0</v>
      </c>
      <c r="G20" s="34">
        <v>0</v>
      </c>
      <c r="H20" s="34">
        <v>3</v>
      </c>
      <c r="I20" s="34">
        <v>10</v>
      </c>
      <c r="J20" s="34">
        <v>24</v>
      </c>
      <c r="K20" s="34">
        <v>37</v>
      </c>
      <c r="L20" s="34">
        <v>46</v>
      </c>
      <c r="M20" s="34">
        <v>62</v>
      </c>
      <c r="N20" s="34">
        <v>121</v>
      </c>
      <c r="O20" s="34">
        <v>102</v>
      </c>
      <c r="P20" s="34">
        <v>83</v>
      </c>
      <c r="Q20" s="34">
        <v>96</v>
      </c>
      <c r="R20" s="34">
        <v>94</v>
      </c>
      <c r="S20" s="34">
        <v>71</v>
      </c>
      <c r="T20" s="34">
        <v>47</v>
      </c>
      <c r="U20" s="34">
        <v>46</v>
      </c>
      <c r="V20" s="34">
        <v>31</v>
      </c>
      <c r="W20" s="34">
        <v>36</v>
      </c>
      <c r="X20" s="34">
        <v>20</v>
      </c>
      <c r="Y20" s="34">
        <v>18</v>
      </c>
      <c r="Z20" s="34">
        <v>8</v>
      </c>
      <c r="AA20" s="34">
        <v>11</v>
      </c>
      <c r="AB20" s="34">
        <v>8</v>
      </c>
      <c r="AC20" s="34">
        <v>5</v>
      </c>
      <c r="AD20" s="34">
        <v>2</v>
      </c>
      <c r="AE20" s="34">
        <v>0</v>
      </c>
      <c r="AF20" s="34">
        <v>1</v>
      </c>
      <c r="AG20" s="34">
        <v>2</v>
      </c>
      <c r="AH20" s="34">
        <v>1</v>
      </c>
      <c r="AI20" s="34">
        <v>2</v>
      </c>
      <c r="AJ20" s="34">
        <v>1</v>
      </c>
      <c r="AK20" s="34">
        <v>0</v>
      </c>
      <c r="AL20" s="34">
        <v>1</v>
      </c>
      <c r="AM20" s="34">
        <v>0</v>
      </c>
      <c r="AN20" s="34">
        <v>1</v>
      </c>
      <c r="AO20" s="34">
        <v>0</v>
      </c>
      <c r="AP20" s="34">
        <v>0</v>
      </c>
      <c r="AQ20" s="34">
        <v>0</v>
      </c>
      <c r="AR20" s="34">
        <v>3</v>
      </c>
      <c r="AS20" s="58">
        <v>3009</v>
      </c>
      <c r="AT20" s="73">
        <v>3139.6616314199396</v>
      </c>
      <c r="AU20" s="73">
        <v>951.1582986977564</v>
      </c>
    </row>
    <row r="21" spans="2:47" ht="12" customHeight="1">
      <c r="B21" s="269" t="s">
        <v>368</v>
      </c>
      <c r="C21" s="270"/>
      <c r="D21" s="34">
        <v>502</v>
      </c>
      <c r="E21" s="34">
        <v>0</v>
      </c>
      <c r="F21" s="34">
        <v>0</v>
      </c>
      <c r="G21" s="34">
        <v>0</v>
      </c>
      <c r="H21" s="34">
        <v>1</v>
      </c>
      <c r="I21" s="34">
        <v>4</v>
      </c>
      <c r="J21" s="34">
        <v>11</v>
      </c>
      <c r="K21" s="34">
        <v>23</v>
      </c>
      <c r="L21" s="34">
        <v>32</v>
      </c>
      <c r="M21" s="34">
        <v>33</v>
      </c>
      <c r="N21" s="34">
        <v>63</v>
      </c>
      <c r="O21" s="34">
        <v>64</v>
      </c>
      <c r="P21" s="34">
        <v>50</v>
      </c>
      <c r="Q21" s="34">
        <v>49</v>
      </c>
      <c r="R21" s="34">
        <v>45</v>
      </c>
      <c r="S21" s="34">
        <v>42</v>
      </c>
      <c r="T21" s="34">
        <v>28</v>
      </c>
      <c r="U21" s="34">
        <v>12</v>
      </c>
      <c r="V21" s="34">
        <v>8</v>
      </c>
      <c r="W21" s="34">
        <v>11</v>
      </c>
      <c r="X21" s="34">
        <v>10</v>
      </c>
      <c r="Y21" s="34">
        <v>2</v>
      </c>
      <c r="Z21" s="34">
        <v>3</v>
      </c>
      <c r="AA21" s="34">
        <v>0</v>
      </c>
      <c r="AB21" s="34">
        <v>3</v>
      </c>
      <c r="AC21" s="34">
        <v>2</v>
      </c>
      <c r="AD21" s="34">
        <v>1</v>
      </c>
      <c r="AE21" s="34">
        <v>0</v>
      </c>
      <c r="AF21" s="34">
        <v>0</v>
      </c>
      <c r="AG21" s="34">
        <v>1</v>
      </c>
      <c r="AH21" s="34">
        <v>1</v>
      </c>
      <c r="AI21" s="34">
        <v>1</v>
      </c>
      <c r="AJ21" s="34">
        <v>0</v>
      </c>
      <c r="AK21" s="34">
        <v>0</v>
      </c>
      <c r="AL21" s="34">
        <v>0</v>
      </c>
      <c r="AM21" s="34">
        <v>0</v>
      </c>
      <c r="AN21" s="34">
        <v>0</v>
      </c>
      <c r="AO21" s="34">
        <v>0</v>
      </c>
      <c r="AP21" s="34">
        <v>0</v>
      </c>
      <c r="AQ21" s="34">
        <v>0</v>
      </c>
      <c r="AR21" s="34">
        <v>2</v>
      </c>
      <c r="AS21" s="58">
        <v>2872.5</v>
      </c>
      <c r="AT21" s="73">
        <v>3002.069721115538</v>
      </c>
      <c r="AU21" s="73">
        <v>880.3898865926918</v>
      </c>
    </row>
    <row r="22" spans="2:47" ht="12" customHeight="1">
      <c r="B22" s="269" t="s">
        <v>382</v>
      </c>
      <c r="C22" s="274"/>
      <c r="D22" s="34">
        <v>616</v>
      </c>
      <c r="E22" s="34">
        <v>0</v>
      </c>
      <c r="F22" s="34">
        <v>0</v>
      </c>
      <c r="G22" s="34">
        <v>1</v>
      </c>
      <c r="H22" s="34">
        <v>2</v>
      </c>
      <c r="I22" s="34">
        <v>13</v>
      </c>
      <c r="J22" s="34">
        <v>14</v>
      </c>
      <c r="K22" s="34">
        <v>24</v>
      </c>
      <c r="L22" s="34">
        <v>45</v>
      </c>
      <c r="M22" s="34">
        <v>49</v>
      </c>
      <c r="N22" s="34">
        <v>58</v>
      </c>
      <c r="O22" s="34">
        <v>44</v>
      </c>
      <c r="P22" s="34">
        <v>51</v>
      </c>
      <c r="Q22" s="34">
        <v>61</v>
      </c>
      <c r="R22" s="34">
        <v>65</v>
      </c>
      <c r="S22" s="34">
        <v>50</v>
      </c>
      <c r="T22" s="34">
        <v>31</v>
      </c>
      <c r="U22" s="34">
        <v>23</v>
      </c>
      <c r="V22" s="34">
        <v>23</v>
      </c>
      <c r="W22" s="34">
        <v>14</v>
      </c>
      <c r="X22" s="34">
        <v>15</v>
      </c>
      <c r="Y22" s="34">
        <v>7</v>
      </c>
      <c r="Z22" s="34">
        <v>8</v>
      </c>
      <c r="AA22" s="34">
        <v>4</v>
      </c>
      <c r="AB22" s="34">
        <v>3</v>
      </c>
      <c r="AC22" s="34">
        <v>3</v>
      </c>
      <c r="AD22" s="34">
        <v>2</v>
      </c>
      <c r="AE22" s="34">
        <v>0</v>
      </c>
      <c r="AF22" s="34">
        <v>1</v>
      </c>
      <c r="AG22" s="34">
        <v>0</v>
      </c>
      <c r="AH22" s="34">
        <v>2</v>
      </c>
      <c r="AI22" s="34">
        <v>1</v>
      </c>
      <c r="AJ22" s="34">
        <v>0</v>
      </c>
      <c r="AK22" s="34">
        <v>0</v>
      </c>
      <c r="AL22" s="34">
        <v>0</v>
      </c>
      <c r="AM22" s="34">
        <v>0</v>
      </c>
      <c r="AN22" s="34">
        <v>0</v>
      </c>
      <c r="AO22" s="34">
        <v>0</v>
      </c>
      <c r="AP22" s="34">
        <v>0</v>
      </c>
      <c r="AQ22" s="34">
        <v>0</v>
      </c>
      <c r="AR22" s="34">
        <v>2</v>
      </c>
      <c r="AS22" s="58">
        <v>3000.5</v>
      </c>
      <c r="AT22" s="73">
        <v>3069.436688311688</v>
      </c>
      <c r="AU22" s="73">
        <v>936.4971870491477</v>
      </c>
    </row>
    <row r="23" spans="2:47" ht="12" customHeight="1">
      <c r="B23" s="275" t="s">
        <v>369</v>
      </c>
      <c r="C23" s="273"/>
      <c r="D23" s="35">
        <v>767</v>
      </c>
      <c r="E23" s="35">
        <v>0</v>
      </c>
      <c r="F23" s="35">
        <v>0</v>
      </c>
      <c r="G23" s="35">
        <v>0</v>
      </c>
      <c r="H23" s="35">
        <v>8</v>
      </c>
      <c r="I23" s="35">
        <v>14</v>
      </c>
      <c r="J23" s="35">
        <v>18</v>
      </c>
      <c r="K23" s="35">
        <v>38</v>
      </c>
      <c r="L23" s="35">
        <v>61</v>
      </c>
      <c r="M23" s="35">
        <v>75</v>
      </c>
      <c r="N23" s="35">
        <v>81</v>
      </c>
      <c r="O23" s="35">
        <v>82</v>
      </c>
      <c r="P23" s="35">
        <v>88</v>
      </c>
      <c r="Q23" s="35">
        <v>70</v>
      </c>
      <c r="R23" s="35">
        <v>61</v>
      </c>
      <c r="S23" s="35">
        <v>44</v>
      </c>
      <c r="T23" s="35">
        <v>27</v>
      </c>
      <c r="U23" s="35">
        <v>26</v>
      </c>
      <c r="V23" s="35">
        <v>18</v>
      </c>
      <c r="W23" s="35">
        <v>15</v>
      </c>
      <c r="X23" s="35">
        <v>8</v>
      </c>
      <c r="Y23" s="35">
        <v>6</v>
      </c>
      <c r="Z23" s="35">
        <v>4</v>
      </c>
      <c r="AA23" s="35">
        <v>3</v>
      </c>
      <c r="AB23" s="35">
        <v>6</v>
      </c>
      <c r="AC23" s="35">
        <v>2</v>
      </c>
      <c r="AD23" s="35">
        <v>1</v>
      </c>
      <c r="AE23" s="35">
        <v>1</v>
      </c>
      <c r="AF23" s="35">
        <v>3</v>
      </c>
      <c r="AG23" s="35">
        <v>1</v>
      </c>
      <c r="AH23" s="35">
        <v>3</v>
      </c>
      <c r="AI23" s="35">
        <v>1</v>
      </c>
      <c r="AJ23" s="35">
        <v>0</v>
      </c>
      <c r="AK23" s="35">
        <v>0</v>
      </c>
      <c r="AL23" s="35">
        <v>0</v>
      </c>
      <c r="AM23" s="35">
        <v>1</v>
      </c>
      <c r="AN23" s="35">
        <v>0</v>
      </c>
      <c r="AO23" s="35">
        <v>1</v>
      </c>
      <c r="AP23" s="35">
        <v>0</v>
      </c>
      <c r="AQ23" s="35">
        <v>0</v>
      </c>
      <c r="AR23" s="35">
        <v>0</v>
      </c>
      <c r="AS23" s="59">
        <v>2800</v>
      </c>
      <c r="AT23" s="41">
        <v>2921.1955671447195</v>
      </c>
      <c r="AU23" s="41">
        <v>884.0937894501311</v>
      </c>
    </row>
    <row r="24" spans="2:47" ht="12" customHeight="1">
      <c r="B24" s="269" t="s">
        <v>4</v>
      </c>
      <c r="C24" s="270"/>
      <c r="D24" s="34">
        <v>384</v>
      </c>
      <c r="E24" s="34">
        <v>0</v>
      </c>
      <c r="F24" s="34">
        <v>0</v>
      </c>
      <c r="G24" s="34">
        <v>0</v>
      </c>
      <c r="H24" s="34">
        <v>3</v>
      </c>
      <c r="I24" s="34">
        <v>10</v>
      </c>
      <c r="J24" s="34">
        <v>13</v>
      </c>
      <c r="K24" s="34">
        <v>10</v>
      </c>
      <c r="L24" s="34">
        <v>34</v>
      </c>
      <c r="M24" s="34">
        <v>37</v>
      </c>
      <c r="N24" s="34">
        <v>53</v>
      </c>
      <c r="O24" s="34">
        <v>44</v>
      </c>
      <c r="P24" s="34">
        <v>42</v>
      </c>
      <c r="Q24" s="34">
        <v>28</v>
      </c>
      <c r="R24" s="34">
        <v>30</v>
      </c>
      <c r="S24" s="34">
        <v>13</v>
      </c>
      <c r="T24" s="34">
        <v>8</v>
      </c>
      <c r="U24" s="34">
        <v>17</v>
      </c>
      <c r="V24" s="34">
        <v>11</v>
      </c>
      <c r="W24" s="34">
        <v>7</v>
      </c>
      <c r="X24" s="34">
        <v>6</v>
      </c>
      <c r="Y24" s="34">
        <v>3</v>
      </c>
      <c r="Z24" s="34">
        <v>5</v>
      </c>
      <c r="AA24" s="34">
        <v>2</v>
      </c>
      <c r="AB24" s="34">
        <v>4</v>
      </c>
      <c r="AC24" s="34">
        <v>0</v>
      </c>
      <c r="AD24" s="34">
        <v>1</v>
      </c>
      <c r="AE24" s="34">
        <v>0</v>
      </c>
      <c r="AF24" s="34">
        <v>0</v>
      </c>
      <c r="AG24" s="34">
        <v>1</v>
      </c>
      <c r="AH24" s="34">
        <v>0</v>
      </c>
      <c r="AI24" s="34">
        <v>0</v>
      </c>
      <c r="AJ24" s="34">
        <v>2</v>
      </c>
      <c r="AK24" s="34">
        <v>0</v>
      </c>
      <c r="AL24" s="34">
        <v>0</v>
      </c>
      <c r="AM24" s="34">
        <v>0</v>
      </c>
      <c r="AN24" s="34">
        <v>0</v>
      </c>
      <c r="AO24" s="34">
        <v>0</v>
      </c>
      <c r="AP24" s="34">
        <v>0</v>
      </c>
      <c r="AQ24" s="34">
        <v>0</v>
      </c>
      <c r="AR24" s="34">
        <v>0</v>
      </c>
      <c r="AS24" s="58">
        <v>2757</v>
      </c>
      <c r="AT24" s="73">
        <v>2899.9270833333335</v>
      </c>
      <c r="AU24" s="73">
        <v>874.9812709048639</v>
      </c>
    </row>
    <row r="25" spans="2:47" ht="12" customHeight="1">
      <c r="B25" s="269" t="s">
        <v>5</v>
      </c>
      <c r="C25" s="270"/>
      <c r="D25" s="34">
        <v>97</v>
      </c>
      <c r="E25" s="34">
        <v>0</v>
      </c>
      <c r="F25" s="34">
        <v>0</v>
      </c>
      <c r="G25" s="34">
        <v>0</v>
      </c>
      <c r="H25" s="34">
        <v>1</v>
      </c>
      <c r="I25" s="34">
        <v>4</v>
      </c>
      <c r="J25" s="34">
        <v>5</v>
      </c>
      <c r="K25" s="34">
        <v>6</v>
      </c>
      <c r="L25" s="34">
        <v>8</v>
      </c>
      <c r="M25" s="34">
        <v>15</v>
      </c>
      <c r="N25" s="34">
        <v>11</v>
      </c>
      <c r="O25" s="34">
        <v>10</v>
      </c>
      <c r="P25" s="34">
        <v>5</v>
      </c>
      <c r="Q25" s="34">
        <v>9</v>
      </c>
      <c r="R25" s="34">
        <v>6</v>
      </c>
      <c r="S25" s="34">
        <v>3</v>
      </c>
      <c r="T25" s="34">
        <v>5</v>
      </c>
      <c r="U25" s="34">
        <v>4</v>
      </c>
      <c r="V25" s="34">
        <v>2</v>
      </c>
      <c r="W25" s="34">
        <v>0</v>
      </c>
      <c r="X25" s="34">
        <v>1</v>
      </c>
      <c r="Y25" s="34">
        <v>1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4">
        <v>0</v>
      </c>
      <c r="AF25" s="34">
        <v>0</v>
      </c>
      <c r="AG25" s="34">
        <v>0</v>
      </c>
      <c r="AH25" s="34">
        <v>0</v>
      </c>
      <c r="AI25" s="34">
        <v>0</v>
      </c>
      <c r="AJ25" s="34">
        <v>0</v>
      </c>
      <c r="AK25" s="34">
        <v>0</v>
      </c>
      <c r="AL25" s="34">
        <v>1</v>
      </c>
      <c r="AM25" s="34">
        <v>0</v>
      </c>
      <c r="AN25" s="34">
        <v>0</v>
      </c>
      <c r="AO25" s="34">
        <v>0</v>
      </c>
      <c r="AP25" s="34">
        <v>0</v>
      </c>
      <c r="AQ25" s="34">
        <v>0</v>
      </c>
      <c r="AR25" s="34">
        <v>0</v>
      </c>
      <c r="AS25" s="58">
        <v>2558</v>
      </c>
      <c r="AT25" s="73">
        <v>2717.422680412371</v>
      </c>
      <c r="AU25" s="73">
        <v>857.9604671721422</v>
      </c>
    </row>
    <row r="26" spans="2:47" ht="12" customHeight="1">
      <c r="B26" s="269" t="s">
        <v>6</v>
      </c>
      <c r="C26" s="270"/>
      <c r="D26" s="34">
        <v>197</v>
      </c>
      <c r="E26" s="34">
        <v>0</v>
      </c>
      <c r="F26" s="34">
        <v>0</v>
      </c>
      <c r="G26" s="34">
        <v>0</v>
      </c>
      <c r="H26" s="34">
        <v>0</v>
      </c>
      <c r="I26" s="34">
        <v>5</v>
      </c>
      <c r="J26" s="34">
        <v>6</v>
      </c>
      <c r="K26" s="34">
        <v>13</v>
      </c>
      <c r="L26" s="34">
        <v>16</v>
      </c>
      <c r="M26" s="34">
        <v>21</v>
      </c>
      <c r="N26" s="34">
        <v>19</v>
      </c>
      <c r="O26" s="34">
        <v>21</v>
      </c>
      <c r="P26" s="34">
        <v>24</v>
      </c>
      <c r="Q26" s="34">
        <v>15</v>
      </c>
      <c r="R26" s="34">
        <v>9</v>
      </c>
      <c r="S26" s="34">
        <v>6</v>
      </c>
      <c r="T26" s="34">
        <v>6</v>
      </c>
      <c r="U26" s="34">
        <v>8</v>
      </c>
      <c r="V26" s="34">
        <v>4</v>
      </c>
      <c r="W26" s="34">
        <v>5</v>
      </c>
      <c r="X26" s="34">
        <v>7</v>
      </c>
      <c r="Y26" s="34">
        <v>4</v>
      </c>
      <c r="Z26" s="34">
        <v>2</v>
      </c>
      <c r="AA26" s="34">
        <v>0</v>
      </c>
      <c r="AB26" s="34">
        <v>3</v>
      </c>
      <c r="AC26" s="34">
        <v>1</v>
      </c>
      <c r="AD26" s="34">
        <v>0</v>
      </c>
      <c r="AE26" s="34">
        <v>2</v>
      </c>
      <c r="AF26" s="34">
        <v>0</v>
      </c>
      <c r="AG26" s="34">
        <v>0</v>
      </c>
      <c r="AH26" s="34">
        <v>0</v>
      </c>
      <c r="AI26" s="34">
        <v>0</v>
      </c>
      <c r="AJ26" s="34">
        <v>0</v>
      </c>
      <c r="AK26" s="34">
        <v>0</v>
      </c>
      <c r="AL26" s="34">
        <v>0</v>
      </c>
      <c r="AM26" s="34">
        <v>0</v>
      </c>
      <c r="AN26" s="34">
        <v>0</v>
      </c>
      <c r="AO26" s="34">
        <v>0</v>
      </c>
      <c r="AP26" s="34">
        <v>0</v>
      </c>
      <c r="AQ26" s="34">
        <v>0</v>
      </c>
      <c r="AR26" s="34">
        <v>0</v>
      </c>
      <c r="AS26" s="58">
        <v>2776</v>
      </c>
      <c r="AT26" s="73">
        <v>2931.5888324873094</v>
      </c>
      <c r="AU26" s="73">
        <v>920.79754055437</v>
      </c>
    </row>
    <row r="27" spans="2:47" ht="12" customHeight="1">
      <c r="B27" s="269" t="s">
        <v>7</v>
      </c>
      <c r="C27" s="270"/>
      <c r="D27" s="34">
        <v>295</v>
      </c>
      <c r="E27" s="34">
        <v>0</v>
      </c>
      <c r="F27" s="34">
        <v>0</v>
      </c>
      <c r="G27" s="34">
        <v>1</v>
      </c>
      <c r="H27" s="34">
        <v>1</v>
      </c>
      <c r="I27" s="34">
        <v>8</v>
      </c>
      <c r="J27" s="34">
        <v>10</v>
      </c>
      <c r="K27" s="34">
        <v>11</v>
      </c>
      <c r="L27" s="34">
        <v>9</v>
      </c>
      <c r="M27" s="34">
        <v>18</v>
      </c>
      <c r="N27" s="34">
        <v>39</v>
      </c>
      <c r="O27" s="34">
        <v>29</v>
      </c>
      <c r="P27" s="34">
        <v>25</v>
      </c>
      <c r="Q27" s="34">
        <v>23</v>
      </c>
      <c r="R27" s="34">
        <v>25</v>
      </c>
      <c r="S27" s="34">
        <v>18</v>
      </c>
      <c r="T27" s="34">
        <v>15</v>
      </c>
      <c r="U27" s="34">
        <v>18</v>
      </c>
      <c r="V27" s="34">
        <v>10</v>
      </c>
      <c r="W27" s="34">
        <v>9</v>
      </c>
      <c r="X27" s="34">
        <v>4</v>
      </c>
      <c r="Y27" s="34">
        <v>3</v>
      </c>
      <c r="Z27" s="34">
        <v>2</v>
      </c>
      <c r="AA27" s="34">
        <v>2</v>
      </c>
      <c r="AB27" s="34">
        <v>1</v>
      </c>
      <c r="AC27" s="34">
        <v>3</v>
      </c>
      <c r="AD27" s="34">
        <v>5</v>
      </c>
      <c r="AE27" s="34">
        <v>1</v>
      </c>
      <c r="AF27" s="34">
        <v>0</v>
      </c>
      <c r="AG27" s="34">
        <v>0</v>
      </c>
      <c r="AH27" s="34">
        <v>1</v>
      </c>
      <c r="AI27" s="34">
        <v>1</v>
      </c>
      <c r="AJ27" s="34">
        <v>0</v>
      </c>
      <c r="AK27" s="34">
        <v>0</v>
      </c>
      <c r="AL27" s="34">
        <v>0</v>
      </c>
      <c r="AM27" s="34">
        <v>1</v>
      </c>
      <c r="AN27" s="34">
        <v>0</v>
      </c>
      <c r="AO27" s="34">
        <v>0</v>
      </c>
      <c r="AP27" s="34">
        <v>0</v>
      </c>
      <c r="AQ27" s="34">
        <v>0</v>
      </c>
      <c r="AR27" s="34">
        <v>2</v>
      </c>
      <c r="AS27" s="58">
        <v>2962</v>
      </c>
      <c r="AT27" s="73">
        <v>3154.905084745763</v>
      </c>
      <c r="AU27" s="73">
        <v>1107.9645327926519</v>
      </c>
    </row>
    <row r="28" spans="2:47" ht="12" customHeight="1">
      <c r="B28" s="269" t="s">
        <v>8</v>
      </c>
      <c r="C28" s="270"/>
      <c r="D28" s="34">
        <v>89</v>
      </c>
      <c r="E28" s="34">
        <v>0</v>
      </c>
      <c r="F28" s="34">
        <v>0</v>
      </c>
      <c r="G28" s="34">
        <v>0</v>
      </c>
      <c r="H28" s="34">
        <v>3</v>
      </c>
      <c r="I28" s="34">
        <v>2</v>
      </c>
      <c r="J28" s="34">
        <v>3</v>
      </c>
      <c r="K28" s="34">
        <v>6</v>
      </c>
      <c r="L28" s="34">
        <v>4</v>
      </c>
      <c r="M28" s="34">
        <v>12</v>
      </c>
      <c r="N28" s="34">
        <v>11</v>
      </c>
      <c r="O28" s="34">
        <v>14</v>
      </c>
      <c r="P28" s="34">
        <v>4</v>
      </c>
      <c r="Q28" s="34">
        <v>5</v>
      </c>
      <c r="R28" s="34">
        <v>10</v>
      </c>
      <c r="S28" s="34">
        <v>1</v>
      </c>
      <c r="T28" s="34">
        <v>5</v>
      </c>
      <c r="U28" s="34">
        <v>3</v>
      </c>
      <c r="V28" s="34">
        <v>1</v>
      </c>
      <c r="W28" s="34">
        <v>1</v>
      </c>
      <c r="X28" s="34">
        <v>0</v>
      </c>
      <c r="Y28" s="34">
        <v>0</v>
      </c>
      <c r="Z28" s="34">
        <v>1</v>
      </c>
      <c r="AA28" s="34">
        <v>2</v>
      </c>
      <c r="AB28" s="34">
        <v>0</v>
      </c>
      <c r="AC28" s="34">
        <v>0</v>
      </c>
      <c r="AD28" s="34">
        <v>0</v>
      </c>
      <c r="AE28" s="34">
        <v>0</v>
      </c>
      <c r="AF28" s="34">
        <v>0</v>
      </c>
      <c r="AG28" s="34">
        <v>1</v>
      </c>
      <c r="AH28" s="34">
        <v>0</v>
      </c>
      <c r="AI28" s="34">
        <v>0</v>
      </c>
      <c r="AJ28" s="34">
        <v>0</v>
      </c>
      <c r="AK28" s="34">
        <v>0</v>
      </c>
      <c r="AL28" s="34">
        <v>0</v>
      </c>
      <c r="AM28" s="34">
        <v>0</v>
      </c>
      <c r="AN28" s="34">
        <v>0</v>
      </c>
      <c r="AO28" s="34">
        <v>0</v>
      </c>
      <c r="AP28" s="34">
        <v>0</v>
      </c>
      <c r="AQ28" s="34">
        <v>0</v>
      </c>
      <c r="AR28" s="34">
        <v>0</v>
      </c>
      <c r="AS28" s="58">
        <v>2700</v>
      </c>
      <c r="AT28" s="73">
        <v>2785.6404494382023</v>
      </c>
      <c r="AU28" s="200">
        <v>868.7226679440313</v>
      </c>
    </row>
    <row r="29" spans="2:47" ht="12" customHeight="1">
      <c r="B29" s="269" t="s">
        <v>9</v>
      </c>
      <c r="C29" s="270"/>
      <c r="D29" s="34">
        <v>103</v>
      </c>
      <c r="E29" s="34">
        <v>0</v>
      </c>
      <c r="F29" s="34">
        <v>0</v>
      </c>
      <c r="G29" s="34">
        <v>0</v>
      </c>
      <c r="H29" s="34">
        <v>0</v>
      </c>
      <c r="I29" s="34">
        <v>1</v>
      </c>
      <c r="J29" s="34">
        <v>1</v>
      </c>
      <c r="K29" s="34">
        <v>7</v>
      </c>
      <c r="L29" s="34">
        <v>7</v>
      </c>
      <c r="M29" s="34">
        <v>6</v>
      </c>
      <c r="N29" s="34">
        <v>8</v>
      </c>
      <c r="O29" s="34">
        <v>7</v>
      </c>
      <c r="P29" s="34">
        <v>10</v>
      </c>
      <c r="Q29" s="34">
        <v>6</v>
      </c>
      <c r="R29" s="34">
        <v>8</v>
      </c>
      <c r="S29" s="34">
        <v>6</v>
      </c>
      <c r="T29" s="34">
        <v>6</v>
      </c>
      <c r="U29" s="34">
        <v>9</v>
      </c>
      <c r="V29" s="34">
        <v>6</v>
      </c>
      <c r="W29" s="34">
        <v>1</v>
      </c>
      <c r="X29" s="34">
        <v>5</v>
      </c>
      <c r="Y29" s="34">
        <v>1</v>
      </c>
      <c r="Z29" s="34">
        <v>3</v>
      </c>
      <c r="AA29" s="34">
        <v>2</v>
      </c>
      <c r="AB29" s="34">
        <v>0</v>
      </c>
      <c r="AC29" s="34">
        <v>1</v>
      </c>
      <c r="AD29" s="34">
        <v>0</v>
      </c>
      <c r="AE29" s="34">
        <v>1</v>
      </c>
      <c r="AF29" s="34">
        <v>0</v>
      </c>
      <c r="AG29" s="34">
        <v>0</v>
      </c>
      <c r="AH29" s="34">
        <v>0</v>
      </c>
      <c r="AI29" s="34">
        <v>1</v>
      </c>
      <c r="AJ29" s="34">
        <v>0</v>
      </c>
      <c r="AK29" s="34">
        <v>0</v>
      </c>
      <c r="AL29" s="34">
        <v>0</v>
      </c>
      <c r="AM29" s="34">
        <v>0</v>
      </c>
      <c r="AN29" s="34">
        <v>0</v>
      </c>
      <c r="AO29" s="34">
        <v>0</v>
      </c>
      <c r="AP29" s="34">
        <v>0</v>
      </c>
      <c r="AQ29" s="34">
        <v>0</v>
      </c>
      <c r="AR29" s="34">
        <v>0</v>
      </c>
      <c r="AS29" s="58">
        <v>3120</v>
      </c>
      <c r="AT29" s="73">
        <v>3251.1844660194174</v>
      </c>
      <c r="AU29" s="73">
        <v>996.5989098967095</v>
      </c>
    </row>
    <row r="30" spans="2:47" ht="12" customHeight="1">
      <c r="B30" s="269" t="s">
        <v>10</v>
      </c>
      <c r="C30" s="270"/>
      <c r="D30" s="34">
        <v>140</v>
      </c>
      <c r="E30" s="34">
        <v>0</v>
      </c>
      <c r="F30" s="34">
        <v>0</v>
      </c>
      <c r="G30" s="34">
        <v>0</v>
      </c>
      <c r="H30" s="34">
        <v>0</v>
      </c>
      <c r="I30" s="34">
        <v>2</v>
      </c>
      <c r="J30" s="34">
        <v>1</v>
      </c>
      <c r="K30" s="34">
        <v>4</v>
      </c>
      <c r="L30" s="34">
        <v>7</v>
      </c>
      <c r="M30" s="34">
        <v>10</v>
      </c>
      <c r="N30" s="34">
        <v>17</v>
      </c>
      <c r="O30" s="34">
        <v>7</v>
      </c>
      <c r="P30" s="34">
        <v>19</v>
      </c>
      <c r="Q30" s="34">
        <v>11</v>
      </c>
      <c r="R30" s="34">
        <v>14</v>
      </c>
      <c r="S30" s="34">
        <v>11</v>
      </c>
      <c r="T30" s="34">
        <v>8</v>
      </c>
      <c r="U30" s="34">
        <v>8</v>
      </c>
      <c r="V30" s="34">
        <v>6</v>
      </c>
      <c r="W30" s="34">
        <v>2</v>
      </c>
      <c r="X30" s="34">
        <v>4</v>
      </c>
      <c r="Y30" s="34">
        <v>2</v>
      </c>
      <c r="Z30" s="34">
        <v>0</v>
      </c>
      <c r="AA30" s="34">
        <v>2</v>
      </c>
      <c r="AB30" s="34">
        <v>1</v>
      </c>
      <c r="AC30" s="34">
        <v>2</v>
      </c>
      <c r="AD30" s="34">
        <v>1</v>
      </c>
      <c r="AE30" s="34">
        <v>1</v>
      </c>
      <c r="AF30" s="34">
        <v>0</v>
      </c>
      <c r="AG30" s="34">
        <v>0</v>
      </c>
      <c r="AH30" s="34">
        <v>0</v>
      </c>
      <c r="AI30" s="34">
        <v>0</v>
      </c>
      <c r="AJ30" s="34">
        <v>0</v>
      </c>
      <c r="AK30" s="34">
        <v>0</v>
      </c>
      <c r="AL30" s="34">
        <v>0</v>
      </c>
      <c r="AM30" s="34">
        <v>0</v>
      </c>
      <c r="AN30" s="34">
        <v>0</v>
      </c>
      <c r="AO30" s="34">
        <v>0</v>
      </c>
      <c r="AP30" s="34">
        <v>0</v>
      </c>
      <c r="AQ30" s="34">
        <v>0</v>
      </c>
      <c r="AR30" s="34">
        <v>0</v>
      </c>
      <c r="AS30" s="58">
        <v>3077.5</v>
      </c>
      <c r="AT30" s="73">
        <v>3172.5285714285715</v>
      </c>
      <c r="AU30" s="73">
        <v>875.5733533060078</v>
      </c>
    </row>
    <row r="31" spans="2:47" ht="12" customHeight="1">
      <c r="B31" s="269" t="s">
        <v>11</v>
      </c>
      <c r="C31" s="270"/>
      <c r="D31" s="34">
        <v>564</v>
      </c>
      <c r="E31" s="34">
        <v>0</v>
      </c>
      <c r="F31" s="34">
        <v>0</v>
      </c>
      <c r="G31" s="34">
        <v>1</v>
      </c>
      <c r="H31" s="34">
        <v>3</v>
      </c>
      <c r="I31" s="34">
        <v>10</v>
      </c>
      <c r="J31" s="34">
        <v>21</v>
      </c>
      <c r="K31" s="34">
        <v>13</v>
      </c>
      <c r="L31" s="34">
        <v>30</v>
      </c>
      <c r="M31" s="34">
        <v>46</v>
      </c>
      <c r="N31" s="34">
        <v>55</v>
      </c>
      <c r="O31" s="34">
        <v>54</v>
      </c>
      <c r="P31" s="34">
        <v>64</v>
      </c>
      <c r="Q31" s="34">
        <v>69</v>
      </c>
      <c r="R31" s="34">
        <v>40</v>
      </c>
      <c r="S31" s="34">
        <v>36</v>
      </c>
      <c r="T31" s="34">
        <v>27</v>
      </c>
      <c r="U31" s="34">
        <v>23</v>
      </c>
      <c r="V31" s="34">
        <v>23</v>
      </c>
      <c r="W31" s="34">
        <v>15</v>
      </c>
      <c r="X31" s="34">
        <v>5</v>
      </c>
      <c r="Y31" s="34">
        <v>10</v>
      </c>
      <c r="Z31" s="34">
        <v>2</v>
      </c>
      <c r="AA31" s="34">
        <v>5</v>
      </c>
      <c r="AB31" s="34">
        <v>1</v>
      </c>
      <c r="AC31" s="34">
        <v>1</v>
      </c>
      <c r="AD31" s="34">
        <v>3</v>
      </c>
      <c r="AE31" s="34">
        <v>1</v>
      </c>
      <c r="AF31" s="34">
        <v>2</v>
      </c>
      <c r="AG31" s="34">
        <v>0</v>
      </c>
      <c r="AH31" s="34">
        <v>1</v>
      </c>
      <c r="AI31" s="34">
        <v>1</v>
      </c>
      <c r="AJ31" s="34">
        <v>1</v>
      </c>
      <c r="AK31" s="34">
        <v>1</v>
      </c>
      <c r="AL31" s="34">
        <v>0</v>
      </c>
      <c r="AM31" s="34">
        <v>0</v>
      </c>
      <c r="AN31" s="34">
        <v>0</v>
      </c>
      <c r="AO31" s="34">
        <v>0</v>
      </c>
      <c r="AP31" s="34">
        <v>0</v>
      </c>
      <c r="AQ31" s="34">
        <v>0</v>
      </c>
      <c r="AR31" s="34">
        <v>0</v>
      </c>
      <c r="AS31" s="58">
        <v>2939.5</v>
      </c>
      <c r="AT31" s="73">
        <v>3036.0159574468084</v>
      </c>
      <c r="AU31" s="73">
        <v>880.1308465377879</v>
      </c>
    </row>
    <row r="32" spans="2:47" ht="12" customHeight="1">
      <c r="B32" s="269" t="s">
        <v>12</v>
      </c>
      <c r="C32" s="270"/>
      <c r="D32" s="34">
        <v>352</v>
      </c>
      <c r="E32" s="34">
        <v>0</v>
      </c>
      <c r="F32" s="34">
        <v>1</v>
      </c>
      <c r="G32" s="34">
        <v>1</v>
      </c>
      <c r="H32" s="34">
        <v>2</v>
      </c>
      <c r="I32" s="34">
        <v>3</v>
      </c>
      <c r="J32" s="34">
        <v>11</v>
      </c>
      <c r="K32" s="34">
        <v>11</v>
      </c>
      <c r="L32" s="34">
        <v>21</v>
      </c>
      <c r="M32" s="34">
        <v>29</v>
      </c>
      <c r="N32" s="34">
        <v>39</v>
      </c>
      <c r="O32" s="34">
        <v>35</v>
      </c>
      <c r="P32" s="34">
        <v>31</v>
      </c>
      <c r="Q32" s="34">
        <v>32</v>
      </c>
      <c r="R32" s="34">
        <v>34</v>
      </c>
      <c r="S32" s="34">
        <v>29</v>
      </c>
      <c r="T32" s="34">
        <v>17</v>
      </c>
      <c r="U32" s="34">
        <v>15</v>
      </c>
      <c r="V32" s="34">
        <v>10</v>
      </c>
      <c r="W32" s="34">
        <v>6</v>
      </c>
      <c r="X32" s="34">
        <v>6</v>
      </c>
      <c r="Y32" s="34">
        <v>6</v>
      </c>
      <c r="Z32" s="34">
        <v>0</v>
      </c>
      <c r="AA32" s="34">
        <v>3</v>
      </c>
      <c r="AB32" s="34">
        <v>2</v>
      </c>
      <c r="AC32" s="34">
        <v>3</v>
      </c>
      <c r="AD32" s="34">
        <v>1</v>
      </c>
      <c r="AE32" s="34">
        <v>0</v>
      </c>
      <c r="AF32" s="34">
        <v>0</v>
      </c>
      <c r="AG32" s="34">
        <v>1</v>
      </c>
      <c r="AH32" s="34">
        <v>1</v>
      </c>
      <c r="AI32" s="34">
        <v>1</v>
      </c>
      <c r="AJ32" s="34">
        <v>0</v>
      </c>
      <c r="AK32" s="34">
        <v>0</v>
      </c>
      <c r="AL32" s="34">
        <v>0</v>
      </c>
      <c r="AM32" s="34">
        <v>0</v>
      </c>
      <c r="AN32" s="34">
        <v>0</v>
      </c>
      <c r="AO32" s="34">
        <v>0</v>
      </c>
      <c r="AP32" s="34">
        <v>0</v>
      </c>
      <c r="AQ32" s="34">
        <v>1</v>
      </c>
      <c r="AR32" s="34">
        <v>0</v>
      </c>
      <c r="AS32" s="58">
        <v>2937.5</v>
      </c>
      <c r="AT32" s="73">
        <v>3050.434659090909</v>
      </c>
      <c r="AU32" s="73">
        <v>917.8657247091727</v>
      </c>
    </row>
    <row r="33" spans="2:47" ht="12" customHeight="1">
      <c r="B33" s="269" t="s">
        <v>13</v>
      </c>
      <c r="C33" s="270"/>
      <c r="D33" s="34">
        <v>452</v>
      </c>
      <c r="E33" s="34">
        <v>0</v>
      </c>
      <c r="F33" s="34">
        <v>0</v>
      </c>
      <c r="G33" s="34">
        <v>0</v>
      </c>
      <c r="H33" s="34">
        <v>2</v>
      </c>
      <c r="I33" s="34">
        <v>9</v>
      </c>
      <c r="J33" s="34">
        <v>18</v>
      </c>
      <c r="K33" s="34">
        <v>19</v>
      </c>
      <c r="L33" s="34">
        <v>27</v>
      </c>
      <c r="M33" s="34">
        <v>40</v>
      </c>
      <c r="N33" s="34">
        <v>47</v>
      </c>
      <c r="O33" s="34">
        <v>50</v>
      </c>
      <c r="P33" s="34">
        <v>48</v>
      </c>
      <c r="Q33" s="34">
        <v>44</v>
      </c>
      <c r="R33" s="34">
        <v>46</v>
      </c>
      <c r="S33" s="34">
        <v>30</v>
      </c>
      <c r="T33" s="34">
        <v>19</v>
      </c>
      <c r="U33" s="34">
        <v>12</v>
      </c>
      <c r="V33" s="34">
        <v>13</v>
      </c>
      <c r="W33" s="34">
        <v>9</v>
      </c>
      <c r="X33" s="34">
        <v>6</v>
      </c>
      <c r="Y33" s="34">
        <v>5</v>
      </c>
      <c r="Z33" s="34">
        <v>3</v>
      </c>
      <c r="AA33" s="34">
        <v>2</v>
      </c>
      <c r="AB33" s="34">
        <v>0</v>
      </c>
      <c r="AC33" s="34">
        <v>2</v>
      </c>
      <c r="AD33" s="34">
        <v>0</v>
      </c>
      <c r="AE33" s="34">
        <v>0</v>
      </c>
      <c r="AF33" s="34">
        <v>1</v>
      </c>
      <c r="AG33" s="34">
        <v>0</v>
      </c>
      <c r="AH33" s="34">
        <v>0</v>
      </c>
      <c r="AI33" s="34">
        <v>0</v>
      </c>
      <c r="AJ33" s="34">
        <v>0</v>
      </c>
      <c r="AK33" s="34">
        <v>0</v>
      </c>
      <c r="AL33" s="34">
        <v>0</v>
      </c>
      <c r="AM33" s="34">
        <v>0</v>
      </c>
      <c r="AN33" s="34">
        <v>0</v>
      </c>
      <c r="AO33" s="34">
        <v>0</v>
      </c>
      <c r="AP33" s="34">
        <v>0</v>
      </c>
      <c r="AQ33" s="34">
        <v>0</v>
      </c>
      <c r="AR33" s="34">
        <v>0</v>
      </c>
      <c r="AS33" s="58">
        <v>2817.5</v>
      </c>
      <c r="AT33" s="73">
        <v>2906.8119469026547</v>
      </c>
      <c r="AU33" s="73">
        <v>767.7766718080836</v>
      </c>
    </row>
    <row r="34" spans="2:47" ht="12" customHeight="1">
      <c r="B34" s="269" t="s">
        <v>14</v>
      </c>
      <c r="C34" s="270"/>
      <c r="D34" s="34">
        <v>968</v>
      </c>
      <c r="E34" s="34">
        <v>0</v>
      </c>
      <c r="F34" s="34">
        <v>0</v>
      </c>
      <c r="G34" s="34">
        <v>4</v>
      </c>
      <c r="H34" s="34">
        <v>10</v>
      </c>
      <c r="I34" s="34">
        <v>21</v>
      </c>
      <c r="J34" s="34">
        <v>20</v>
      </c>
      <c r="K34" s="34">
        <v>33</v>
      </c>
      <c r="L34" s="34">
        <v>45</v>
      </c>
      <c r="M34" s="34">
        <v>55</v>
      </c>
      <c r="N34" s="34">
        <v>59</v>
      </c>
      <c r="O34" s="34">
        <v>65</v>
      </c>
      <c r="P34" s="34">
        <v>95</v>
      </c>
      <c r="Q34" s="34">
        <v>81</v>
      </c>
      <c r="R34" s="34">
        <v>87</v>
      </c>
      <c r="S34" s="34">
        <v>75</v>
      </c>
      <c r="T34" s="34">
        <v>53</v>
      </c>
      <c r="U34" s="34">
        <v>42</v>
      </c>
      <c r="V34" s="34">
        <v>38</v>
      </c>
      <c r="W34" s="34">
        <v>31</v>
      </c>
      <c r="X34" s="34">
        <v>38</v>
      </c>
      <c r="Y34" s="34">
        <v>25</v>
      </c>
      <c r="Z34" s="34">
        <v>21</v>
      </c>
      <c r="AA34" s="34">
        <v>18</v>
      </c>
      <c r="AB34" s="34">
        <v>7</v>
      </c>
      <c r="AC34" s="34">
        <v>10</v>
      </c>
      <c r="AD34" s="34">
        <v>6</v>
      </c>
      <c r="AE34" s="34">
        <v>9</v>
      </c>
      <c r="AF34" s="34">
        <v>3</v>
      </c>
      <c r="AG34" s="34">
        <v>6</v>
      </c>
      <c r="AH34" s="34">
        <v>2</v>
      </c>
      <c r="AI34" s="34">
        <v>0</v>
      </c>
      <c r="AJ34" s="34">
        <v>0</v>
      </c>
      <c r="AK34" s="34">
        <v>1</v>
      </c>
      <c r="AL34" s="34">
        <v>0</v>
      </c>
      <c r="AM34" s="34">
        <v>1</v>
      </c>
      <c r="AN34" s="34">
        <v>1</v>
      </c>
      <c r="AO34" s="34">
        <v>1</v>
      </c>
      <c r="AP34" s="34">
        <v>0</v>
      </c>
      <c r="AQ34" s="34">
        <v>1</v>
      </c>
      <c r="AR34" s="34">
        <v>4</v>
      </c>
      <c r="AS34" s="58">
        <v>3194</v>
      </c>
      <c r="AT34" s="73">
        <v>3328.096074380165</v>
      </c>
      <c r="AU34" s="73">
        <v>1151.6316818210698</v>
      </c>
    </row>
    <row r="35" spans="2:47" ht="12" customHeight="1">
      <c r="B35" s="269" t="s">
        <v>15</v>
      </c>
      <c r="C35" s="270"/>
      <c r="D35" s="34">
        <v>777</v>
      </c>
      <c r="E35" s="34">
        <v>0</v>
      </c>
      <c r="F35" s="34">
        <v>1</v>
      </c>
      <c r="G35" s="34">
        <v>4</v>
      </c>
      <c r="H35" s="34">
        <v>6</v>
      </c>
      <c r="I35" s="34">
        <v>10</v>
      </c>
      <c r="J35" s="34">
        <v>19</v>
      </c>
      <c r="K35" s="34">
        <v>27</v>
      </c>
      <c r="L35" s="34">
        <v>41</v>
      </c>
      <c r="M35" s="34">
        <v>49</v>
      </c>
      <c r="N35" s="34">
        <v>58</v>
      </c>
      <c r="O35" s="34">
        <v>62</v>
      </c>
      <c r="P35" s="34">
        <v>63</v>
      </c>
      <c r="Q35" s="34">
        <v>63</v>
      </c>
      <c r="R35" s="34">
        <v>63</v>
      </c>
      <c r="S35" s="34">
        <v>57</v>
      </c>
      <c r="T35" s="34">
        <v>50</v>
      </c>
      <c r="U35" s="34">
        <v>29</v>
      </c>
      <c r="V35" s="34">
        <v>37</v>
      </c>
      <c r="W35" s="34">
        <v>23</v>
      </c>
      <c r="X35" s="34">
        <v>32</v>
      </c>
      <c r="Y35" s="34">
        <v>14</v>
      </c>
      <c r="Z35" s="34">
        <v>15</v>
      </c>
      <c r="AA35" s="34">
        <v>10</v>
      </c>
      <c r="AB35" s="34">
        <v>6</v>
      </c>
      <c r="AC35" s="34">
        <v>5</v>
      </c>
      <c r="AD35" s="34">
        <v>4</v>
      </c>
      <c r="AE35" s="34">
        <v>4</v>
      </c>
      <c r="AF35" s="34">
        <v>0</v>
      </c>
      <c r="AG35" s="34">
        <v>4</v>
      </c>
      <c r="AH35" s="34">
        <v>4</v>
      </c>
      <c r="AI35" s="34">
        <v>2</v>
      </c>
      <c r="AJ35" s="34">
        <v>2</v>
      </c>
      <c r="AK35" s="34">
        <v>1</v>
      </c>
      <c r="AL35" s="34">
        <v>4</v>
      </c>
      <c r="AM35" s="34">
        <v>1</v>
      </c>
      <c r="AN35" s="34">
        <v>0</v>
      </c>
      <c r="AO35" s="34">
        <v>3</v>
      </c>
      <c r="AP35" s="34">
        <v>2</v>
      </c>
      <c r="AQ35" s="34">
        <v>1</v>
      </c>
      <c r="AR35" s="34">
        <v>1</v>
      </c>
      <c r="AS35" s="58">
        <v>3149</v>
      </c>
      <c r="AT35" s="73">
        <v>3309.6602316602316</v>
      </c>
      <c r="AU35" s="73">
        <v>1168.4883155971477</v>
      </c>
    </row>
    <row r="36" spans="2:47" ht="12" customHeight="1">
      <c r="B36" s="269" t="s">
        <v>16</v>
      </c>
      <c r="C36" s="270"/>
      <c r="D36" s="34">
        <v>1005</v>
      </c>
      <c r="E36" s="34">
        <v>0</v>
      </c>
      <c r="F36" s="34">
        <v>0</v>
      </c>
      <c r="G36" s="34">
        <v>0</v>
      </c>
      <c r="H36" s="34">
        <v>2</v>
      </c>
      <c r="I36" s="34">
        <v>7</v>
      </c>
      <c r="J36" s="34">
        <v>11</v>
      </c>
      <c r="K36" s="34">
        <v>19</v>
      </c>
      <c r="L36" s="34">
        <v>26</v>
      </c>
      <c r="M36" s="34">
        <v>40</v>
      </c>
      <c r="N36" s="34">
        <v>59</v>
      </c>
      <c r="O36" s="34">
        <v>59</v>
      </c>
      <c r="P36" s="34">
        <v>63</v>
      </c>
      <c r="Q36" s="34">
        <v>72</v>
      </c>
      <c r="R36" s="34">
        <v>73</v>
      </c>
      <c r="S36" s="34">
        <v>74</v>
      </c>
      <c r="T36" s="34">
        <v>61</v>
      </c>
      <c r="U36" s="34">
        <v>61</v>
      </c>
      <c r="V36" s="34">
        <v>48</v>
      </c>
      <c r="W36" s="34">
        <v>45</v>
      </c>
      <c r="X36" s="34">
        <v>44</v>
      </c>
      <c r="Y36" s="34">
        <v>35</v>
      </c>
      <c r="Z36" s="34">
        <v>33</v>
      </c>
      <c r="AA36" s="34">
        <v>22</v>
      </c>
      <c r="AB36" s="34">
        <v>24</v>
      </c>
      <c r="AC36" s="34">
        <v>20</v>
      </c>
      <c r="AD36" s="34">
        <v>17</v>
      </c>
      <c r="AE36" s="34">
        <v>14</v>
      </c>
      <c r="AF36" s="34">
        <v>20</v>
      </c>
      <c r="AG36" s="34">
        <v>6</v>
      </c>
      <c r="AH36" s="34">
        <v>8</v>
      </c>
      <c r="AI36" s="34">
        <v>7</v>
      </c>
      <c r="AJ36" s="34">
        <v>1</v>
      </c>
      <c r="AK36" s="34">
        <v>5</v>
      </c>
      <c r="AL36" s="34">
        <v>3</v>
      </c>
      <c r="AM36" s="34">
        <v>1</v>
      </c>
      <c r="AN36" s="34">
        <v>3</v>
      </c>
      <c r="AO36" s="34">
        <v>6</v>
      </c>
      <c r="AP36" s="34">
        <v>3</v>
      </c>
      <c r="AQ36" s="34">
        <v>1</v>
      </c>
      <c r="AR36" s="34">
        <v>12</v>
      </c>
      <c r="AS36" s="58">
        <v>3585</v>
      </c>
      <c r="AT36" s="73">
        <v>3849.417910447761</v>
      </c>
      <c r="AU36" s="73">
        <v>1378.1530940628156</v>
      </c>
    </row>
    <row r="37" spans="2:47" ht="12" customHeight="1">
      <c r="B37" s="269" t="s">
        <v>17</v>
      </c>
      <c r="C37" s="270"/>
      <c r="D37" s="34">
        <v>858</v>
      </c>
      <c r="E37" s="34">
        <v>0</v>
      </c>
      <c r="F37" s="34">
        <v>0</v>
      </c>
      <c r="G37" s="34">
        <v>3</v>
      </c>
      <c r="H37" s="34">
        <v>2</v>
      </c>
      <c r="I37" s="34">
        <v>7</v>
      </c>
      <c r="J37" s="34">
        <v>10</v>
      </c>
      <c r="K37" s="34">
        <v>18</v>
      </c>
      <c r="L37" s="34">
        <v>27</v>
      </c>
      <c r="M37" s="34">
        <v>38</v>
      </c>
      <c r="N37" s="34">
        <v>61</v>
      </c>
      <c r="O37" s="34">
        <v>69</v>
      </c>
      <c r="P37" s="34">
        <v>68</v>
      </c>
      <c r="Q37" s="34">
        <v>78</v>
      </c>
      <c r="R37" s="34">
        <v>62</v>
      </c>
      <c r="S37" s="34">
        <v>58</v>
      </c>
      <c r="T37" s="34">
        <v>59</v>
      </c>
      <c r="U37" s="34">
        <v>55</v>
      </c>
      <c r="V37" s="34">
        <v>46</v>
      </c>
      <c r="W37" s="34">
        <v>32</v>
      </c>
      <c r="X37" s="34">
        <v>31</v>
      </c>
      <c r="Y37" s="34">
        <v>19</v>
      </c>
      <c r="Z37" s="34">
        <v>18</v>
      </c>
      <c r="AA37" s="34">
        <v>25</v>
      </c>
      <c r="AB37" s="34">
        <v>18</v>
      </c>
      <c r="AC37" s="34">
        <v>8</v>
      </c>
      <c r="AD37" s="34">
        <v>9</v>
      </c>
      <c r="AE37" s="34">
        <v>6</v>
      </c>
      <c r="AF37" s="34">
        <v>4</v>
      </c>
      <c r="AG37" s="34">
        <v>3</v>
      </c>
      <c r="AH37" s="34">
        <v>4</v>
      </c>
      <c r="AI37" s="34">
        <v>4</v>
      </c>
      <c r="AJ37" s="34">
        <v>4</v>
      </c>
      <c r="AK37" s="34">
        <v>1</v>
      </c>
      <c r="AL37" s="34">
        <v>4</v>
      </c>
      <c r="AM37" s="34">
        <v>0</v>
      </c>
      <c r="AN37" s="34">
        <v>2</v>
      </c>
      <c r="AO37" s="34">
        <v>0</v>
      </c>
      <c r="AP37" s="34">
        <v>1</v>
      </c>
      <c r="AQ37" s="34">
        <v>0</v>
      </c>
      <c r="AR37" s="34">
        <v>4</v>
      </c>
      <c r="AS37" s="58">
        <v>3346</v>
      </c>
      <c r="AT37" s="73">
        <v>3545.306526806527</v>
      </c>
      <c r="AU37" s="73">
        <v>1172.364889167582</v>
      </c>
    </row>
    <row r="38" spans="2:47" ht="12" customHeight="1">
      <c r="B38" s="269" t="s">
        <v>18</v>
      </c>
      <c r="C38" s="270"/>
      <c r="D38" s="34">
        <v>252</v>
      </c>
      <c r="E38" s="34">
        <v>0</v>
      </c>
      <c r="F38" s="34">
        <v>0</v>
      </c>
      <c r="G38" s="34">
        <v>0</v>
      </c>
      <c r="H38" s="34">
        <v>1</v>
      </c>
      <c r="I38" s="34">
        <v>4</v>
      </c>
      <c r="J38" s="34">
        <v>8</v>
      </c>
      <c r="K38" s="34">
        <v>10</v>
      </c>
      <c r="L38" s="34">
        <v>13</v>
      </c>
      <c r="M38" s="34">
        <v>22</v>
      </c>
      <c r="N38" s="34">
        <v>31</v>
      </c>
      <c r="O38" s="34">
        <v>30</v>
      </c>
      <c r="P38" s="34">
        <v>28</v>
      </c>
      <c r="Q38" s="34">
        <v>22</v>
      </c>
      <c r="R38" s="34">
        <v>14</v>
      </c>
      <c r="S38" s="34">
        <v>16</v>
      </c>
      <c r="T38" s="34">
        <v>20</v>
      </c>
      <c r="U38" s="34">
        <v>8</v>
      </c>
      <c r="V38" s="34">
        <v>6</v>
      </c>
      <c r="W38" s="34">
        <v>2</v>
      </c>
      <c r="X38" s="34">
        <v>3</v>
      </c>
      <c r="Y38" s="34">
        <v>3</v>
      </c>
      <c r="Z38" s="34">
        <v>2</v>
      </c>
      <c r="AA38" s="34">
        <v>3</v>
      </c>
      <c r="AB38" s="34">
        <v>1</v>
      </c>
      <c r="AC38" s="34">
        <v>2</v>
      </c>
      <c r="AD38" s="34">
        <v>1</v>
      </c>
      <c r="AE38" s="34">
        <v>1</v>
      </c>
      <c r="AF38" s="34">
        <v>0</v>
      </c>
      <c r="AG38" s="34">
        <v>1</v>
      </c>
      <c r="AH38" s="34">
        <v>0</v>
      </c>
      <c r="AI38" s="34">
        <v>0</v>
      </c>
      <c r="AJ38" s="34">
        <v>0</v>
      </c>
      <c r="AK38" s="34">
        <v>0</v>
      </c>
      <c r="AL38" s="34">
        <v>0</v>
      </c>
      <c r="AM38" s="34">
        <v>0</v>
      </c>
      <c r="AN38" s="34">
        <v>0</v>
      </c>
      <c r="AO38" s="34">
        <v>0</v>
      </c>
      <c r="AP38" s="34">
        <v>0</v>
      </c>
      <c r="AQ38" s="34">
        <v>0</v>
      </c>
      <c r="AR38" s="34">
        <v>0</v>
      </c>
      <c r="AS38" s="58">
        <v>2880.5</v>
      </c>
      <c r="AT38" s="73">
        <v>2988.123015873016</v>
      </c>
      <c r="AU38" s="73">
        <v>852.9409707288308</v>
      </c>
    </row>
    <row r="39" spans="2:47" ht="12" customHeight="1">
      <c r="B39" s="269" t="s">
        <v>19</v>
      </c>
      <c r="C39" s="270"/>
      <c r="D39" s="34">
        <v>164</v>
      </c>
      <c r="E39" s="34">
        <v>0</v>
      </c>
      <c r="F39" s="34">
        <v>0</v>
      </c>
      <c r="G39" s="34">
        <v>0</v>
      </c>
      <c r="H39" s="34">
        <v>1</v>
      </c>
      <c r="I39" s="34">
        <v>5</v>
      </c>
      <c r="J39" s="34">
        <v>3</v>
      </c>
      <c r="K39" s="34">
        <v>4</v>
      </c>
      <c r="L39" s="34">
        <v>13</v>
      </c>
      <c r="M39" s="34">
        <v>16</v>
      </c>
      <c r="N39" s="34">
        <v>21</v>
      </c>
      <c r="O39" s="34">
        <v>15</v>
      </c>
      <c r="P39" s="34">
        <v>21</v>
      </c>
      <c r="Q39" s="34">
        <v>16</v>
      </c>
      <c r="R39" s="34">
        <v>13</v>
      </c>
      <c r="S39" s="34">
        <v>12</v>
      </c>
      <c r="T39" s="34">
        <v>6</v>
      </c>
      <c r="U39" s="34">
        <v>2</v>
      </c>
      <c r="V39" s="34">
        <v>3</v>
      </c>
      <c r="W39" s="34">
        <v>0</v>
      </c>
      <c r="X39" s="34">
        <v>4</v>
      </c>
      <c r="Y39" s="34">
        <v>2</v>
      </c>
      <c r="Z39" s="34">
        <v>1</v>
      </c>
      <c r="AA39" s="34">
        <v>0</v>
      </c>
      <c r="AB39" s="34">
        <v>1</v>
      </c>
      <c r="AC39" s="34">
        <v>0</v>
      </c>
      <c r="AD39" s="34">
        <v>1</v>
      </c>
      <c r="AE39" s="34">
        <v>0</v>
      </c>
      <c r="AF39" s="34">
        <v>1</v>
      </c>
      <c r="AG39" s="34">
        <v>0</v>
      </c>
      <c r="AH39" s="34">
        <v>0</v>
      </c>
      <c r="AI39" s="34">
        <v>2</v>
      </c>
      <c r="AJ39" s="34">
        <v>0</v>
      </c>
      <c r="AK39" s="34">
        <v>1</v>
      </c>
      <c r="AL39" s="34">
        <v>0</v>
      </c>
      <c r="AM39" s="34">
        <v>0</v>
      </c>
      <c r="AN39" s="34">
        <v>0</v>
      </c>
      <c r="AO39" s="34">
        <v>0</v>
      </c>
      <c r="AP39" s="34">
        <v>0</v>
      </c>
      <c r="AQ39" s="34">
        <v>0</v>
      </c>
      <c r="AR39" s="34">
        <v>0</v>
      </c>
      <c r="AS39" s="58">
        <v>2827.5</v>
      </c>
      <c r="AT39" s="73">
        <v>2959.1158536585367</v>
      </c>
      <c r="AU39" s="73">
        <v>942.6632705851596</v>
      </c>
    </row>
    <row r="40" spans="2:47" ht="12" customHeight="1">
      <c r="B40" s="269" t="s">
        <v>20</v>
      </c>
      <c r="C40" s="270"/>
      <c r="D40" s="34">
        <v>105</v>
      </c>
      <c r="E40" s="34">
        <v>0</v>
      </c>
      <c r="F40" s="34">
        <v>1</v>
      </c>
      <c r="G40" s="34">
        <v>0</v>
      </c>
      <c r="H40" s="34">
        <v>0</v>
      </c>
      <c r="I40" s="34">
        <v>2</v>
      </c>
      <c r="J40" s="34">
        <v>1</v>
      </c>
      <c r="K40" s="34">
        <v>1</v>
      </c>
      <c r="L40" s="34">
        <v>3</v>
      </c>
      <c r="M40" s="34">
        <v>8</v>
      </c>
      <c r="N40" s="34">
        <v>9</v>
      </c>
      <c r="O40" s="34">
        <v>9</v>
      </c>
      <c r="P40" s="34">
        <v>14</v>
      </c>
      <c r="Q40" s="34">
        <v>16</v>
      </c>
      <c r="R40" s="34">
        <v>7</v>
      </c>
      <c r="S40" s="34">
        <v>10</v>
      </c>
      <c r="T40" s="34">
        <v>6</v>
      </c>
      <c r="U40" s="34">
        <v>2</v>
      </c>
      <c r="V40" s="34">
        <v>4</v>
      </c>
      <c r="W40" s="34">
        <v>3</v>
      </c>
      <c r="X40" s="34">
        <v>4</v>
      </c>
      <c r="Y40" s="34">
        <v>0</v>
      </c>
      <c r="Z40" s="34">
        <v>0</v>
      </c>
      <c r="AA40" s="34">
        <v>0</v>
      </c>
      <c r="AB40" s="34">
        <v>2</v>
      </c>
      <c r="AC40" s="34">
        <v>1</v>
      </c>
      <c r="AD40" s="34">
        <v>0</v>
      </c>
      <c r="AE40" s="34">
        <v>0</v>
      </c>
      <c r="AF40" s="34">
        <v>1</v>
      </c>
      <c r="AG40" s="34">
        <v>1</v>
      </c>
      <c r="AH40" s="34">
        <v>0</v>
      </c>
      <c r="AI40" s="34">
        <v>0</v>
      </c>
      <c r="AJ40" s="34">
        <v>0</v>
      </c>
      <c r="AK40" s="34">
        <v>0</v>
      </c>
      <c r="AL40" s="34">
        <v>0</v>
      </c>
      <c r="AM40" s="34">
        <v>0</v>
      </c>
      <c r="AN40" s="34">
        <v>0</v>
      </c>
      <c r="AO40" s="34">
        <v>0</v>
      </c>
      <c r="AP40" s="34">
        <v>0</v>
      </c>
      <c r="AQ40" s="34">
        <v>0</v>
      </c>
      <c r="AR40" s="34">
        <v>0</v>
      </c>
      <c r="AS40" s="58">
        <v>3044</v>
      </c>
      <c r="AT40" s="73">
        <v>3153.2</v>
      </c>
      <c r="AU40" s="73">
        <v>894.4062211666119</v>
      </c>
    </row>
    <row r="41" spans="2:47" ht="12" customHeight="1">
      <c r="B41" s="269" t="s">
        <v>21</v>
      </c>
      <c r="C41" s="270"/>
      <c r="D41" s="34">
        <v>131</v>
      </c>
      <c r="E41" s="34">
        <v>0</v>
      </c>
      <c r="F41" s="34">
        <v>0</v>
      </c>
      <c r="G41" s="34">
        <v>0</v>
      </c>
      <c r="H41" s="34">
        <v>1</v>
      </c>
      <c r="I41" s="34">
        <v>0</v>
      </c>
      <c r="J41" s="34">
        <v>4</v>
      </c>
      <c r="K41" s="34">
        <v>4</v>
      </c>
      <c r="L41" s="34">
        <v>8</v>
      </c>
      <c r="M41" s="34">
        <v>7</v>
      </c>
      <c r="N41" s="34">
        <v>14</v>
      </c>
      <c r="O41" s="34">
        <v>13</v>
      </c>
      <c r="P41" s="34">
        <v>24</v>
      </c>
      <c r="Q41" s="34">
        <v>8</v>
      </c>
      <c r="R41" s="34">
        <v>5</v>
      </c>
      <c r="S41" s="34">
        <v>11</v>
      </c>
      <c r="T41" s="34">
        <v>7</v>
      </c>
      <c r="U41" s="34">
        <v>10</v>
      </c>
      <c r="V41" s="34">
        <v>1</v>
      </c>
      <c r="W41" s="34">
        <v>2</v>
      </c>
      <c r="X41" s="34">
        <v>1</v>
      </c>
      <c r="Y41" s="34">
        <v>1</v>
      </c>
      <c r="Z41" s="34">
        <v>1</v>
      </c>
      <c r="AA41" s="34">
        <v>2</v>
      </c>
      <c r="AB41" s="34">
        <v>3</v>
      </c>
      <c r="AC41" s="34">
        <v>0</v>
      </c>
      <c r="AD41" s="34">
        <v>1</v>
      </c>
      <c r="AE41" s="34">
        <v>0</v>
      </c>
      <c r="AF41" s="34">
        <v>1</v>
      </c>
      <c r="AG41" s="34">
        <v>0</v>
      </c>
      <c r="AH41" s="34">
        <v>1</v>
      </c>
      <c r="AI41" s="34">
        <v>0</v>
      </c>
      <c r="AJ41" s="34">
        <v>0</v>
      </c>
      <c r="AK41" s="34">
        <v>0</v>
      </c>
      <c r="AL41" s="34">
        <v>0</v>
      </c>
      <c r="AM41" s="34">
        <v>0</v>
      </c>
      <c r="AN41" s="34">
        <v>0</v>
      </c>
      <c r="AO41" s="34">
        <v>0</v>
      </c>
      <c r="AP41" s="34">
        <v>0</v>
      </c>
      <c r="AQ41" s="34">
        <v>0</v>
      </c>
      <c r="AR41" s="34">
        <v>1</v>
      </c>
      <c r="AS41" s="58">
        <v>2900</v>
      </c>
      <c r="AT41" s="73">
        <v>3153.793893129771</v>
      </c>
      <c r="AU41" s="73">
        <v>1067.504759258404</v>
      </c>
    </row>
    <row r="42" spans="2:47" ht="12" customHeight="1">
      <c r="B42" s="269" t="s">
        <v>22</v>
      </c>
      <c r="C42" s="270"/>
      <c r="D42" s="34">
        <v>403</v>
      </c>
      <c r="E42" s="34">
        <v>0</v>
      </c>
      <c r="F42" s="34">
        <v>0</v>
      </c>
      <c r="G42" s="34">
        <v>3</v>
      </c>
      <c r="H42" s="34">
        <v>1</v>
      </c>
      <c r="I42" s="34">
        <v>11</v>
      </c>
      <c r="J42" s="34">
        <v>10</v>
      </c>
      <c r="K42" s="34">
        <v>11</v>
      </c>
      <c r="L42" s="34">
        <v>20</v>
      </c>
      <c r="M42" s="34">
        <v>39</v>
      </c>
      <c r="N42" s="34">
        <v>37</v>
      </c>
      <c r="O42" s="34">
        <v>41</v>
      </c>
      <c r="P42" s="34">
        <v>44</v>
      </c>
      <c r="Q42" s="34">
        <v>46</v>
      </c>
      <c r="R42" s="34">
        <v>29</v>
      </c>
      <c r="S42" s="34">
        <v>23</v>
      </c>
      <c r="T42" s="34">
        <v>19</v>
      </c>
      <c r="U42" s="34">
        <v>12</v>
      </c>
      <c r="V42" s="34">
        <v>16</v>
      </c>
      <c r="W42" s="34">
        <v>11</v>
      </c>
      <c r="X42" s="34">
        <v>7</v>
      </c>
      <c r="Y42" s="34">
        <v>4</v>
      </c>
      <c r="Z42" s="34">
        <v>5</v>
      </c>
      <c r="AA42" s="34">
        <v>4</v>
      </c>
      <c r="AB42" s="34">
        <v>3</v>
      </c>
      <c r="AC42" s="34">
        <v>2</v>
      </c>
      <c r="AD42" s="34">
        <v>0</v>
      </c>
      <c r="AE42" s="34">
        <v>1</v>
      </c>
      <c r="AF42" s="34">
        <v>1</v>
      </c>
      <c r="AG42" s="34">
        <v>0</v>
      </c>
      <c r="AH42" s="34">
        <v>0</v>
      </c>
      <c r="AI42" s="34">
        <v>2</v>
      </c>
      <c r="AJ42" s="34">
        <v>0</v>
      </c>
      <c r="AK42" s="34">
        <v>0</v>
      </c>
      <c r="AL42" s="34">
        <v>0</v>
      </c>
      <c r="AM42" s="34">
        <v>0</v>
      </c>
      <c r="AN42" s="34">
        <v>0</v>
      </c>
      <c r="AO42" s="34">
        <v>0</v>
      </c>
      <c r="AP42" s="34">
        <v>0</v>
      </c>
      <c r="AQ42" s="34">
        <v>0</v>
      </c>
      <c r="AR42" s="34">
        <v>1</v>
      </c>
      <c r="AS42" s="58">
        <v>2942</v>
      </c>
      <c r="AT42" s="73">
        <v>3042.2034739454093</v>
      </c>
      <c r="AU42" s="73">
        <v>942.5673462816641</v>
      </c>
    </row>
    <row r="43" spans="2:47" ht="12" customHeight="1">
      <c r="B43" s="269" t="s">
        <v>23</v>
      </c>
      <c r="C43" s="270"/>
      <c r="D43" s="34">
        <v>302</v>
      </c>
      <c r="E43" s="34">
        <v>0</v>
      </c>
      <c r="F43" s="34">
        <v>0</v>
      </c>
      <c r="G43" s="34">
        <v>0</v>
      </c>
      <c r="H43" s="34">
        <v>0</v>
      </c>
      <c r="I43" s="34">
        <v>3</v>
      </c>
      <c r="J43" s="34">
        <v>4</v>
      </c>
      <c r="K43" s="34">
        <v>8</v>
      </c>
      <c r="L43" s="34">
        <v>17</v>
      </c>
      <c r="M43" s="34">
        <v>27</v>
      </c>
      <c r="N43" s="34">
        <v>33</v>
      </c>
      <c r="O43" s="34">
        <v>37</v>
      </c>
      <c r="P43" s="34">
        <v>31</v>
      </c>
      <c r="Q43" s="34">
        <v>31</v>
      </c>
      <c r="R43" s="34">
        <v>26</v>
      </c>
      <c r="S43" s="34">
        <v>14</v>
      </c>
      <c r="T43" s="34">
        <v>17</v>
      </c>
      <c r="U43" s="34">
        <v>9</v>
      </c>
      <c r="V43" s="34">
        <v>5</v>
      </c>
      <c r="W43" s="34">
        <v>9</v>
      </c>
      <c r="X43" s="34">
        <v>11</v>
      </c>
      <c r="Y43" s="34">
        <v>3</v>
      </c>
      <c r="Z43" s="34">
        <v>4</v>
      </c>
      <c r="AA43" s="34">
        <v>4</v>
      </c>
      <c r="AB43" s="34">
        <v>1</v>
      </c>
      <c r="AC43" s="34">
        <v>3</v>
      </c>
      <c r="AD43" s="34">
        <v>1</v>
      </c>
      <c r="AE43" s="34">
        <v>1</v>
      </c>
      <c r="AF43" s="34">
        <v>0</v>
      </c>
      <c r="AG43" s="34">
        <v>0</v>
      </c>
      <c r="AH43" s="34">
        <v>1</v>
      </c>
      <c r="AI43" s="34">
        <v>0</v>
      </c>
      <c r="AJ43" s="34">
        <v>1</v>
      </c>
      <c r="AK43" s="34">
        <v>0</v>
      </c>
      <c r="AL43" s="34">
        <v>0</v>
      </c>
      <c r="AM43" s="34">
        <v>0</v>
      </c>
      <c r="AN43" s="34">
        <v>0</v>
      </c>
      <c r="AO43" s="34">
        <v>1</v>
      </c>
      <c r="AP43" s="34">
        <v>0</v>
      </c>
      <c r="AQ43" s="34">
        <v>0</v>
      </c>
      <c r="AR43" s="34">
        <v>0</v>
      </c>
      <c r="AS43" s="58">
        <v>2962.5</v>
      </c>
      <c r="AT43" s="73">
        <v>3118.8741721854303</v>
      </c>
      <c r="AU43" s="73">
        <v>917.0561727516317</v>
      </c>
    </row>
    <row r="44" spans="2:47" ht="12" customHeight="1">
      <c r="B44" s="269" t="s">
        <v>24</v>
      </c>
      <c r="C44" s="270"/>
      <c r="D44" s="34">
        <v>303</v>
      </c>
      <c r="E44" s="34">
        <v>0</v>
      </c>
      <c r="F44" s="34">
        <v>1</v>
      </c>
      <c r="G44" s="34">
        <v>0</v>
      </c>
      <c r="H44" s="34">
        <v>1</v>
      </c>
      <c r="I44" s="34">
        <v>6</v>
      </c>
      <c r="J44" s="34">
        <v>3</v>
      </c>
      <c r="K44" s="34">
        <v>13</v>
      </c>
      <c r="L44" s="34">
        <v>8</v>
      </c>
      <c r="M44" s="34">
        <v>20</v>
      </c>
      <c r="N44" s="34">
        <v>29</v>
      </c>
      <c r="O44" s="34">
        <v>29</v>
      </c>
      <c r="P44" s="34">
        <v>34</v>
      </c>
      <c r="Q44" s="34">
        <v>37</v>
      </c>
      <c r="R44" s="34">
        <v>21</v>
      </c>
      <c r="S44" s="34">
        <v>25</v>
      </c>
      <c r="T44" s="34">
        <v>21</v>
      </c>
      <c r="U44" s="34">
        <v>15</v>
      </c>
      <c r="V44" s="34">
        <v>8</v>
      </c>
      <c r="W44" s="34">
        <v>8</v>
      </c>
      <c r="X44" s="34">
        <v>5</v>
      </c>
      <c r="Y44" s="34">
        <v>4</v>
      </c>
      <c r="Z44" s="34">
        <v>7</v>
      </c>
      <c r="AA44" s="34">
        <v>1</v>
      </c>
      <c r="AB44" s="34">
        <v>2</v>
      </c>
      <c r="AC44" s="34">
        <v>0</v>
      </c>
      <c r="AD44" s="34">
        <v>2</v>
      </c>
      <c r="AE44" s="34">
        <v>1</v>
      </c>
      <c r="AF44" s="34">
        <v>1</v>
      </c>
      <c r="AG44" s="34">
        <v>1</v>
      </c>
      <c r="AH44" s="34">
        <v>0</v>
      </c>
      <c r="AI44" s="34">
        <v>0</v>
      </c>
      <c r="AJ44" s="34">
        <v>0</v>
      </c>
      <c r="AK44" s="34">
        <v>0</v>
      </c>
      <c r="AL44" s="34">
        <v>0</v>
      </c>
      <c r="AM44" s="34">
        <v>0</v>
      </c>
      <c r="AN44" s="34">
        <v>0</v>
      </c>
      <c r="AO44" s="34">
        <v>0</v>
      </c>
      <c r="AP44" s="34">
        <v>0</v>
      </c>
      <c r="AQ44" s="34">
        <v>0</v>
      </c>
      <c r="AR44" s="34">
        <v>0</v>
      </c>
      <c r="AS44" s="58">
        <v>3040</v>
      </c>
      <c r="AT44" s="73">
        <v>3130.5676567656765</v>
      </c>
      <c r="AU44" s="73">
        <v>856.5017568459815</v>
      </c>
    </row>
    <row r="45" spans="2:47" ht="12" customHeight="1">
      <c r="B45" s="269" t="s">
        <v>25</v>
      </c>
      <c r="C45" s="270"/>
      <c r="D45" s="34">
        <v>549</v>
      </c>
      <c r="E45" s="34">
        <v>0</v>
      </c>
      <c r="F45" s="34">
        <v>0</v>
      </c>
      <c r="G45" s="34">
        <v>1</v>
      </c>
      <c r="H45" s="34">
        <v>2</v>
      </c>
      <c r="I45" s="34">
        <v>5</v>
      </c>
      <c r="J45" s="34">
        <v>10</v>
      </c>
      <c r="K45" s="34">
        <v>13</v>
      </c>
      <c r="L45" s="34">
        <v>18</v>
      </c>
      <c r="M45" s="34">
        <v>36</v>
      </c>
      <c r="N45" s="34">
        <v>36</v>
      </c>
      <c r="O45" s="34">
        <v>45</v>
      </c>
      <c r="P45" s="34">
        <v>53</v>
      </c>
      <c r="Q45" s="34">
        <v>51</v>
      </c>
      <c r="R45" s="34">
        <v>53</v>
      </c>
      <c r="S45" s="34">
        <v>49</v>
      </c>
      <c r="T45" s="34">
        <v>33</v>
      </c>
      <c r="U45" s="34">
        <v>28</v>
      </c>
      <c r="V45" s="34">
        <v>24</v>
      </c>
      <c r="W45" s="34">
        <v>18</v>
      </c>
      <c r="X45" s="34">
        <v>20</v>
      </c>
      <c r="Y45" s="34">
        <v>10</v>
      </c>
      <c r="Z45" s="34">
        <v>7</v>
      </c>
      <c r="AA45" s="34">
        <v>11</v>
      </c>
      <c r="AB45" s="34">
        <v>7</v>
      </c>
      <c r="AC45" s="34">
        <v>5</v>
      </c>
      <c r="AD45" s="34">
        <v>3</v>
      </c>
      <c r="AE45" s="34">
        <v>3</v>
      </c>
      <c r="AF45" s="34">
        <v>4</v>
      </c>
      <c r="AG45" s="34">
        <v>1</v>
      </c>
      <c r="AH45" s="34">
        <v>2</v>
      </c>
      <c r="AI45" s="34">
        <v>1</v>
      </c>
      <c r="AJ45" s="34">
        <v>0</v>
      </c>
      <c r="AK45" s="34">
        <v>0</v>
      </c>
      <c r="AL45" s="34">
        <v>0</v>
      </c>
      <c r="AM45" s="34">
        <v>0</v>
      </c>
      <c r="AN45" s="34">
        <v>0</v>
      </c>
      <c r="AO45" s="34">
        <v>0</v>
      </c>
      <c r="AP45" s="34">
        <v>0</v>
      </c>
      <c r="AQ45" s="34">
        <v>0</v>
      </c>
      <c r="AR45" s="34">
        <v>0</v>
      </c>
      <c r="AS45" s="58">
        <v>3228</v>
      </c>
      <c r="AT45" s="73">
        <v>3323.6448087431695</v>
      </c>
      <c r="AU45" s="73">
        <v>959.0348533219857</v>
      </c>
    </row>
    <row r="46" spans="2:47" ht="12" customHeight="1">
      <c r="B46" s="269" t="s">
        <v>26</v>
      </c>
      <c r="C46" s="270"/>
      <c r="D46" s="34">
        <v>1082</v>
      </c>
      <c r="E46" s="34">
        <v>0</v>
      </c>
      <c r="F46" s="34">
        <v>0</v>
      </c>
      <c r="G46" s="34">
        <v>2</v>
      </c>
      <c r="H46" s="34">
        <v>5</v>
      </c>
      <c r="I46" s="34">
        <v>3</v>
      </c>
      <c r="J46" s="34">
        <v>6</v>
      </c>
      <c r="K46" s="34">
        <v>21</v>
      </c>
      <c r="L46" s="34">
        <v>34</v>
      </c>
      <c r="M46" s="34">
        <v>56</v>
      </c>
      <c r="N46" s="34">
        <v>71</v>
      </c>
      <c r="O46" s="34">
        <v>83</v>
      </c>
      <c r="P46" s="34">
        <v>101</v>
      </c>
      <c r="Q46" s="34">
        <v>102</v>
      </c>
      <c r="R46" s="34">
        <v>107</v>
      </c>
      <c r="S46" s="34">
        <v>80</v>
      </c>
      <c r="T46" s="34">
        <v>88</v>
      </c>
      <c r="U46" s="34">
        <v>59</v>
      </c>
      <c r="V46" s="34">
        <v>54</v>
      </c>
      <c r="W46" s="34">
        <v>39</v>
      </c>
      <c r="X46" s="34">
        <v>31</v>
      </c>
      <c r="Y46" s="34">
        <v>29</v>
      </c>
      <c r="Z46" s="34">
        <v>26</v>
      </c>
      <c r="AA46" s="34">
        <v>19</v>
      </c>
      <c r="AB46" s="34">
        <v>11</v>
      </c>
      <c r="AC46" s="34">
        <v>7</v>
      </c>
      <c r="AD46" s="34">
        <v>9</v>
      </c>
      <c r="AE46" s="34">
        <v>7</v>
      </c>
      <c r="AF46" s="34">
        <v>7</v>
      </c>
      <c r="AG46" s="34">
        <v>4</v>
      </c>
      <c r="AH46" s="34">
        <v>3</v>
      </c>
      <c r="AI46" s="34">
        <v>2</v>
      </c>
      <c r="AJ46" s="34">
        <v>0</v>
      </c>
      <c r="AK46" s="34">
        <v>2</v>
      </c>
      <c r="AL46" s="34">
        <v>6</v>
      </c>
      <c r="AM46" s="34">
        <v>2</v>
      </c>
      <c r="AN46" s="34">
        <v>1</v>
      </c>
      <c r="AO46" s="34">
        <v>2</v>
      </c>
      <c r="AP46" s="34">
        <v>0</v>
      </c>
      <c r="AQ46" s="34">
        <v>1</v>
      </c>
      <c r="AR46" s="34">
        <v>2</v>
      </c>
      <c r="AS46" s="58">
        <v>3319</v>
      </c>
      <c r="AT46" s="73">
        <v>3477.478743068392</v>
      </c>
      <c r="AU46" s="73">
        <v>1080.5797609648</v>
      </c>
    </row>
    <row r="47" spans="2:47" ht="12" customHeight="1">
      <c r="B47" s="269" t="s">
        <v>27</v>
      </c>
      <c r="C47" s="270"/>
      <c r="D47" s="34">
        <v>325</v>
      </c>
      <c r="E47" s="34">
        <v>0</v>
      </c>
      <c r="F47" s="34">
        <v>0</v>
      </c>
      <c r="G47" s="34">
        <v>1</v>
      </c>
      <c r="H47" s="34">
        <v>1</v>
      </c>
      <c r="I47" s="34">
        <v>4</v>
      </c>
      <c r="J47" s="34">
        <v>7</v>
      </c>
      <c r="K47" s="34">
        <v>10</v>
      </c>
      <c r="L47" s="34">
        <v>12</v>
      </c>
      <c r="M47" s="34">
        <v>18</v>
      </c>
      <c r="N47" s="34">
        <v>21</v>
      </c>
      <c r="O47" s="34">
        <v>37</v>
      </c>
      <c r="P47" s="34">
        <v>40</v>
      </c>
      <c r="Q47" s="34">
        <v>36</v>
      </c>
      <c r="R47" s="34">
        <v>27</v>
      </c>
      <c r="S47" s="34">
        <v>21</v>
      </c>
      <c r="T47" s="34">
        <v>23</v>
      </c>
      <c r="U47" s="34">
        <v>17</v>
      </c>
      <c r="V47" s="34">
        <v>7</v>
      </c>
      <c r="W47" s="34">
        <v>11</v>
      </c>
      <c r="X47" s="34">
        <v>8</v>
      </c>
      <c r="Y47" s="34">
        <v>3</v>
      </c>
      <c r="Z47" s="34">
        <v>5</v>
      </c>
      <c r="AA47" s="34">
        <v>2</v>
      </c>
      <c r="AB47" s="34">
        <v>1</v>
      </c>
      <c r="AC47" s="34">
        <v>1</v>
      </c>
      <c r="AD47" s="34">
        <v>1</v>
      </c>
      <c r="AE47" s="34">
        <v>2</v>
      </c>
      <c r="AF47" s="34">
        <v>1</v>
      </c>
      <c r="AG47" s="34">
        <v>2</v>
      </c>
      <c r="AH47" s="34">
        <v>1</v>
      </c>
      <c r="AI47" s="34">
        <v>1</v>
      </c>
      <c r="AJ47" s="34">
        <v>1</v>
      </c>
      <c r="AK47" s="34">
        <v>0</v>
      </c>
      <c r="AL47" s="34">
        <v>0</v>
      </c>
      <c r="AM47" s="34">
        <v>0</v>
      </c>
      <c r="AN47" s="34">
        <v>2</v>
      </c>
      <c r="AO47" s="34">
        <v>0</v>
      </c>
      <c r="AP47" s="34">
        <v>0</v>
      </c>
      <c r="AQ47" s="34">
        <v>0</v>
      </c>
      <c r="AR47" s="34">
        <v>1</v>
      </c>
      <c r="AS47" s="58">
        <v>3036</v>
      </c>
      <c r="AT47" s="73">
        <v>3231.630769230769</v>
      </c>
      <c r="AU47" s="73">
        <v>1054.0606456600801</v>
      </c>
    </row>
    <row r="48" spans="2:47" ht="12" customHeight="1">
      <c r="B48" s="269" t="s">
        <v>28</v>
      </c>
      <c r="C48" s="270"/>
      <c r="D48" s="34">
        <v>169</v>
      </c>
      <c r="E48" s="34">
        <v>0</v>
      </c>
      <c r="F48" s="34">
        <v>1</v>
      </c>
      <c r="G48" s="34">
        <v>0</v>
      </c>
      <c r="H48" s="34">
        <v>0</v>
      </c>
      <c r="I48" s="34">
        <v>1</v>
      </c>
      <c r="J48" s="34">
        <v>2</v>
      </c>
      <c r="K48" s="34">
        <v>9</v>
      </c>
      <c r="L48" s="34">
        <v>4</v>
      </c>
      <c r="M48" s="34">
        <v>8</v>
      </c>
      <c r="N48" s="34">
        <v>14</v>
      </c>
      <c r="O48" s="34">
        <v>21</v>
      </c>
      <c r="P48" s="34">
        <v>16</v>
      </c>
      <c r="Q48" s="34">
        <v>18</v>
      </c>
      <c r="R48" s="34">
        <v>13</v>
      </c>
      <c r="S48" s="34">
        <v>16</v>
      </c>
      <c r="T48" s="34">
        <v>5</v>
      </c>
      <c r="U48" s="34">
        <v>9</v>
      </c>
      <c r="V48" s="34">
        <v>6</v>
      </c>
      <c r="W48" s="34">
        <v>8</v>
      </c>
      <c r="X48" s="34">
        <v>8</v>
      </c>
      <c r="Y48" s="34">
        <v>1</v>
      </c>
      <c r="Z48" s="34">
        <v>3</v>
      </c>
      <c r="AA48" s="34">
        <v>1</v>
      </c>
      <c r="AB48" s="34">
        <v>0</v>
      </c>
      <c r="AC48" s="34">
        <v>2</v>
      </c>
      <c r="AD48" s="34">
        <v>0</v>
      </c>
      <c r="AE48" s="34">
        <v>0</v>
      </c>
      <c r="AF48" s="34">
        <v>0</v>
      </c>
      <c r="AG48" s="34">
        <v>0</v>
      </c>
      <c r="AH48" s="34">
        <v>0</v>
      </c>
      <c r="AI48" s="34">
        <v>0</v>
      </c>
      <c r="AJ48" s="34">
        <v>1</v>
      </c>
      <c r="AK48" s="34">
        <v>0</v>
      </c>
      <c r="AL48" s="34">
        <v>1</v>
      </c>
      <c r="AM48" s="34">
        <v>0</v>
      </c>
      <c r="AN48" s="34">
        <v>0</v>
      </c>
      <c r="AO48" s="34">
        <v>0</v>
      </c>
      <c r="AP48" s="34">
        <v>0</v>
      </c>
      <c r="AQ48" s="34">
        <v>0</v>
      </c>
      <c r="AR48" s="34">
        <v>1</v>
      </c>
      <c r="AS48" s="58">
        <v>3095</v>
      </c>
      <c r="AT48" s="73">
        <v>3245.550295857988</v>
      </c>
      <c r="AU48" s="73">
        <v>1016.7616773202923</v>
      </c>
    </row>
    <row r="49" spans="2:47" ht="12" customHeight="1">
      <c r="B49" s="269" t="s">
        <v>29</v>
      </c>
      <c r="C49" s="270"/>
      <c r="D49" s="34">
        <v>148</v>
      </c>
      <c r="E49" s="34">
        <v>0</v>
      </c>
      <c r="F49" s="34">
        <v>0</v>
      </c>
      <c r="G49" s="34">
        <v>0</v>
      </c>
      <c r="H49" s="34">
        <v>2</v>
      </c>
      <c r="I49" s="34">
        <v>3</v>
      </c>
      <c r="J49" s="34">
        <v>4</v>
      </c>
      <c r="K49" s="34">
        <v>5</v>
      </c>
      <c r="L49" s="34">
        <v>6</v>
      </c>
      <c r="M49" s="34">
        <v>11</v>
      </c>
      <c r="N49" s="34">
        <v>18</v>
      </c>
      <c r="O49" s="34">
        <v>16</v>
      </c>
      <c r="P49" s="34">
        <v>16</v>
      </c>
      <c r="Q49" s="34">
        <v>19</v>
      </c>
      <c r="R49" s="34">
        <v>9</v>
      </c>
      <c r="S49" s="34">
        <v>7</v>
      </c>
      <c r="T49" s="34">
        <v>9</v>
      </c>
      <c r="U49" s="34">
        <v>5</v>
      </c>
      <c r="V49" s="34">
        <v>5</v>
      </c>
      <c r="W49" s="34">
        <v>5</v>
      </c>
      <c r="X49" s="34">
        <v>4</v>
      </c>
      <c r="Y49" s="34">
        <v>2</v>
      </c>
      <c r="Z49" s="34">
        <v>0</v>
      </c>
      <c r="AA49" s="34">
        <v>0</v>
      </c>
      <c r="AB49" s="34">
        <v>1</v>
      </c>
      <c r="AC49" s="34">
        <v>0</v>
      </c>
      <c r="AD49" s="34">
        <v>0</v>
      </c>
      <c r="AE49" s="34">
        <v>1</v>
      </c>
      <c r="AF49" s="34">
        <v>0</v>
      </c>
      <c r="AG49" s="34">
        <v>0</v>
      </c>
      <c r="AH49" s="34">
        <v>0</v>
      </c>
      <c r="AI49" s="34">
        <v>0</v>
      </c>
      <c r="AJ49" s="34">
        <v>0</v>
      </c>
      <c r="AK49" s="34">
        <v>0</v>
      </c>
      <c r="AL49" s="34">
        <v>0</v>
      </c>
      <c r="AM49" s="34">
        <v>0</v>
      </c>
      <c r="AN49" s="34">
        <v>0</v>
      </c>
      <c r="AO49" s="34">
        <v>0</v>
      </c>
      <c r="AP49" s="34">
        <v>0</v>
      </c>
      <c r="AQ49" s="34">
        <v>0</v>
      </c>
      <c r="AR49" s="34">
        <v>0</v>
      </c>
      <c r="AS49" s="58">
        <v>2851</v>
      </c>
      <c r="AT49" s="73">
        <v>2981.554054054054</v>
      </c>
      <c r="AU49" s="73">
        <v>806.4353433752003</v>
      </c>
    </row>
    <row r="50" spans="2:47" ht="12" customHeight="1">
      <c r="B50" s="269" t="s">
        <v>30</v>
      </c>
      <c r="C50" s="270"/>
      <c r="D50" s="34">
        <v>497</v>
      </c>
      <c r="E50" s="34">
        <v>0</v>
      </c>
      <c r="F50" s="34">
        <v>0</v>
      </c>
      <c r="G50" s="34">
        <v>0</v>
      </c>
      <c r="H50" s="34">
        <v>1</v>
      </c>
      <c r="I50" s="34">
        <v>6</v>
      </c>
      <c r="J50" s="34">
        <v>10</v>
      </c>
      <c r="K50" s="34">
        <v>15</v>
      </c>
      <c r="L50" s="34">
        <v>18</v>
      </c>
      <c r="M50" s="34">
        <v>29</v>
      </c>
      <c r="N50" s="34">
        <v>33</v>
      </c>
      <c r="O50" s="34">
        <v>38</v>
      </c>
      <c r="P50" s="34">
        <v>39</v>
      </c>
      <c r="Q50" s="34">
        <v>48</v>
      </c>
      <c r="R50" s="34">
        <v>36</v>
      </c>
      <c r="S50" s="34">
        <v>37</v>
      </c>
      <c r="T50" s="34">
        <v>32</v>
      </c>
      <c r="U50" s="34">
        <v>24</v>
      </c>
      <c r="V50" s="34">
        <v>15</v>
      </c>
      <c r="W50" s="34">
        <v>20</v>
      </c>
      <c r="X50" s="34">
        <v>15</v>
      </c>
      <c r="Y50" s="34">
        <v>17</v>
      </c>
      <c r="Z50" s="34">
        <v>10</v>
      </c>
      <c r="AA50" s="34">
        <v>5</v>
      </c>
      <c r="AB50" s="34">
        <v>13</v>
      </c>
      <c r="AC50" s="34">
        <v>6</v>
      </c>
      <c r="AD50" s="34">
        <v>9</v>
      </c>
      <c r="AE50" s="34">
        <v>1</v>
      </c>
      <c r="AF50" s="34">
        <v>0</v>
      </c>
      <c r="AG50" s="34">
        <v>4</v>
      </c>
      <c r="AH50" s="34">
        <v>1</v>
      </c>
      <c r="AI50" s="34">
        <v>0</v>
      </c>
      <c r="AJ50" s="34">
        <v>3</v>
      </c>
      <c r="AK50" s="34">
        <v>3</v>
      </c>
      <c r="AL50" s="34">
        <v>1</v>
      </c>
      <c r="AM50" s="34">
        <v>0</v>
      </c>
      <c r="AN50" s="34">
        <v>1</v>
      </c>
      <c r="AO50" s="34">
        <v>1</v>
      </c>
      <c r="AP50" s="34">
        <v>2</v>
      </c>
      <c r="AQ50" s="34">
        <v>1</v>
      </c>
      <c r="AR50" s="34">
        <v>3</v>
      </c>
      <c r="AS50" s="58">
        <v>3265</v>
      </c>
      <c r="AT50" s="73">
        <v>3499.2696177062376</v>
      </c>
      <c r="AU50" s="73">
        <v>1257.124802834495</v>
      </c>
    </row>
    <row r="51" spans="2:47" ht="12" customHeight="1">
      <c r="B51" s="269" t="s">
        <v>31</v>
      </c>
      <c r="C51" s="270"/>
      <c r="D51" s="34">
        <v>634</v>
      </c>
      <c r="E51" s="34">
        <v>0</v>
      </c>
      <c r="F51" s="34">
        <v>0</v>
      </c>
      <c r="G51" s="34">
        <v>1</v>
      </c>
      <c r="H51" s="34">
        <v>1</v>
      </c>
      <c r="I51" s="34">
        <v>8</v>
      </c>
      <c r="J51" s="34">
        <v>12</v>
      </c>
      <c r="K51" s="34">
        <v>19</v>
      </c>
      <c r="L51" s="34">
        <v>32</v>
      </c>
      <c r="M51" s="34">
        <v>38</v>
      </c>
      <c r="N51" s="34">
        <v>56</v>
      </c>
      <c r="O51" s="34">
        <v>70</v>
      </c>
      <c r="P51" s="34">
        <v>63</v>
      </c>
      <c r="Q51" s="34">
        <v>66</v>
      </c>
      <c r="R51" s="34">
        <v>51</v>
      </c>
      <c r="S51" s="34">
        <v>56</v>
      </c>
      <c r="T51" s="34">
        <v>28</v>
      </c>
      <c r="U51" s="34">
        <v>24</v>
      </c>
      <c r="V51" s="34">
        <v>15</v>
      </c>
      <c r="W51" s="34">
        <v>21</v>
      </c>
      <c r="X51" s="34">
        <v>21</v>
      </c>
      <c r="Y51" s="34">
        <v>12</v>
      </c>
      <c r="Z51" s="34">
        <v>10</v>
      </c>
      <c r="AA51" s="34">
        <v>8</v>
      </c>
      <c r="AB51" s="34">
        <v>3</v>
      </c>
      <c r="AC51" s="34">
        <v>5</v>
      </c>
      <c r="AD51" s="34">
        <v>4</v>
      </c>
      <c r="AE51" s="34">
        <v>2</v>
      </c>
      <c r="AF51" s="34">
        <v>0</v>
      </c>
      <c r="AG51" s="34">
        <v>2</v>
      </c>
      <c r="AH51" s="34">
        <v>2</v>
      </c>
      <c r="AI51" s="34">
        <v>1</v>
      </c>
      <c r="AJ51" s="34">
        <v>1</v>
      </c>
      <c r="AK51" s="34">
        <v>0</v>
      </c>
      <c r="AL51" s="34">
        <v>0</v>
      </c>
      <c r="AM51" s="34">
        <v>0</v>
      </c>
      <c r="AN51" s="34">
        <v>0</v>
      </c>
      <c r="AO51" s="34">
        <v>0</v>
      </c>
      <c r="AP51" s="34">
        <v>1</v>
      </c>
      <c r="AQ51" s="34">
        <v>0</v>
      </c>
      <c r="AR51" s="34">
        <v>1</v>
      </c>
      <c r="AS51" s="58">
        <v>3039.5</v>
      </c>
      <c r="AT51" s="73">
        <v>3196.403785488959</v>
      </c>
      <c r="AU51" s="73">
        <v>981.2267128325485</v>
      </c>
    </row>
    <row r="52" spans="2:47" ht="12" customHeight="1">
      <c r="B52" s="269" t="s">
        <v>32</v>
      </c>
      <c r="C52" s="270"/>
      <c r="D52" s="34">
        <v>138</v>
      </c>
      <c r="E52" s="34">
        <v>0</v>
      </c>
      <c r="F52" s="34">
        <v>0</v>
      </c>
      <c r="G52" s="34">
        <v>0</v>
      </c>
      <c r="H52" s="34">
        <v>1</v>
      </c>
      <c r="I52" s="34">
        <v>0</v>
      </c>
      <c r="J52" s="34">
        <v>3</v>
      </c>
      <c r="K52" s="34">
        <v>2</v>
      </c>
      <c r="L52" s="34">
        <v>6</v>
      </c>
      <c r="M52" s="34">
        <v>13</v>
      </c>
      <c r="N52" s="34">
        <v>17</v>
      </c>
      <c r="O52" s="34">
        <v>10</v>
      </c>
      <c r="P52" s="34">
        <v>13</v>
      </c>
      <c r="Q52" s="34">
        <v>15</v>
      </c>
      <c r="R52" s="34">
        <v>11</v>
      </c>
      <c r="S52" s="34">
        <v>11</v>
      </c>
      <c r="T52" s="34">
        <v>4</v>
      </c>
      <c r="U52" s="34">
        <v>6</v>
      </c>
      <c r="V52" s="34">
        <v>1</v>
      </c>
      <c r="W52" s="34">
        <v>7</v>
      </c>
      <c r="X52" s="34">
        <v>5</v>
      </c>
      <c r="Y52" s="34">
        <v>1</v>
      </c>
      <c r="Z52" s="34">
        <v>2</v>
      </c>
      <c r="AA52" s="34">
        <v>0</v>
      </c>
      <c r="AB52" s="34">
        <v>2</v>
      </c>
      <c r="AC52" s="34">
        <v>2</v>
      </c>
      <c r="AD52" s="34">
        <v>0</v>
      </c>
      <c r="AE52" s="34">
        <v>2</v>
      </c>
      <c r="AF52" s="34">
        <v>2</v>
      </c>
      <c r="AG52" s="34">
        <v>0</v>
      </c>
      <c r="AH52" s="34">
        <v>0</v>
      </c>
      <c r="AI52" s="34">
        <v>2</v>
      </c>
      <c r="AJ52" s="34">
        <v>0</v>
      </c>
      <c r="AK52" s="34">
        <v>0</v>
      </c>
      <c r="AL52" s="34">
        <v>0</v>
      </c>
      <c r="AM52" s="34">
        <v>0</v>
      </c>
      <c r="AN52" s="34">
        <v>0</v>
      </c>
      <c r="AO52" s="34">
        <v>0</v>
      </c>
      <c r="AP52" s="34">
        <v>0</v>
      </c>
      <c r="AQ52" s="34">
        <v>0</v>
      </c>
      <c r="AR52" s="34">
        <v>0</v>
      </c>
      <c r="AS52" s="58">
        <v>3042.5</v>
      </c>
      <c r="AT52" s="73">
        <v>3256.304347826087</v>
      </c>
      <c r="AU52" s="73">
        <v>1048.5859551016467</v>
      </c>
    </row>
    <row r="53" spans="2:47" ht="12" customHeight="1">
      <c r="B53" s="269" t="s">
        <v>33</v>
      </c>
      <c r="C53" s="270"/>
      <c r="D53" s="34">
        <v>150</v>
      </c>
      <c r="E53" s="34">
        <v>0</v>
      </c>
      <c r="F53" s="34">
        <v>0</v>
      </c>
      <c r="G53" s="34">
        <v>0</v>
      </c>
      <c r="H53" s="34">
        <v>0</v>
      </c>
      <c r="I53" s="34">
        <v>1</v>
      </c>
      <c r="J53" s="34">
        <v>5</v>
      </c>
      <c r="K53" s="34">
        <v>7</v>
      </c>
      <c r="L53" s="34">
        <v>13</v>
      </c>
      <c r="M53" s="34">
        <v>8</v>
      </c>
      <c r="N53" s="34">
        <v>12</v>
      </c>
      <c r="O53" s="34">
        <v>13</v>
      </c>
      <c r="P53" s="34">
        <v>9</v>
      </c>
      <c r="Q53" s="34">
        <v>16</v>
      </c>
      <c r="R53" s="34">
        <v>16</v>
      </c>
      <c r="S53" s="34">
        <v>12</v>
      </c>
      <c r="T53" s="34">
        <v>8</v>
      </c>
      <c r="U53" s="34">
        <v>6</v>
      </c>
      <c r="V53" s="34">
        <v>7</v>
      </c>
      <c r="W53" s="34">
        <v>1</v>
      </c>
      <c r="X53" s="34">
        <v>3</v>
      </c>
      <c r="Y53" s="34">
        <v>3</v>
      </c>
      <c r="Z53" s="34">
        <v>1</v>
      </c>
      <c r="AA53" s="34">
        <v>2</v>
      </c>
      <c r="AB53" s="34">
        <v>3</v>
      </c>
      <c r="AC53" s="34">
        <v>0</v>
      </c>
      <c r="AD53" s="34">
        <v>1</v>
      </c>
      <c r="AE53" s="34">
        <v>1</v>
      </c>
      <c r="AF53" s="34">
        <v>0</v>
      </c>
      <c r="AG53" s="34">
        <v>0</v>
      </c>
      <c r="AH53" s="34">
        <v>0</v>
      </c>
      <c r="AI53" s="34">
        <v>0</v>
      </c>
      <c r="AJ53" s="34">
        <v>0</v>
      </c>
      <c r="AK53" s="34">
        <v>0</v>
      </c>
      <c r="AL53" s="34">
        <v>1</v>
      </c>
      <c r="AM53" s="34">
        <v>0</v>
      </c>
      <c r="AN53" s="34">
        <v>0</v>
      </c>
      <c r="AO53" s="34">
        <v>0</v>
      </c>
      <c r="AP53" s="34">
        <v>0</v>
      </c>
      <c r="AQ53" s="34">
        <v>1</v>
      </c>
      <c r="AR53" s="34">
        <v>0</v>
      </c>
      <c r="AS53" s="58">
        <v>3083</v>
      </c>
      <c r="AT53" s="73">
        <v>3165.5</v>
      </c>
      <c r="AU53" s="73">
        <v>1047.9887785018366</v>
      </c>
    </row>
    <row r="54" spans="2:47" ht="12" customHeight="1">
      <c r="B54" s="269" t="s">
        <v>34</v>
      </c>
      <c r="C54" s="270"/>
      <c r="D54" s="34">
        <v>30</v>
      </c>
      <c r="E54" s="34">
        <v>0</v>
      </c>
      <c r="F54" s="34">
        <v>0</v>
      </c>
      <c r="G54" s="34">
        <v>0</v>
      </c>
      <c r="H54" s="34">
        <v>0</v>
      </c>
      <c r="I54" s="34">
        <v>3</v>
      </c>
      <c r="J54" s="34">
        <v>2</v>
      </c>
      <c r="K54" s="34">
        <v>3</v>
      </c>
      <c r="L54" s="34">
        <v>2</v>
      </c>
      <c r="M54" s="34">
        <v>2</v>
      </c>
      <c r="N54" s="34">
        <v>3</v>
      </c>
      <c r="O54" s="34">
        <v>5</v>
      </c>
      <c r="P54" s="34">
        <v>3</v>
      </c>
      <c r="Q54" s="34">
        <v>3</v>
      </c>
      <c r="R54" s="34">
        <v>0</v>
      </c>
      <c r="S54" s="34">
        <v>1</v>
      </c>
      <c r="T54" s="34">
        <v>0</v>
      </c>
      <c r="U54" s="34">
        <v>0</v>
      </c>
      <c r="V54" s="34">
        <v>0</v>
      </c>
      <c r="W54" s="34">
        <v>2</v>
      </c>
      <c r="X54" s="34">
        <v>0</v>
      </c>
      <c r="Y54" s="34">
        <v>0</v>
      </c>
      <c r="Z54" s="34">
        <v>0</v>
      </c>
      <c r="AA54" s="34">
        <v>0</v>
      </c>
      <c r="AB54" s="34">
        <v>0</v>
      </c>
      <c r="AC54" s="34">
        <v>0</v>
      </c>
      <c r="AD54" s="34">
        <v>0</v>
      </c>
      <c r="AE54" s="34">
        <v>0</v>
      </c>
      <c r="AF54" s="34">
        <v>1</v>
      </c>
      <c r="AG54" s="34">
        <v>0</v>
      </c>
      <c r="AH54" s="34">
        <v>0</v>
      </c>
      <c r="AI54" s="34">
        <v>0</v>
      </c>
      <c r="AJ54" s="34">
        <v>0</v>
      </c>
      <c r="AK54" s="34">
        <v>0</v>
      </c>
      <c r="AL54" s="34">
        <v>0</v>
      </c>
      <c r="AM54" s="34">
        <v>0</v>
      </c>
      <c r="AN54" s="34">
        <v>0</v>
      </c>
      <c r="AO54" s="34">
        <v>0</v>
      </c>
      <c r="AP54" s="34">
        <v>0</v>
      </c>
      <c r="AQ54" s="34">
        <v>0</v>
      </c>
      <c r="AR54" s="34">
        <v>0</v>
      </c>
      <c r="AS54" s="58">
        <v>2593.5</v>
      </c>
      <c r="AT54" s="73">
        <v>2649.4333333333334</v>
      </c>
      <c r="AU54" s="73">
        <v>976.849145990817</v>
      </c>
    </row>
    <row r="55" spans="2:47" ht="12" customHeight="1">
      <c r="B55" s="269" t="s">
        <v>35</v>
      </c>
      <c r="C55" s="270"/>
      <c r="D55" s="34">
        <v>12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34">
        <v>1</v>
      </c>
      <c r="K55" s="34">
        <v>1</v>
      </c>
      <c r="L55" s="34">
        <v>0</v>
      </c>
      <c r="M55" s="34">
        <v>0</v>
      </c>
      <c r="N55" s="34">
        <v>2</v>
      </c>
      <c r="O55" s="34">
        <v>2</v>
      </c>
      <c r="P55" s="34">
        <v>0</v>
      </c>
      <c r="Q55" s="34">
        <v>1</v>
      </c>
      <c r="R55" s="34">
        <v>0</v>
      </c>
      <c r="S55" s="34">
        <v>0</v>
      </c>
      <c r="T55" s="34">
        <v>0</v>
      </c>
      <c r="U55" s="34">
        <v>0</v>
      </c>
      <c r="V55" s="34">
        <v>1</v>
      </c>
      <c r="W55" s="34">
        <v>2</v>
      </c>
      <c r="X55" s="34">
        <v>1</v>
      </c>
      <c r="Y55" s="34">
        <v>0</v>
      </c>
      <c r="Z55" s="34">
        <v>0</v>
      </c>
      <c r="AA55" s="34">
        <v>0</v>
      </c>
      <c r="AB55" s="34">
        <v>1</v>
      </c>
      <c r="AC55" s="34">
        <v>0</v>
      </c>
      <c r="AD55" s="34">
        <v>0</v>
      </c>
      <c r="AE55" s="34">
        <v>0</v>
      </c>
      <c r="AF55" s="34">
        <v>0</v>
      </c>
      <c r="AG55" s="34">
        <v>0</v>
      </c>
      <c r="AH55" s="34">
        <v>0</v>
      </c>
      <c r="AI55" s="34">
        <v>0</v>
      </c>
      <c r="AJ55" s="34">
        <v>0</v>
      </c>
      <c r="AK55" s="34">
        <v>0</v>
      </c>
      <c r="AL55" s="34">
        <v>0</v>
      </c>
      <c r="AM55" s="34">
        <v>0</v>
      </c>
      <c r="AN55" s="34">
        <v>0</v>
      </c>
      <c r="AO55" s="34">
        <v>0</v>
      </c>
      <c r="AP55" s="34">
        <v>0</v>
      </c>
      <c r="AQ55" s="34">
        <v>0</v>
      </c>
      <c r="AR55" s="34">
        <v>0</v>
      </c>
      <c r="AS55" s="58">
        <v>2906.5</v>
      </c>
      <c r="AT55" s="73">
        <v>3313.6666666666665</v>
      </c>
      <c r="AU55" s="73">
        <v>1168.271087262427</v>
      </c>
    </row>
    <row r="56" spans="2:47" ht="12" customHeight="1">
      <c r="B56" s="269" t="s">
        <v>36</v>
      </c>
      <c r="C56" s="270"/>
      <c r="D56" s="34">
        <v>375</v>
      </c>
      <c r="E56" s="34">
        <v>0</v>
      </c>
      <c r="F56" s="34">
        <v>0</v>
      </c>
      <c r="G56" s="34">
        <v>0</v>
      </c>
      <c r="H56" s="34">
        <v>0</v>
      </c>
      <c r="I56" s="34">
        <v>3</v>
      </c>
      <c r="J56" s="34">
        <v>4</v>
      </c>
      <c r="K56" s="34">
        <v>11</v>
      </c>
      <c r="L56" s="34">
        <v>14</v>
      </c>
      <c r="M56" s="34">
        <v>23</v>
      </c>
      <c r="N56" s="34">
        <v>36</v>
      </c>
      <c r="O56" s="34">
        <v>43</v>
      </c>
      <c r="P56" s="34">
        <v>32</v>
      </c>
      <c r="Q56" s="34">
        <v>39</v>
      </c>
      <c r="R56" s="34">
        <v>35</v>
      </c>
      <c r="S56" s="34">
        <v>30</v>
      </c>
      <c r="T56" s="34">
        <v>19</v>
      </c>
      <c r="U56" s="34">
        <v>24</v>
      </c>
      <c r="V56" s="34">
        <v>14</v>
      </c>
      <c r="W56" s="34">
        <v>16</v>
      </c>
      <c r="X56" s="34">
        <v>10</v>
      </c>
      <c r="Y56" s="34">
        <v>7</v>
      </c>
      <c r="Z56" s="34">
        <v>4</v>
      </c>
      <c r="AA56" s="34">
        <v>6</v>
      </c>
      <c r="AB56" s="34">
        <v>2</v>
      </c>
      <c r="AC56" s="34">
        <v>0</v>
      </c>
      <c r="AD56" s="34">
        <v>0</v>
      </c>
      <c r="AE56" s="34">
        <v>0</v>
      </c>
      <c r="AF56" s="34">
        <v>0</v>
      </c>
      <c r="AG56" s="34">
        <v>1</v>
      </c>
      <c r="AH56" s="34">
        <v>0</v>
      </c>
      <c r="AI56" s="34">
        <v>0</v>
      </c>
      <c r="AJ56" s="34">
        <v>0</v>
      </c>
      <c r="AK56" s="34">
        <v>0</v>
      </c>
      <c r="AL56" s="34">
        <v>0</v>
      </c>
      <c r="AM56" s="34">
        <v>0</v>
      </c>
      <c r="AN56" s="34">
        <v>1</v>
      </c>
      <c r="AO56" s="34">
        <v>0</v>
      </c>
      <c r="AP56" s="34">
        <v>0</v>
      </c>
      <c r="AQ56" s="34">
        <v>0</v>
      </c>
      <c r="AR56" s="34">
        <v>1</v>
      </c>
      <c r="AS56" s="58">
        <v>3070</v>
      </c>
      <c r="AT56" s="73">
        <v>3214.424</v>
      </c>
      <c r="AU56" s="73">
        <v>881.629443033483</v>
      </c>
    </row>
    <row r="57" spans="2:47" ht="12" customHeight="1">
      <c r="B57" s="269" t="s">
        <v>37</v>
      </c>
      <c r="C57" s="270"/>
      <c r="D57" s="34">
        <v>425</v>
      </c>
      <c r="E57" s="34">
        <v>0</v>
      </c>
      <c r="F57" s="34">
        <v>0</v>
      </c>
      <c r="G57" s="34">
        <v>0</v>
      </c>
      <c r="H57" s="34">
        <v>2</v>
      </c>
      <c r="I57" s="34">
        <v>4</v>
      </c>
      <c r="J57" s="34">
        <v>13</v>
      </c>
      <c r="K57" s="34">
        <v>18</v>
      </c>
      <c r="L57" s="34">
        <v>19</v>
      </c>
      <c r="M57" s="34">
        <v>28</v>
      </c>
      <c r="N57" s="34">
        <v>60</v>
      </c>
      <c r="O57" s="34">
        <v>36</v>
      </c>
      <c r="P57" s="34">
        <v>30</v>
      </c>
      <c r="Q57" s="34">
        <v>41</v>
      </c>
      <c r="R57" s="34">
        <v>43</v>
      </c>
      <c r="S57" s="34">
        <v>33</v>
      </c>
      <c r="T57" s="34">
        <v>19</v>
      </c>
      <c r="U57" s="34">
        <v>16</v>
      </c>
      <c r="V57" s="34">
        <v>14</v>
      </c>
      <c r="W57" s="34">
        <v>14</v>
      </c>
      <c r="X57" s="34">
        <v>5</v>
      </c>
      <c r="Y57" s="34">
        <v>7</v>
      </c>
      <c r="Z57" s="34">
        <v>4</v>
      </c>
      <c r="AA57" s="34">
        <v>4</v>
      </c>
      <c r="AB57" s="34">
        <v>3</v>
      </c>
      <c r="AC57" s="34">
        <v>3</v>
      </c>
      <c r="AD57" s="34">
        <v>2</v>
      </c>
      <c r="AE57" s="34">
        <v>0</v>
      </c>
      <c r="AF57" s="34">
        <v>0</v>
      </c>
      <c r="AG57" s="34">
        <v>1</v>
      </c>
      <c r="AH57" s="34">
        <v>1</v>
      </c>
      <c r="AI57" s="34">
        <v>2</v>
      </c>
      <c r="AJ57" s="34">
        <v>0</v>
      </c>
      <c r="AK57" s="34">
        <v>0</v>
      </c>
      <c r="AL57" s="34">
        <v>1</v>
      </c>
      <c r="AM57" s="34">
        <v>0</v>
      </c>
      <c r="AN57" s="34">
        <v>0</v>
      </c>
      <c r="AO57" s="34">
        <v>0</v>
      </c>
      <c r="AP57" s="34">
        <v>0</v>
      </c>
      <c r="AQ57" s="34">
        <v>0</v>
      </c>
      <c r="AR57" s="34">
        <v>2</v>
      </c>
      <c r="AS57" s="58">
        <v>3009</v>
      </c>
      <c r="AT57" s="73">
        <v>3128.884705882353</v>
      </c>
      <c r="AU57" s="73">
        <v>1017.4031539727266</v>
      </c>
    </row>
    <row r="58" spans="2:47" ht="12" customHeight="1">
      <c r="B58" s="269" t="s">
        <v>38</v>
      </c>
      <c r="C58" s="270"/>
      <c r="D58" s="34">
        <v>151</v>
      </c>
      <c r="E58" s="34">
        <v>0</v>
      </c>
      <c r="F58" s="34">
        <v>0</v>
      </c>
      <c r="G58" s="34">
        <v>0</v>
      </c>
      <c r="H58" s="34">
        <v>1</v>
      </c>
      <c r="I58" s="34">
        <v>0</v>
      </c>
      <c r="J58" s="34">
        <v>4</v>
      </c>
      <c r="K58" s="34">
        <v>4</v>
      </c>
      <c r="L58" s="34">
        <v>11</v>
      </c>
      <c r="M58" s="34">
        <v>9</v>
      </c>
      <c r="N58" s="34">
        <v>20</v>
      </c>
      <c r="O58" s="34">
        <v>16</v>
      </c>
      <c r="P58" s="34">
        <v>18</v>
      </c>
      <c r="Q58" s="34">
        <v>12</v>
      </c>
      <c r="R58" s="34">
        <v>16</v>
      </c>
      <c r="S58" s="34">
        <v>7</v>
      </c>
      <c r="T58" s="34">
        <v>9</v>
      </c>
      <c r="U58" s="34">
        <v>6</v>
      </c>
      <c r="V58" s="34">
        <v>2</v>
      </c>
      <c r="W58" s="34">
        <v>2</v>
      </c>
      <c r="X58" s="34">
        <v>4</v>
      </c>
      <c r="Y58" s="34">
        <v>4</v>
      </c>
      <c r="Z58" s="34">
        <v>0</v>
      </c>
      <c r="AA58" s="34">
        <v>1</v>
      </c>
      <c r="AB58" s="34">
        <v>2</v>
      </c>
      <c r="AC58" s="34">
        <v>2</v>
      </c>
      <c r="AD58" s="34">
        <v>0</v>
      </c>
      <c r="AE58" s="34">
        <v>0</v>
      </c>
      <c r="AF58" s="34">
        <v>0</v>
      </c>
      <c r="AG58" s="34">
        <v>0</v>
      </c>
      <c r="AH58" s="34">
        <v>0</v>
      </c>
      <c r="AI58" s="34">
        <v>0</v>
      </c>
      <c r="AJ58" s="34">
        <v>1</v>
      </c>
      <c r="AK58" s="34">
        <v>0</v>
      </c>
      <c r="AL58" s="34">
        <v>0</v>
      </c>
      <c r="AM58" s="34">
        <v>0</v>
      </c>
      <c r="AN58" s="34">
        <v>0</v>
      </c>
      <c r="AO58" s="34">
        <v>0</v>
      </c>
      <c r="AP58" s="34">
        <v>0</v>
      </c>
      <c r="AQ58" s="34">
        <v>0</v>
      </c>
      <c r="AR58" s="34">
        <v>0</v>
      </c>
      <c r="AS58" s="58">
        <v>2912</v>
      </c>
      <c r="AT58" s="73">
        <v>3067.8940397350993</v>
      </c>
      <c r="AU58" s="73">
        <v>874.4394177781777</v>
      </c>
    </row>
    <row r="59" spans="2:47" ht="12" customHeight="1">
      <c r="B59" s="269" t="s">
        <v>39</v>
      </c>
      <c r="C59" s="270"/>
      <c r="D59" s="34">
        <v>78</v>
      </c>
      <c r="E59" s="34">
        <v>0</v>
      </c>
      <c r="F59" s="34">
        <v>0</v>
      </c>
      <c r="G59" s="34">
        <v>0</v>
      </c>
      <c r="H59" s="34">
        <v>0</v>
      </c>
      <c r="I59" s="34">
        <v>1</v>
      </c>
      <c r="J59" s="34">
        <v>1</v>
      </c>
      <c r="K59" s="34">
        <v>3</v>
      </c>
      <c r="L59" s="34">
        <v>3</v>
      </c>
      <c r="M59" s="34">
        <v>5</v>
      </c>
      <c r="N59" s="34">
        <v>9</v>
      </c>
      <c r="O59" s="34">
        <v>10</v>
      </c>
      <c r="P59" s="34">
        <v>6</v>
      </c>
      <c r="Q59" s="34">
        <v>9</v>
      </c>
      <c r="R59" s="34">
        <v>8</v>
      </c>
      <c r="S59" s="34">
        <v>8</v>
      </c>
      <c r="T59" s="34">
        <v>5</v>
      </c>
      <c r="U59" s="34">
        <v>1</v>
      </c>
      <c r="V59" s="34">
        <v>1</v>
      </c>
      <c r="W59" s="34">
        <v>4</v>
      </c>
      <c r="X59" s="34">
        <v>3</v>
      </c>
      <c r="Y59" s="34">
        <v>0</v>
      </c>
      <c r="Z59" s="34">
        <v>0</v>
      </c>
      <c r="AA59" s="34">
        <v>0</v>
      </c>
      <c r="AB59" s="34">
        <v>1</v>
      </c>
      <c r="AC59" s="34">
        <v>0</v>
      </c>
      <c r="AD59" s="34">
        <v>0</v>
      </c>
      <c r="AE59" s="34">
        <v>0</v>
      </c>
      <c r="AF59" s="34">
        <v>0</v>
      </c>
      <c r="AG59" s="34">
        <v>0</v>
      </c>
      <c r="AH59" s="34">
        <v>0</v>
      </c>
      <c r="AI59" s="34">
        <v>0</v>
      </c>
      <c r="AJ59" s="34">
        <v>0</v>
      </c>
      <c r="AK59" s="34">
        <v>0</v>
      </c>
      <c r="AL59" s="34">
        <v>0</v>
      </c>
      <c r="AM59" s="34">
        <v>0</v>
      </c>
      <c r="AN59" s="34">
        <v>0</v>
      </c>
      <c r="AO59" s="34">
        <v>0</v>
      </c>
      <c r="AP59" s="34">
        <v>0</v>
      </c>
      <c r="AQ59" s="34">
        <v>0</v>
      </c>
      <c r="AR59" s="34">
        <v>0</v>
      </c>
      <c r="AS59" s="58">
        <v>3012.5</v>
      </c>
      <c r="AT59" s="73">
        <v>3055.8333333333335</v>
      </c>
      <c r="AU59" s="73">
        <v>742.7711436650403</v>
      </c>
    </row>
    <row r="60" spans="2:47" ht="12" customHeight="1">
      <c r="B60" s="269" t="s">
        <v>40</v>
      </c>
      <c r="C60" s="270"/>
      <c r="D60" s="34">
        <v>209</v>
      </c>
      <c r="E60" s="34">
        <v>0</v>
      </c>
      <c r="F60" s="34">
        <v>0</v>
      </c>
      <c r="G60" s="34">
        <v>0</v>
      </c>
      <c r="H60" s="34">
        <v>0</v>
      </c>
      <c r="I60" s="34">
        <v>1</v>
      </c>
      <c r="J60" s="34">
        <v>4</v>
      </c>
      <c r="K60" s="34">
        <v>8</v>
      </c>
      <c r="L60" s="34">
        <v>10</v>
      </c>
      <c r="M60" s="34">
        <v>13</v>
      </c>
      <c r="N60" s="34">
        <v>25</v>
      </c>
      <c r="O60" s="34">
        <v>24</v>
      </c>
      <c r="P60" s="34">
        <v>20</v>
      </c>
      <c r="Q60" s="34">
        <v>20</v>
      </c>
      <c r="R60" s="34">
        <v>22</v>
      </c>
      <c r="S60" s="34">
        <v>24</v>
      </c>
      <c r="T60" s="34">
        <v>13</v>
      </c>
      <c r="U60" s="34">
        <v>6</v>
      </c>
      <c r="V60" s="34">
        <v>4</v>
      </c>
      <c r="W60" s="34">
        <v>3</v>
      </c>
      <c r="X60" s="34">
        <v>4</v>
      </c>
      <c r="Y60" s="34">
        <v>1</v>
      </c>
      <c r="Z60" s="34">
        <v>2</v>
      </c>
      <c r="AA60" s="34">
        <v>0</v>
      </c>
      <c r="AB60" s="34">
        <v>1</v>
      </c>
      <c r="AC60" s="34">
        <v>0</v>
      </c>
      <c r="AD60" s="34">
        <v>1</v>
      </c>
      <c r="AE60" s="34">
        <v>0</v>
      </c>
      <c r="AF60" s="34">
        <v>0</v>
      </c>
      <c r="AG60" s="34">
        <v>1</v>
      </c>
      <c r="AH60" s="34">
        <v>1</v>
      </c>
      <c r="AI60" s="34">
        <v>0</v>
      </c>
      <c r="AJ60" s="34">
        <v>0</v>
      </c>
      <c r="AK60" s="34">
        <v>0</v>
      </c>
      <c r="AL60" s="34">
        <v>0</v>
      </c>
      <c r="AM60" s="34">
        <v>0</v>
      </c>
      <c r="AN60" s="34">
        <v>0</v>
      </c>
      <c r="AO60" s="34">
        <v>0</v>
      </c>
      <c r="AP60" s="34">
        <v>0</v>
      </c>
      <c r="AQ60" s="34">
        <v>0</v>
      </c>
      <c r="AR60" s="34">
        <v>1</v>
      </c>
      <c r="AS60" s="58">
        <v>2997</v>
      </c>
      <c r="AT60" s="73">
        <v>3087.397129186603</v>
      </c>
      <c r="AU60" s="73">
        <v>909.5333282425809</v>
      </c>
    </row>
    <row r="61" spans="2:47" ht="12" customHeight="1">
      <c r="B61" s="269" t="s">
        <v>41</v>
      </c>
      <c r="C61" s="270"/>
      <c r="D61" s="34">
        <v>101</v>
      </c>
      <c r="E61" s="34">
        <v>0</v>
      </c>
      <c r="F61" s="34">
        <v>0</v>
      </c>
      <c r="G61" s="34">
        <v>0</v>
      </c>
      <c r="H61" s="34">
        <v>1</v>
      </c>
      <c r="I61" s="34">
        <v>1</v>
      </c>
      <c r="J61" s="34">
        <v>4</v>
      </c>
      <c r="K61" s="34">
        <v>5</v>
      </c>
      <c r="L61" s="34">
        <v>10</v>
      </c>
      <c r="M61" s="34">
        <v>6</v>
      </c>
      <c r="N61" s="34">
        <v>10</v>
      </c>
      <c r="O61" s="34">
        <v>15</v>
      </c>
      <c r="P61" s="34">
        <v>12</v>
      </c>
      <c r="Q61" s="34">
        <v>11</v>
      </c>
      <c r="R61" s="34">
        <v>11</v>
      </c>
      <c r="S61" s="34">
        <v>4</v>
      </c>
      <c r="T61" s="34">
        <v>3</v>
      </c>
      <c r="U61" s="34">
        <v>3</v>
      </c>
      <c r="V61" s="34">
        <v>0</v>
      </c>
      <c r="W61" s="34">
        <v>0</v>
      </c>
      <c r="X61" s="34">
        <v>2</v>
      </c>
      <c r="Y61" s="34">
        <v>1</v>
      </c>
      <c r="Z61" s="34">
        <v>1</v>
      </c>
      <c r="AA61" s="34">
        <v>0</v>
      </c>
      <c r="AB61" s="34">
        <v>0</v>
      </c>
      <c r="AC61" s="34">
        <v>0</v>
      </c>
      <c r="AD61" s="34">
        <v>0</v>
      </c>
      <c r="AE61" s="34">
        <v>0</v>
      </c>
      <c r="AF61" s="34">
        <v>0</v>
      </c>
      <c r="AG61" s="34">
        <v>0</v>
      </c>
      <c r="AH61" s="34">
        <v>0</v>
      </c>
      <c r="AI61" s="34">
        <v>0</v>
      </c>
      <c r="AJ61" s="34">
        <v>0</v>
      </c>
      <c r="AK61" s="34">
        <v>0</v>
      </c>
      <c r="AL61" s="34">
        <v>0</v>
      </c>
      <c r="AM61" s="34">
        <v>0</v>
      </c>
      <c r="AN61" s="34">
        <v>0</v>
      </c>
      <c r="AO61" s="34">
        <v>0</v>
      </c>
      <c r="AP61" s="34">
        <v>0</v>
      </c>
      <c r="AQ61" s="34">
        <v>0</v>
      </c>
      <c r="AR61" s="34">
        <v>1</v>
      </c>
      <c r="AS61" s="58">
        <v>2768</v>
      </c>
      <c r="AT61" s="73">
        <v>2871.5247524752476</v>
      </c>
      <c r="AU61" s="73">
        <v>948.8521759901209</v>
      </c>
    </row>
    <row r="62" spans="2:47" ht="12" customHeight="1">
      <c r="B62" s="269" t="s">
        <v>42</v>
      </c>
      <c r="C62" s="270"/>
      <c r="D62" s="34">
        <v>114</v>
      </c>
      <c r="E62" s="34">
        <v>0</v>
      </c>
      <c r="F62" s="34">
        <v>0</v>
      </c>
      <c r="G62" s="34">
        <v>0</v>
      </c>
      <c r="H62" s="34">
        <v>0</v>
      </c>
      <c r="I62" s="34">
        <v>1</v>
      </c>
      <c r="J62" s="34">
        <v>2</v>
      </c>
      <c r="K62" s="34">
        <v>7</v>
      </c>
      <c r="L62" s="34">
        <v>9</v>
      </c>
      <c r="M62" s="34">
        <v>9</v>
      </c>
      <c r="N62" s="34">
        <v>19</v>
      </c>
      <c r="O62" s="34">
        <v>15</v>
      </c>
      <c r="P62" s="34">
        <v>12</v>
      </c>
      <c r="Q62" s="34">
        <v>9</v>
      </c>
      <c r="R62" s="34">
        <v>4</v>
      </c>
      <c r="S62" s="34">
        <v>6</v>
      </c>
      <c r="T62" s="34">
        <v>7</v>
      </c>
      <c r="U62" s="34">
        <v>2</v>
      </c>
      <c r="V62" s="34">
        <v>3</v>
      </c>
      <c r="W62" s="34">
        <v>4</v>
      </c>
      <c r="X62" s="34">
        <v>1</v>
      </c>
      <c r="Y62" s="34">
        <v>0</v>
      </c>
      <c r="Z62" s="34">
        <v>0</v>
      </c>
      <c r="AA62" s="34">
        <v>0</v>
      </c>
      <c r="AB62" s="34">
        <v>1</v>
      </c>
      <c r="AC62" s="34">
        <v>2</v>
      </c>
      <c r="AD62" s="34">
        <v>0</v>
      </c>
      <c r="AE62" s="34">
        <v>0</v>
      </c>
      <c r="AF62" s="34">
        <v>0</v>
      </c>
      <c r="AG62" s="34">
        <v>0</v>
      </c>
      <c r="AH62" s="34">
        <v>0</v>
      </c>
      <c r="AI62" s="34">
        <v>1</v>
      </c>
      <c r="AJ62" s="34">
        <v>0</v>
      </c>
      <c r="AK62" s="34">
        <v>0</v>
      </c>
      <c r="AL62" s="34">
        <v>0</v>
      </c>
      <c r="AM62" s="34">
        <v>0</v>
      </c>
      <c r="AN62" s="34">
        <v>0</v>
      </c>
      <c r="AO62" s="34">
        <v>0</v>
      </c>
      <c r="AP62" s="34">
        <v>0</v>
      </c>
      <c r="AQ62" s="34">
        <v>0</v>
      </c>
      <c r="AR62" s="34">
        <v>0</v>
      </c>
      <c r="AS62" s="58">
        <v>2698.5</v>
      </c>
      <c r="AT62" s="73">
        <v>2924.5087719298244</v>
      </c>
      <c r="AU62" s="73">
        <v>839.2067076426764</v>
      </c>
    </row>
    <row r="63" spans="2:47" ht="12" customHeight="1">
      <c r="B63" s="269" t="s">
        <v>43</v>
      </c>
      <c r="C63" s="270"/>
      <c r="D63" s="34">
        <v>440</v>
      </c>
      <c r="E63" s="34">
        <v>0</v>
      </c>
      <c r="F63" s="34">
        <v>0</v>
      </c>
      <c r="G63" s="34">
        <v>1</v>
      </c>
      <c r="H63" s="34">
        <v>2</v>
      </c>
      <c r="I63" s="34">
        <v>11</v>
      </c>
      <c r="J63" s="34">
        <v>8</v>
      </c>
      <c r="K63" s="34">
        <v>19</v>
      </c>
      <c r="L63" s="34">
        <v>27</v>
      </c>
      <c r="M63" s="34">
        <v>32</v>
      </c>
      <c r="N63" s="34">
        <v>43</v>
      </c>
      <c r="O63" s="34">
        <v>29</v>
      </c>
      <c r="P63" s="34">
        <v>37</v>
      </c>
      <c r="Q63" s="34">
        <v>45</v>
      </c>
      <c r="R63" s="34">
        <v>49</v>
      </c>
      <c r="S63" s="34">
        <v>38</v>
      </c>
      <c r="T63" s="34">
        <v>25</v>
      </c>
      <c r="U63" s="34">
        <v>15</v>
      </c>
      <c r="V63" s="34">
        <v>20</v>
      </c>
      <c r="W63" s="34">
        <v>7</v>
      </c>
      <c r="X63" s="34">
        <v>10</v>
      </c>
      <c r="Y63" s="34">
        <v>3</v>
      </c>
      <c r="Z63" s="34">
        <v>7</v>
      </c>
      <c r="AA63" s="34">
        <v>2</v>
      </c>
      <c r="AB63" s="34">
        <v>3</v>
      </c>
      <c r="AC63" s="34">
        <v>1</v>
      </c>
      <c r="AD63" s="34">
        <v>1</v>
      </c>
      <c r="AE63" s="34">
        <v>0</v>
      </c>
      <c r="AF63" s="34">
        <v>1</v>
      </c>
      <c r="AG63" s="34">
        <v>0</v>
      </c>
      <c r="AH63" s="34">
        <v>2</v>
      </c>
      <c r="AI63" s="34">
        <v>0</v>
      </c>
      <c r="AJ63" s="34">
        <v>0</v>
      </c>
      <c r="AK63" s="34">
        <v>0</v>
      </c>
      <c r="AL63" s="34">
        <v>0</v>
      </c>
      <c r="AM63" s="34">
        <v>0</v>
      </c>
      <c r="AN63" s="34">
        <v>0</v>
      </c>
      <c r="AO63" s="34">
        <v>0</v>
      </c>
      <c r="AP63" s="34">
        <v>0</v>
      </c>
      <c r="AQ63" s="34">
        <v>0</v>
      </c>
      <c r="AR63" s="34">
        <v>2</v>
      </c>
      <c r="AS63" s="58">
        <v>3013.5</v>
      </c>
      <c r="AT63" s="73">
        <v>3075.947727272727</v>
      </c>
      <c r="AU63" s="73">
        <v>945.8691027029722</v>
      </c>
    </row>
    <row r="64" spans="2:47" ht="12" customHeight="1">
      <c r="B64" s="269" t="s">
        <v>44</v>
      </c>
      <c r="C64" s="270"/>
      <c r="D64" s="34">
        <v>100</v>
      </c>
      <c r="E64" s="34">
        <v>0</v>
      </c>
      <c r="F64" s="34">
        <v>0</v>
      </c>
      <c r="G64" s="34">
        <v>0</v>
      </c>
      <c r="H64" s="34">
        <v>0</v>
      </c>
      <c r="I64" s="34">
        <v>1</v>
      </c>
      <c r="J64" s="34">
        <v>3</v>
      </c>
      <c r="K64" s="34">
        <v>2</v>
      </c>
      <c r="L64" s="34">
        <v>6</v>
      </c>
      <c r="M64" s="34">
        <v>9</v>
      </c>
      <c r="N64" s="34">
        <v>7</v>
      </c>
      <c r="O64" s="34">
        <v>9</v>
      </c>
      <c r="P64" s="34">
        <v>11</v>
      </c>
      <c r="Q64" s="34">
        <v>8</v>
      </c>
      <c r="R64" s="34">
        <v>9</v>
      </c>
      <c r="S64" s="34">
        <v>9</v>
      </c>
      <c r="T64" s="34">
        <v>3</v>
      </c>
      <c r="U64" s="34">
        <v>5</v>
      </c>
      <c r="V64" s="34">
        <v>2</v>
      </c>
      <c r="W64" s="34">
        <v>6</v>
      </c>
      <c r="X64" s="34">
        <v>3</v>
      </c>
      <c r="Y64" s="34">
        <v>2</v>
      </c>
      <c r="Z64" s="34">
        <v>1</v>
      </c>
      <c r="AA64" s="34">
        <v>2</v>
      </c>
      <c r="AB64" s="34">
        <v>0</v>
      </c>
      <c r="AC64" s="34">
        <v>2</v>
      </c>
      <c r="AD64" s="34">
        <v>0</v>
      </c>
      <c r="AE64" s="34">
        <v>0</v>
      </c>
      <c r="AF64" s="34">
        <v>0</v>
      </c>
      <c r="AG64" s="34">
        <v>0</v>
      </c>
      <c r="AH64" s="34">
        <v>0</v>
      </c>
      <c r="AI64" s="34">
        <v>0</v>
      </c>
      <c r="AJ64" s="34">
        <v>0</v>
      </c>
      <c r="AK64" s="34">
        <v>0</v>
      </c>
      <c r="AL64" s="34">
        <v>0</v>
      </c>
      <c r="AM64" s="34">
        <v>0</v>
      </c>
      <c r="AN64" s="34">
        <v>0</v>
      </c>
      <c r="AO64" s="34">
        <v>0</v>
      </c>
      <c r="AP64" s="34">
        <v>0</v>
      </c>
      <c r="AQ64" s="34">
        <v>0</v>
      </c>
      <c r="AR64" s="34">
        <v>0</v>
      </c>
      <c r="AS64" s="58">
        <v>3016.5</v>
      </c>
      <c r="AT64" s="73">
        <v>3162.96</v>
      </c>
      <c r="AU64" s="73">
        <v>891.0224851769506</v>
      </c>
    </row>
    <row r="65" spans="2:47" ht="12" customHeight="1">
      <c r="B65" s="269" t="s">
        <v>45</v>
      </c>
      <c r="C65" s="270"/>
      <c r="D65" s="34">
        <v>76</v>
      </c>
      <c r="E65" s="34">
        <v>0</v>
      </c>
      <c r="F65" s="34">
        <v>0</v>
      </c>
      <c r="G65" s="34">
        <v>0</v>
      </c>
      <c r="H65" s="34">
        <v>0</v>
      </c>
      <c r="I65" s="34">
        <v>1</v>
      </c>
      <c r="J65" s="34">
        <v>3</v>
      </c>
      <c r="K65" s="34">
        <v>3</v>
      </c>
      <c r="L65" s="34">
        <v>12</v>
      </c>
      <c r="M65" s="34">
        <v>8</v>
      </c>
      <c r="N65" s="34">
        <v>8</v>
      </c>
      <c r="O65" s="34">
        <v>6</v>
      </c>
      <c r="P65" s="34">
        <v>3</v>
      </c>
      <c r="Q65" s="34">
        <v>8</v>
      </c>
      <c r="R65" s="34">
        <v>7</v>
      </c>
      <c r="S65" s="34">
        <v>3</v>
      </c>
      <c r="T65" s="34">
        <v>3</v>
      </c>
      <c r="U65" s="34">
        <v>3</v>
      </c>
      <c r="V65" s="34">
        <v>1</v>
      </c>
      <c r="W65" s="34">
        <v>1</v>
      </c>
      <c r="X65" s="34">
        <v>2</v>
      </c>
      <c r="Y65" s="34">
        <v>2</v>
      </c>
      <c r="Z65" s="34">
        <v>0</v>
      </c>
      <c r="AA65" s="34">
        <v>0</v>
      </c>
      <c r="AB65" s="34">
        <v>0</v>
      </c>
      <c r="AC65" s="34">
        <v>0</v>
      </c>
      <c r="AD65" s="34">
        <v>1</v>
      </c>
      <c r="AE65" s="34">
        <v>0</v>
      </c>
      <c r="AF65" s="34">
        <v>0</v>
      </c>
      <c r="AG65" s="34">
        <v>0</v>
      </c>
      <c r="AH65" s="34">
        <v>0</v>
      </c>
      <c r="AI65" s="34">
        <v>1</v>
      </c>
      <c r="AJ65" s="34">
        <v>0</v>
      </c>
      <c r="AK65" s="34">
        <v>0</v>
      </c>
      <c r="AL65" s="34">
        <v>0</v>
      </c>
      <c r="AM65" s="34">
        <v>0</v>
      </c>
      <c r="AN65" s="34">
        <v>0</v>
      </c>
      <c r="AO65" s="34">
        <v>0</v>
      </c>
      <c r="AP65" s="34">
        <v>0</v>
      </c>
      <c r="AQ65" s="34">
        <v>0</v>
      </c>
      <c r="AR65" s="34">
        <v>0</v>
      </c>
      <c r="AS65" s="58">
        <v>2714</v>
      </c>
      <c r="AT65" s="73">
        <v>2908.684210526316</v>
      </c>
      <c r="AU65" s="73">
        <v>932.0711018733327</v>
      </c>
    </row>
    <row r="66" spans="2:47" ht="12" customHeight="1">
      <c r="B66" s="269" t="s">
        <v>46</v>
      </c>
      <c r="C66" s="270"/>
      <c r="D66" s="34">
        <v>214</v>
      </c>
      <c r="E66" s="34">
        <v>0</v>
      </c>
      <c r="F66" s="34">
        <v>0</v>
      </c>
      <c r="G66" s="34">
        <v>0</v>
      </c>
      <c r="H66" s="34">
        <v>1</v>
      </c>
      <c r="I66" s="34">
        <v>4</v>
      </c>
      <c r="J66" s="34">
        <v>3</v>
      </c>
      <c r="K66" s="34">
        <v>17</v>
      </c>
      <c r="L66" s="34">
        <v>14</v>
      </c>
      <c r="M66" s="34">
        <v>17</v>
      </c>
      <c r="N66" s="34">
        <v>18</v>
      </c>
      <c r="O66" s="34">
        <v>25</v>
      </c>
      <c r="P66" s="34">
        <v>26</v>
      </c>
      <c r="Q66" s="34">
        <v>21</v>
      </c>
      <c r="R66" s="34">
        <v>17</v>
      </c>
      <c r="S66" s="34">
        <v>15</v>
      </c>
      <c r="T66" s="34">
        <v>7</v>
      </c>
      <c r="U66" s="34">
        <v>7</v>
      </c>
      <c r="V66" s="34">
        <v>7</v>
      </c>
      <c r="W66" s="34">
        <v>3</v>
      </c>
      <c r="X66" s="34">
        <v>3</v>
      </c>
      <c r="Y66" s="34">
        <v>2</v>
      </c>
      <c r="Z66" s="34">
        <v>1</v>
      </c>
      <c r="AA66" s="34">
        <v>1</v>
      </c>
      <c r="AB66" s="34">
        <v>2</v>
      </c>
      <c r="AC66" s="34">
        <v>0</v>
      </c>
      <c r="AD66" s="34">
        <v>0</v>
      </c>
      <c r="AE66" s="34">
        <v>0</v>
      </c>
      <c r="AF66" s="34">
        <v>1</v>
      </c>
      <c r="AG66" s="34">
        <v>0</v>
      </c>
      <c r="AH66" s="34">
        <v>1</v>
      </c>
      <c r="AI66" s="34">
        <v>0</v>
      </c>
      <c r="AJ66" s="34">
        <v>0</v>
      </c>
      <c r="AK66" s="34">
        <v>0</v>
      </c>
      <c r="AL66" s="34">
        <v>0</v>
      </c>
      <c r="AM66" s="34">
        <v>0</v>
      </c>
      <c r="AN66" s="34">
        <v>0</v>
      </c>
      <c r="AO66" s="34">
        <v>1</v>
      </c>
      <c r="AP66" s="34">
        <v>0</v>
      </c>
      <c r="AQ66" s="34">
        <v>0</v>
      </c>
      <c r="AR66" s="34">
        <v>0</v>
      </c>
      <c r="AS66" s="58">
        <v>2849</v>
      </c>
      <c r="AT66" s="73">
        <v>2952.0607476635514</v>
      </c>
      <c r="AU66" s="73">
        <v>888.1470139330107</v>
      </c>
    </row>
    <row r="67" spans="2:47" ht="12" customHeight="1">
      <c r="B67" s="269" t="s">
        <v>47</v>
      </c>
      <c r="C67" s="270"/>
      <c r="D67" s="34">
        <v>145</v>
      </c>
      <c r="E67" s="34">
        <v>0</v>
      </c>
      <c r="F67" s="34">
        <v>0</v>
      </c>
      <c r="G67" s="34">
        <v>0</v>
      </c>
      <c r="H67" s="34">
        <v>0</v>
      </c>
      <c r="I67" s="34">
        <v>2</v>
      </c>
      <c r="J67" s="34">
        <v>4</v>
      </c>
      <c r="K67" s="34">
        <v>6</v>
      </c>
      <c r="L67" s="34">
        <v>8</v>
      </c>
      <c r="M67" s="34">
        <v>16</v>
      </c>
      <c r="N67" s="34">
        <v>15</v>
      </c>
      <c r="O67" s="34">
        <v>11</v>
      </c>
      <c r="P67" s="34">
        <v>14</v>
      </c>
      <c r="Q67" s="34">
        <v>18</v>
      </c>
      <c r="R67" s="34">
        <v>13</v>
      </c>
      <c r="S67" s="34">
        <v>8</v>
      </c>
      <c r="T67" s="34">
        <v>9</v>
      </c>
      <c r="U67" s="34">
        <v>6</v>
      </c>
      <c r="V67" s="34">
        <v>5</v>
      </c>
      <c r="W67" s="34">
        <v>4</v>
      </c>
      <c r="X67" s="34">
        <v>1</v>
      </c>
      <c r="Y67" s="34">
        <v>0</v>
      </c>
      <c r="Z67" s="34">
        <v>1</v>
      </c>
      <c r="AA67" s="34">
        <v>1</v>
      </c>
      <c r="AB67" s="34">
        <v>1</v>
      </c>
      <c r="AC67" s="34">
        <v>1</v>
      </c>
      <c r="AD67" s="34">
        <v>0</v>
      </c>
      <c r="AE67" s="34">
        <v>0</v>
      </c>
      <c r="AF67" s="34">
        <v>1</v>
      </c>
      <c r="AG67" s="34">
        <v>0</v>
      </c>
      <c r="AH67" s="34">
        <v>0</v>
      </c>
      <c r="AI67" s="34">
        <v>0</v>
      </c>
      <c r="AJ67" s="34">
        <v>0</v>
      </c>
      <c r="AK67" s="34">
        <v>0</v>
      </c>
      <c r="AL67" s="34">
        <v>0</v>
      </c>
      <c r="AM67" s="34">
        <v>0</v>
      </c>
      <c r="AN67" s="34">
        <v>0</v>
      </c>
      <c r="AO67" s="34">
        <v>0</v>
      </c>
      <c r="AP67" s="34">
        <v>0</v>
      </c>
      <c r="AQ67" s="34">
        <v>0</v>
      </c>
      <c r="AR67" s="34">
        <v>0</v>
      </c>
      <c r="AS67" s="58">
        <v>2916</v>
      </c>
      <c r="AT67" s="73">
        <v>2994.7724137931036</v>
      </c>
      <c r="AU67" s="73">
        <v>809.2978845273127</v>
      </c>
    </row>
    <row r="68" spans="2:47" ht="12" customHeight="1">
      <c r="B68" s="269" t="s">
        <v>48</v>
      </c>
      <c r="C68" s="270"/>
      <c r="D68" s="34">
        <v>67</v>
      </c>
      <c r="E68" s="34">
        <v>0</v>
      </c>
      <c r="F68" s="34">
        <v>0</v>
      </c>
      <c r="G68" s="34">
        <v>0</v>
      </c>
      <c r="H68" s="34">
        <v>2</v>
      </c>
      <c r="I68" s="34">
        <v>0</v>
      </c>
      <c r="J68" s="34">
        <v>4</v>
      </c>
      <c r="K68" s="34">
        <v>5</v>
      </c>
      <c r="L68" s="34">
        <v>11</v>
      </c>
      <c r="M68" s="34">
        <v>5</v>
      </c>
      <c r="N68" s="34">
        <v>9</v>
      </c>
      <c r="O68" s="34">
        <v>5</v>
      </c>
      <c r="P68" s="34">
        <v>5</v>
      </c>
      <c r="Q68" s="34">
        <v>6</v>
      </c>
      <c r="R68" s="34">
        <v>5</v>
      </c>
      <c r="S68" s="34">
        <v>5</v>
      </c>
      <c r="T68" s="34">
        <v>0</v>
      </c>
      <c r="U68" s="34">
        <v>3</v>
      </c>
      <c r="V68" s="34">
        <v>0</v>
      </c>
      <c r="W68" s="34">
        <v>1</v>
      </c>
      <c r="X68" s="34">
        <v>0</v>
      </c>
      <c r="Y68" s="34">
        <v>0</v>
      </c>
      <c r="Z68" s="34">
        <v>0</v>
      </c>
      <c r="AA68" s="34">
        <v>0</v>
      </c>
      <c r="AB68" s="34">
        <v>0</v>
      </c>
      <c r="AC68" s="34">
        <v>0</v>
      </c>
      <c r="AD68" s="34">
        <v>0</v>
      </c>
      <c r="AE68" s="34">
        <v>0</v>
      </c>
      <c r="AF68" s="34">
        <v>0</v>
      </c>
      <c r="AG68" s="34">
        <v>0</v>
      </c>
      <c r="AH68" s="34">
        <v>1</v>
      </c>
      <c r="AI68" s="34">
        <v>0</v>
      </c>
      <c r="AJ68" s="34">
        <v>0</v>
      </c>
      <c r="AK68" s="34">
        <v>0</v>
      </c>
      <c r="AL68" s="34">
        <v>0</v>
      </c>
      <c r="AM68" s="34">
        <v>0</v>
      </c>
      <c r="AN68" s="34">
        <v>0</v>
      </c>
      <c r="AO68" s="34">
        <v>0</v>
      </c>
      <c r="AP68" s="34">
        <v>0</v>
      </c>
      <c r="AQ68" s="34">
        <v>0</v>
      </c>
      <c r="AR68" s="34">
        <v>0</v>
      </c>
      <c r="AS68" s="58">
        <v>2492</v>
      </c>
      <c r="AT68" s="73">
        <v>2652.0597014925374</v>
      </c>
      <c r="AU68" s="73">
        <v>825.1947039408523</v>
      </c>
    </row>
    <row r="69" spans="2:47" ht="12" customHeight="1">
      <c r="B69" s="269" t="s">
        <v>49</v>
      </c>
      <c r="C69" s="270"/>
      <c r="D69" s="68">
        <v>211</v>
      </c>
      <c r="E69" s="68">
        <v>0</v>
      </c>
      <c r="F69" s="68">
        <v>0</v>
      </c>
      <c r="G69" s="68">
        <v>0</v>
      </c>
      <c r="H69" s="68">
        <v>5</v>
      </c>
      <c r="I69" s="68">
        <v>8</v>
      </c>
      <c r="J69" s="68">
        <v>6</v>
      </c>
      <c r="K69" s="68">
        <v>6</v>
      </c>
      <c r="L69" s="68">
        <v>14</v>
      </c>
      <c r="M69" s="68">
        <v>27</v>
      </c>
      <c r="N69" s="68">
        <v>28</v>
      </c>
      <c r="O69" s="68">
        <v>26</v>
      </c>
      <c r="P69" s="68">
        <v>26</v>
      </c>
      <c r="Q69" s="68">
        <v>16</v>
      </c>
      <c r="R69" s="68">
        <v>15</v>
      </c>
      <c r="S69" s="68">
        <v>5</v>
      </c>
      <c r="T69" s="68">
        <v>6</v>
      </c>
      <c r="U69" s="68">
        <v>5</v>
      </c>
      <c r="V69" s="68">
        <v>2</v>
      </c>
      <c r="W69" s="68">
        <v>5</v>
      </c>
      <c r="X69" s="68">
        <v>2</v>
      </c>
      <c r="Y69" s="68">
        <v>2</v>
      </c>
      <c r="Z69" s="68">
        <v>1</v>
      </c>
      <c r="AA69" s="68">
        <v>0</v>
      </c>
      <c r="AB69" s="68">
        <v>2</v>
      </c>
      <c r="AC69" s="68">
        <v>1</v>
      </c>
      <c r="AD69" s="68">
        <v>0</v>
      </c>
      <c r="AE69" s="68">
        <v>0</v>
      </c>
      <c r="AF69" s="68">
        <v>1</v>
      </c>
      <c r="AG69" s="68">
        <v>0</v>
      </c>
      <c r="AH69" s="68">
        <v>1</v>
      </c>
      <c r="AI69" s="68">
        <v>0</v>
      </c>
      <c r="AJ69" s="68">
        <v>0</v>
      </c>
      <c r="AK69" s="68">
        <v>0</v>
      </c>
      <c r="AL69" s="68">
        <v>0</v>
      </c>
      <c r="AM69" s="68">
        <v>1</v>
      </c>
      <c r="AN69" s="68">
        <v>0</v>
      </c>
      <c r="AO69" s="68">
        <v>0</v>
      </c>
      <c r="AP69" s="68">
        <v>0</v>
      </c>
      <c r="AQ69" s="68">
        <v>0</v>
      </c>
      <c r="AR69" s="68">
        <v>0</v>
      </c>
      <c r="AS69" s="58">
        <v>2669</v>
      </c>
      <c r="AT69" s="73">
        <v>2815.1943127962086</v>
      </c>
      <c r="AU69" s="73">
        <v>901.0860828630119</v>
      </c>
    </row>
    <row r="70" spans="2:47" ht="12" customHeight="1">
      <c r="B70" s="275" t="s">
        <v>343</v>
      </c>
      <c r="C70" s="273"/>
      <c r="D70" s="35">
        <v>130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1</v>
      </c>
      <c r="K70" s="35">
        <v>4</v>
      </c>
      <c r="L70" s="35">
        <v>14</v>
      </c>
      <c r="M70" s="35">
        <v>10</v>
      </c>
      <c r="N70" s="35">
        <v>11</v>
      </c>
      <c r="O70" s="35">
        <v>15</v>
      </c>
      <c r="P70" s="35">
        <v>17</v>
      </c>
      <c r="Q70" s="35">
        <v>9</v>
      </c>
      <c r="R70" s="35">
        <v>11</v>
      </c>
      <c r="S70" s="35">
        <v>11</v>
      </c>
      <c r="T70" s="35">
        <v>5</v>
      </c>
      <c r="U70" s="35">
        <v>5</v>
      </c>
      <c r="V70" s="35">
        <v>4</v>
      </c>
      <c r="W70" s="35">
        <v>2</v>
      </c>
      <c r="X70" s="35">
        <v>2</v>
      </c>
      <c r="Y70" s="35">
        <v>2</v>
      </c>
      <c r="Z70" s="35">
        <v>1</v>
      </c>
      <c r="AA70" s="35">
        <v>1</v>
      </c>
      <c r="AB70" s="35">
        <v>1</v>
      </c>
      <c r="AC70" s="35">
        <v>0</v>
      </c>
      <c r="AD70" s="35">
        <v>1</v>
      </c>
      <c r="AE70" s="35">
        <v>1</v>
      </c>
      <c r="AF70" s="35">
        <v>0</v>
      </c>
      <c r="AG70" s="35">
        <v>1</v>
      </c>
      <c r="AH70" s="35">
        <v>0</v>
      </c>
      <c r="AI70" s="35">
        <v>1</v>
      </c>
      <c r="AJ70" s="35">
        <v>0</v>
      </c>
      <c r="AK70" s="35">
        <v>0</v>
      </c>
      <c r="AL70" s="35">
        <v>0</v>
      </c>
      <c r="AM70" s="35">
        <v>0</v>
      </c>
      <c r="AN70" s="35">
        <v>0</v>
      </c>
      <c r="AO70" s="35">
        <v>0</v>
      </c>
      <c r="AP70" s="35">
        <v>0</v>
      </c>
      <c r="AQ70" s="35">
        <v>0</v>
      </c>
      <c r="AR70" s="35">
        <v>0</v>
      </c>
      <c r="AS70" s="59">
        <v>2900</v>
      </c>
      <c r="AT70" s="41">
        <v>3099.076923076923</v>
      </c>
      <c r="AU70" s="111">
        <v>917.5832059129051</v>
      </c>
    </row>
    <row r="72" ht="12">
      <c r="D72" s="259">
        <f>D7</f>
        <v>14511</v>
      </c>
    </row>
    <row r="73" ht="12">
      <c r="D73" s="259" t="str">
        <f>IF(D72=SUM(D9:D12,D13:D23,D24:D70)/3,"OK","NG")</f>
        <v>OK</v>
      </c>
    </row>
  </sheetData>
  <sheetProtection/>
  <mergeCells count="67">
    <mergeCell ref="D4:D6"/>
    <mergeCell ref="AT4:AT5"/>
    <mergeCell ref="AU4:AU5"/>
    <mergeCell ref="AS4:AS5"/>
    <mergeCell ref="B4:C4"/>
    <mergeCell ref="B5:C6"/>
    <mergeCell ref="B7:C7"/>
    <mergeCell ref="B8:C8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7:C67"/>
    <mergeCell ref="B70:C70"/>
    <mergeCell ref="B68:C68"/>
    <mergeCell ref="B69:C69"/>
    <mergeCell ref="B63:C63"/>
    <mergeCell ref="B64:C64"/>
    <mergeCell ref="B65:C65"/>
    <mergeCell ref="B66:C66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1" r:id="rId2"/>
  <colBreaks count="2" manualBreakCount="2">
    <brk id="18" max="69" man="1"/>
    <brk id="33" max="69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2"/>
  <sheetViews>
    <sheetView showGridLines="0" zoomScalePageLayoutView="0" workbookViewId="0" topLeftCell="A52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4" width="9.28125" style="0" bestFit="1" customWidth="1"/>
    <col min="5" max="5" width="6.140625" style="0" bestFit="1" customWidth="1"/>
    <col min="6" max="8" width="6.140625" style="0" customWidth="1"/>
    <col min="9" max="13" width="6.140625" style="0" bestFit="1" customWidth="1"/>
    <col min="14" max="26" width="6.140625" style="0" customWidth="1"/>
  </cols>
  <sheetData>
    <row r="1" spans="2:19" ht="17.25">
      <c r="B1" s="16" t="s">
        <v>288</v>
      </c>
      <c r="D1" s="16" t="s">
        <v>182</v>
      </c>
      <c r="S1" s="16" t="s">
        <v>183</v>
      </c>
    </row>
    <row r="2" spans="1:3" ht="17.25">
      <c r="A2" s="16"/>
      <c r="C2" s="5"/>
    </row>
    <row r="3" spans="2:29" ht="24" customHeight="1">
      <c r="B3" s="344" t="s">
        <v>186</v>
      </c>
      <c r="C3" s="338"/>
      <c r="D3" s="334" t="s">
        <v>0</v>
      </c>
      <c r="E3" s="42"/>
      <c r="F3" s="78">
        <v>1</v>
      </c>
      <c r="G3" s="78">
        <v>1.5</v>
      </c>
      <c r="H3" s="78">
        <v>2</v>
      </c>
      <c r="I3" s="78">
        <v>2.5</v>
      </c>
      <c r="J3" s="78">
        <v>3</v>
      </c>
      <c r="K3" s="78">
        <v>3.5</v>
      </c>
      <c r="L3" s="78">
        <v>4</v>
      </c>
      <c r="M3" s="78">
        <v>4.5</v>
      </c>
      <c r="N3" s="78">
        <v>5</v>
      </c>
      <c r="O3" s="78">
        <v>5.5</v>
      </c>
      <c r="P3" s="78">
        <v>6</v>
      </c>
      <c r="Q3" s="78">
        <v>6.5</v>
      </c>
      <c r="R3" s="78">
        <v>7</v>
      </c>
      <c r="S3" s="78">
        <v>7.5</v>
      </c>
      <c r="T3" s="78">
        <v>8</v>
      </c>
      <c r="U3" s="78">
        <v>8.5</v>
      </c>
      <c r="V3" s="78">
        <v>9</v>
      </c>
      <c r="W3" s="78">
        <v>9.5</v>
      </c>
      <c r="X3" s="78">
        <v>10</v>
      </c>
      <c r="Y3" s="78">
        <v>10.5</v>
      </c>
      <c r="Z3" s="84" t="s">
        <v>235</v>
      </c>
      <c r="AA3" s="364" t="s">
        <v>50</v>
      </c>
      <c r="AB3" s="364" t="s">
        <v>51</v>
      </c>
      <c r="AC3" s="364" t="s">
        <v>52</v>
      </c>
    </row>
    <row r="4" spans="2:29" s="17" customFormat="1" ht="13.5">
      <c r="B4" s="354" t="s">
        <v>372</v>
      </c>
      <c r="C4" s="355"/>
      <c r="D4" s="335"/>
      <c r="E4" s="39" t="s">
        <v>95</v>
      </c>
      <c r="F4" s="38" t="s">
        <v>95</v>
      </c>
      <c r="G4" s="38" t="s">
        <v>95</v>
      </c>
      <c r="H4" s="38" t="s">
        <v>95</v>
      </c>
      <c r="I4" s="43" t="s">
        <v>95</v>
      </c>
      <c r="J4" s="38" t="s">
        <v>95</v>
      </c>
      <c r="K4" s="38" t="s">
        <v>95</v>
      </c>
      <c r="L4" s="38" t="s">
        <v>95</v>
      </c>
      <c r="M4" s="38" t="s">
        <v>95</v>
      </c>
      <c r="N4" s="39" t="s">
        <v>95</v>
      </c>
      <c r="O4" s="39" t="s">
        <v>95</v>
      </c>
      <c r="P4" s="39" t="s">
        <v>95</v>
      </c>
      <c r="Q4" s="39" t="s">
        <v>95</v>
      </c>
      <c r="R4" s="38" t="s">
        <v>95</v>
      </c>
      <c r="S4" s="39" t="s">
        <v>95</v>
      </c>
      <c r="T4" s="39" t="s">
        <v>95</v>
      </c>
      <c r="U4" s="38" t="s">
        <v>95</v>
      </c>
      <c r="V4" s="39" t="s">
        <v>95</v>
      </c>
      <c r="W4" s="39" t="s">
        <v>95</v>
      </c>
      <c r="X4" s="38" t="s">
        <v>95</v>
      </c>
      <c r="Y4" s="39" t="s">
        <v>95</v>
      </c>
      <c r="Z4" s="39" t="s">
        <v>95</v>
      </c>
      <c r="AA4" s="335"/>
      <c r="AB4" s="335"/>
      <c r="AC4" s="335"/>
    </row>
    <row r="5" spans="2:29" ht="24" customHeight="1">
      <c r="B5" s="356"/>
      <c r="C5" s="349"/>
      <c r="D5" s="336"/>
      <c r="E5" s="83" t="s">
        <v>103</v>
      </c>
      <c r="F5" s="77">
        <v>1.4</v>
      </c>
      <c r="G5" s="77">
        <v>1.9</v>
      </c>
      <c r="H5" s="77">
        <v>2.4</v>
      </c>
      <c r="I5" s="77">
        <v>2.9</v>
      </c>
      <c r="J5" s="77">
        <v>3.4</v>
      </c>
      <c r="K5" s="77">
        <v>3.9</v>
      </c>
      <c r="L5" s="77">
        <v>4.4</v>
      </c>
      <c r="M5" s="77">
        <v>4.9</v>
      </c>
      <c r="N5" s="77">
        <v>5.4</v>
      </c>
      <c r="O5" s="77">
        <v>5.9</v>
      </c>
      <c r="P5" s="77">
        <v>6.4</v>
      </c>
      <c r="Q5" s="77">
        <v>6.9</v>
      </c>
      <c r="R5" s="77">
        <v>7.4</v>
      </c>
      <c r="S5" s="77">
        <v>7.9</v>
      </c>
      <c r="T5" s="77">
        <v>8.4</v>
      </c>
      <c r="U5" s="77">
        <v>8.9</v>
      </c>
      <c r="V5" s="77">
        <v>9.4</v>
      </c>
      <c r="W5" s="77">
        <v>9.9</v>
      </c>
      <c r="X5" s="77">
        <v>10.4</v>
      </c>
      <c r="Y5" s="77">
        <v>10.9</v>
      </c>
      <c r="Z5" s="77"/>
      <c r="AA5" s="82" t="s">
        <v>104</v>
      </c>
      <c r="AB5" s="82" t="s">
        <v>104</v>
      </c>
      <c r="AC5" s="82" t="s">
        <v>104</v>
      </c>
    </row>
    <row r="6" spans="2:29" ht="12">
      <c r="B6" s="276" t="s">
        <v>1</v>
      </c>
      <c r="C6" s="277"/>
      <c r="D6" s="44">
        <v>14680</v>
      </c>
      <c r="E6" s="44">
        <v>16</v>
      </c>
      <c r="F6" s="44">
        <v>46</v>
      </c>
      <c r="G6" s="44">
        <v>127</v>
      </c>
      <c r="H6" s="44">
        <v>237</v>
      </c>
      <c r="I6" s="44">
        <v>490</v>
      </c>
      <c r="J6" s="44">
        <v>691</v>
      </c>
      <c r="K6" s="44">
        <v>946</v>
      </c>
      <c r="L6" s="44">
        <v>1192</v>
      </c>
      <c r="M6" s="44">
        <v>1300</v>
      </c>
      <c r="N6" s="44">
        <v>1329</v>
      </c>
      <c r="O6" s="44">
        <v>1340</v>
      </c>
      <c r="P6" s="44">
        <v>1259</v>
      </c>
      <c r="Q6" s="44">
        <v>1185</v>
      </c>
      <c r="R6" s="44">
        <v>1029</v>
      </c>
      <c r="S6" s="44">
        <v>892</v>
      </c>
      <c r="T6" s="44">
        <v>673</v>
      </c>
      <c r="U6" s="44">
        <v>557</v>
      </c>
      <c r="V6" s="44">
        <v>368</v>
      </c>
      <c r="W6" s="44">
        <v>241</v>
      </c>
      <c r="X6" s="44">
        <v>157</v>
      </c>
      <c r="Y6" s="44">
        <v>121</v>
      </c>
      <c r="Z6" s="44">
        <v>484</v>
      </c>
      <c r="AA6" s="65">
        <v>5.855415961489833</v>
      </c>
      <c r="AB6" s="71">
        <v>6.135457024123544</v>
      </c>
      <c r="AC6" s="64">
        <v>2.540161367844741</v>
      </c>
    </row>
    <row r="7" spans="2:29" ht="12">
      <c r="B7" s="269" t="s">
        <v>2</v>
      </c>
      <c r="C7" s="270"/>
      <c r="D7" s="34">
        <v>7716</v>
      </c>
      <c r="E7" s="34">
        <v>5</v>
      </c>
      <c r="F7" s="34">
        <v>28</v>
      </c>
      <c r="G7" s="34">
        <v>75</v>
      </c>
      <c r="H7" s="34">
        <v>137</v>
      </c>
      <c r="I7" s="34">
        <v>268</v>
      </c>
      <c r="J7" s="34">
        <v>353</v>
      </c>
      <c r="K7" s="34">
        <v>497</v>
      </c>
      <c r="L7" s="34">
        <v>585</v>
      </c>
      <c r="M7" s="34">
        <v>656</v>
      </c>
      <c r="N7" s="34">
        <v>684</v>
      </c>
      <c r="O7" s="34">
        <v>700</v>
      </c>
      <c r="P7" s="34">
        <v>659</v>
      </c>
      <c r="Q7" s="34">
        <v>595</v>
      </c>
      <c r="R7" s="34">
        <v>519</v>
      </c>
      <c r="S7" s="34">
        <v>460</v>
      </c>
      <c r="T7" s="34">
        <v>356</v>
      </c>
      <c r="U7" s="34">
        <v>305</v>
      </c>
      <c r="V7" s="34">
        <v>218</v>
      </c>
      <c r="W7" s="34">
        <v>138</v>
      </c>
      <c r="X7" s="34">
        <v>100</v>
      </c>
      <c r="Y7" s="34">
        <v>76</v>
      </c>
      <c r="Z7" s="34">
        <v>302</v>
      </c>
      <c r="AA7" s="52">
        <v>5.897846581796735</v>
      </c>
      <c r="AB7" s="70">
        <v>6.224432986238856</v>
      </c>
      <c r="AC7" s="36">
        <v>2.7000721278799626</v>
      </c>
    </row>
    <row r="8" spans="2:29" ht="12">
      <c r="B8" s="99"/>
      <c r="C8" s="93" t="s">
        <v>140</v>
      </c>
      <c r="D8" s="34">
        <v>3675</v>
      </c>
      <c r="E8" s="34">
        <v>2</v>
      </c>
      <c r="F8" s="34">
        <v>18</v>
      </c>
      <c r="G8" s="34">
        <v>47</v>
      </c>
      <c r="H8" s="34">
        <v>87</v>
      </c>
      <c r="I8" s="34">
        <v>153</v>
      </c>
      <c r="J8" s="34">
        <v>198</v>
      </c>
      <c r="K8" s="34">
        <v>241</v>
      </c>
      <c r="L8" s="34">
        <v>267</v>
      </c>
      <c r="M8" s="34">
        <v>304</v>
      </c>
      <c r="N8" s="34">
        <v>342</v>
      </c>
      <c r="O8" s="34">
        <v>319</v>
      </c>
      <c r="P8" s="34">
        <v>296</v>
      </c>
      <c r="Q8" s="34">
        <v>251</v>
      </c>
      <c r="R8" s="34">
        <v>234</v>
      </c>
      <c r="S8" s="34">
        <v>190</v>
      </c>
      <c r="T8" s="34">
        <v>163</v>
      </c>
      <c r="U8" s="34">
        <v>142</v>
      </c>
      <c r="V8" s="34">
        <v>103</v>
      </c>
      <c r="W8" s="34">
        <v>67</v>
      </c>
      <c r="X8" s="34">
        <v>53</v>
      </c>
      <c r="Y8" s="34">
        <v>38</v>
      </c>
      <c r="Z8" s="34">
        <v>160</v>
      </c>
      <c r="AA8" s="52">
        <v>5.778125</v>
      </c>
      <c r="AB8" s="70">
        <v>6.172298777018121</v>
      </c>
      <c r="AC8" s="36">
        <v>2.9225215439926644</v>
      </c>
    </row>
    <row r="9" spans="2:29" ht="12">
      <c r="B9" s="99"/>
      <c r="C9" s="93" t="s">
        <v>141</v>
      </c>
      <c r="D9" s="34">
        <v>1763</v>
      </c>
      <c r="E9" s="34">
        <v>2</v>
      </c>
      <c r="F9" s="34">
        <v>3</v>
      </c>
      <c r="G9" s="34">
        <v>14</v>
      </c>
      <c r="H9" s="34">
        <v>23</v>
      </c>
      <c r="I9" s="34">
        <v>59</v>
      </c>
      <c r="J9" s="34">
        <v>76</v>
      </c>
      <c r="K9" s="34">
        <v>124</v>
      </c>
      <c r="L9" s="34">
        <v>135</v>
      </c>
      <c r="M9" s="34">
        <v>150</v>
      </c>
      <c r="N9" s="34">
        <v>130</v>
      </c>
      <c r="O9" s="34">
        <v>157</v>
      </c>
      <c r="P9" s="34">
        <v>143</v>
      </c>
      <c r="Q9" s="34">
        <v>134</v>
      </c>
      <c r="R9" s="34">
        <v>124</v>
      </c>
      <c r="S9" s="34">
        <v>112</v>
      </c>
      <c r="T9" s="34">
        <v>91</v>
      </c>
      <c r="U9" s="34">
        <v>75</v>
      </c>
      <c r="V9" s="34">
        <v>51</v>
      </c>
      <c r="W9" s="34">
        <v>36</v>
      </c>
      <c r="X9" s="34">
        <v>28</v>
      </c>
      <c r="Y9" s="34">
        <v>18</v>
      </c>
      <c r="Z9" s="34">
        <v>78</v>
      </c>
      <c r="AA9" s="52">
        <v>6.012207159464604</v>
      </c>
      <c r="AB9" s="70">
        <v>6.333392511871658</v>
      </c>
      <c r="AC9" s="36">
        <v>2.609573725399277</v>
      </c>
    </row>
    <row r="10" spans="2:29" ht="12">
      <c r="B10" s="99"/>
      <c r="C10" s="93" t="s">
        <v>142</v>
      </c>
      <c r="D10" s="34">
        <v>2278</v>
      </c>
      <c r="E10" s="34">
        <v>1</v>
      </c>
      <c r="F10" s="34">
        <v>7</v>
      </c>
      <c r="G10" s="34">
        <v>14</v>
      </c>
      <c r="H10" s="34">
        <v>27</v>
      </c>
      <c r="I10" s="34">
        <v>56</v>
      </c>
      <c r="J10" s="34">
        <v>79</v>
      </c>
      <c r="K10" s="34">
        <v>132</v>
      </c>
      <c r="L10" s="34">
        <v>183</v>
      </c>
      <c r="M10" s="34">
        <v>202</v>
      </c>
      <c r="N10" s="34">
        <v>212</v>
      </c>
      <c r="O10" s="34">
        <v>224</v>
      </c>
      <c r="P10" s="34">
        <v>220</v>
      </c>
      <c r="Q10" s="34">
        <v>210</v>
      </c>
      <c r="R10" s="34">
        <v>161</v>
      </c>
      <c r="S10" s="34">
        <v>158</v>
      </c>
      <c r="T10" s="34">
        <v>102</v>
      </c>
      <c r="U10" s="34">
        <v>88</v>
      </c>
      <c r="V10" s="34">
        <v>64</v>
      </c>
      <c r="W10" s="34">
        <v>35</v>
      </c>
      <c r="X10" s="34">
        <v>19</v>
      </c>
      <c r="Y10" s="34">
        <v>20</v>
      </c>
      <c r="Z10" s="34">
        <v>64</v>
      </c>
      <c r="AA10" s="52">
        <v>6.006902121772009</v>
      </c>
      <c r="AB10" s="70">
        <v>6.224212431013013</v>
      </c>
      <c r="AC10" s="36">
        <v>2.3742244395424885</v>
      </c>
    </row>
    <row r="11" spans="2:29" ht="12">
      <c r="B11" s="275" t="s">
        <v>3</v>
      </c>
      <c r="C11" s="273"/>
      <c r="D11" s="35">
        <v>6964</v>
      </c>
      <c r="E11" s="35">
        <v>11</v>
      </c>
      <c r="F11" s="35">
        <v>18</v>
      </c>
      <c r="G11" s="35">
        <v>52</v>
      </c>
      <c r="H11" s="35">
        <v>100</v>
      </c>
      <c r="I11" s="35">
        <v>222</v>
      </c>
      <c r="J11" s="35">
        <v>338</v>
      </c>
      <c r="K11" s="35">
        <v>449</v>
      </c>
      <c r="L11" s="35">
        <v>607</v>
      </c>
      <c r="M11" s="35">
        <v>644</v>
      </c>
      <c r="N11" s="35">
        <v>645</v>
      </c>
      <c r="O11" s="35">
        <v>640</v>
      </c>
      <c r="P11" s="35">
        <v>600</v>
      </c>
      <c r="Q11" s="35">
        <v>590</v>
      </c>
      <c r="R11" s="35">
        <v>510</v>
      </c>
      <c r="S11" s="35">
        <v>432</v>
      </c>
      <c r="T11" s="35">
        <v>317</v>
      </c>
      <c r="U11" s="35">
        <v>252</v>
      </c>
      <c r="V11" s="35">
        <v>150</v>
      </c>
      <c r="W11" s="35">
        <v>103</v>
      </c>
      <c r="X11" s="35">
        <v>57</v>
      </c>
      <c r="Y11" s="35">
        <v>45</v>
      </c>
      <c r="Z11" s="35">
        <v>182</v>
      </c>
      <c r="AA11" s="51">
        <v>5.801590515716102</v>
      </c>
      <c r="AB11" s="72">
        <v>6.036873089074486</v>
      </c>
      <c r="AC11" s="37">
        <v>2.3465684369468236</v>
      </c>
    </row>
    <row r="12" spans="2:29" ht="12" customHeight="1">
      <c r="B12" s="269" t="s">
        <v>360</v>
      </c>
      <c r="C12" s="270"/>
      <c r="D12" s="34">
        <v>386</v>
      </c>
      <c r="E12" s="34">
        <v>1</v>
      </c>
      <c r="F12" s="34">
        <v>3</v>
      </c>
      <c r="G12" s="34">
        <v>3</v>
      </c>
      <c r="H12" s="34">
        <v>17</v>
      </c>
      <c r="I12" s="34">
        <v>18</v>
      </c>
      <c r="J12" s="34">
        <v>17</v>
      </c>
      <c r="K12" s="34">
        <v>25</v>
      </c>
      <c r="L12" s="34">
        <v>28</v>
      </c>
      <c r="M12" s="34">
        <v>35</v>
      </c>
      <c r="N12" s="34">
        <v>36</v>
      </c>
      <c r="O12" s="34">
        <v>41</v>
      </c>
      <c r="P12" s="34">
        <v>26</v>
      </c>
      <c r="Q12" s="34">
        <v>24</v>
      </c>
      <c r="R12" s="34">
        <v>25</v>
      </c>
      <c r="S12" s="34">
        <v>28</v>
      </c>
      <c r="T12" s="34">
        <v>15</v>
      </c>
      <c r="U12" s="34">
        <v>8</v>
      </c>
      <c r="V12" s="34">
        <v>9</v>
      </c>
      <c r="W12" s="34">
        <v>6</v>
      </c>
      <c r="X12" s="34">
        <v>4</v>
      </c>
      <c r="Y12" s="34">
        <v>6</v>
      </c>
      <c r="Z12" s="34">
        <v>11</v>
      </c>
      <c r="AA12" s="52">
        <v>5.631776543613625</v>
      </c>
      <c r="AB12" s="36">
        <v>5.879976485478032</v>
      </c>
      <c r="AC12" s="36">
        <v>2.4528304022247522</v>
      </c>
    </row>
    <row r="13" spans="2:29" ht="12" customHeight="1">
      <c r="B13" s="269" t="s">
        <v>361</v>
      </c>
      <c r="C13" s="270"/>
      <c r="D13" s="34">
        <v>927</v>
      </c>
      <c r="E13" s="34">
        <v>0</v>
      </c>
      <c r="F13" s="34">
        <v>3</v>
      </c>
      <c r="G13" s="34">
        <v>8</v>
      </c>
      <c r="H13" s="34">
        <v>11</v>
      </c>
      <c r="I13" s="34">
        <v>24</v>
      </c>
      <c r="J13" s="34">
        <v>45</v>
      </c>
      <c r="K13" s="34">
        <v>55</v>
      </c>
      <c r="L13" s="34">
        <v>78</v>
      </c>
      <c r="M13" s="34">
        <v>90</v>
      </c>
      <c r="N13" s="34">
        <v>82</v>
      </c>
      <c r="O13" s="34">
        <v>86</v>
      </c>
      <c r="P13" s="34">
        <v>71</v>
      </c>
      <c r="Q13" s="34">
        <v>79</v>
      </c>
      <c r="R13" s="34">
        <v>68</v>
      </c>
      <c r="S13" s="34">
        <v>46</v>
      </c>
      <c r="T13" s="34">
        <v>41</v>
      </c>
      <c r="U13" s="34">
        <v>40</v>
      </c>
      <c r="V13" s="34">
        <v>23</v>
      </c>
      <c r="W13" s="34">
        <v>19</v>
      </c>
      <c r="X13" s="34">
        <v>13</v>
      </c>
      <c r="Y13" s="34">
        <v>9</v>
      </c>
      <c r="Z13" s="34">
        <v>36</v>
      </c>
      <c r="AA13" s="52">
        <v>5.890355133035115</v>
      </c>
      <c r="AB13" s="36">
        <v>6.28823904273346</v>
      </c>
      <c r="AC13" s="36">
        <v>2.8187856423090483</v>
      </c>
    </row>
    <row r="14" spans="2:29" ht="12" customHeight="1">
      <c r="B14" s="269" t="s">
        <v>362</v>
      </c>
      <c r="C14" s="270"/>
      <c r="D14" s="34">
        <v>1370</v>
      </c>
      <c r="E14" s="34">
        <v>3</v>
      </c>
      <c r="F14" s="34">
        <v>7</v>
      </c>
      <c r="G14" s="34">
        <v>11</v>
      </c>
      <c r="H14" s="34">
        <v>15</v>
      </c>
      <c r="I14" s="34">
        <v>32</v>
      </c>
      <c r="J14" s="34">
        <v>58</v>
      </c>
      <c r="K14" s="34">
        <v>93</v>
      </c>
      <c r="L14" s="34">
        <v>127</v>
      </c>
      <c r="M14" s="34">
        <v>124</v>
      </c>
      <c r="N14" s="34">
        <v>139</v>
      </c>
      <c r="O14" s="34">
        <v>111</v>
      </c>
      <c r="P14" s="34">
        <v>120</v>
      </c>
      <c r="Q14" s="34">
        <v>112</v>
      </c>
      <c r="R14" s="34">
        <v>116</v>
      </c>
      <c r="S14" s="34">
        <v>89</v>
      </c>
      <c r="T14" s="34">
        <v>65</v>
      </c>
      <c r="U14" s="34">
        <v>50</v>
      </c>
      <c r="V14" s="34">
        <v>24</v>
      </c>
      <c r="W14" s="34">
        <v>23</v>
      </c>
      <c r="X14" s="34">
        <v>11</v>
      </c>
      <c r="Y14" s="34">
        <v>4</v>
      </c>
      <c r="Z14" s="34">
        <v>36</v>
      </c>
      <c r="AA14" s="52">
        <v>5.822660984453373</v>
      </c>
      <c r="AB14" s="36">
        <v>6.064317128601425</v>
      </c>
      <c r="AC14" s="36">
        <v>2.342504251403339</v>
      </c>
    </row>
    <row r="15" spans="2:29" ht="12" customHeight="1">
      <c r="B15" s="271" t="s">
        <v>363</v>
      </c>
      <c r="C15" s="270"/>
      <c r="D15" s="34">
        <v>5211</v>
      </c>
      <c r="E15" s="34">
        <v>4</v>
      </c>
      <c r="F15" s="34">
        <v>26</v>
      </c>
      <c r="G15" s="34">
        <v>54</v>
      </c>
      <c r="H15" s="34">
        <v>104</v>
      </c>
      <c r="I15" s="34">
        <v>202</v>
      </c>
      <c r="J15" s="34">
        <v>266</v>
      </c>
      <c r="K15" s="34">
        <v>337</v>
      </c>
      <c r="L15" s="34">
        <v>388</v>
      </c>
      <c r="M15" s="34">
        <v>430</v>
      </c>
      <c r="N15" s="34">
        <v>461</v>
      </c>
      <c r="O15" s="34">
        <v>473</v>
      </c>
      <c r="P15" s="34">
        <v>458</v>
      </c>
      <c r="Q15" s="34">
        <v>382</v>
      </c>
      <c r="R15" s="34">
        <v>344</v>
      </c>
      <c r="S15" s="34">
        <v>291</v>
      </c>
      <c r="T15" s="34">
        <v>241</v>
      </c>
      <c r="U15" s="34">
        <v>205</v>
      </c>
      <c r="V15" s="34">
        <v>145</v>
      </c>
      <c r="W15" s="34">
        <v>87</v>
      </c>
      <c r="X15" s="34">
        <v>71</v>
      </c>
      <c r="Y15" s="34">
        <v>48</v>
      </c>
      <c r="Z15" s="34">
        <v>194</v>
      </c>
      <c r="AA15" s="52">
        <v>5.8525017352020745</v>
      </c>
      <c r="AB15" s="36">
        <v>6.162622910835143</v>
      </c>
      <c r="AC15" s="36">
        <v>2.744602082464248</v>
      </c>
    </row>
    <row r="16" spans="2:29" ht="12" customHeight="1">
      <c r="B16" s="269" t="s">
        <v>364</v>
      </c>
      <c r="C16" s="270"/>
      <c r="D16" s="34">
        <v>1722</v>
      </c>
      <c r="E16" s="34">
        <v>0</v>
      </c>
      <c r="F16" s="34">
        <v>3</v>
      </c>
      <c r="G16" s="34">
        <v>13</v>
      </c>
      <c r="H16" s="34">
        <v>22</v>
      </c>
      <c r="I16" s="34">
        <v>45</v>
      </c>
      <c r="J16" s="34">
        <v>56</v>
      </c>
      <c r="K16" s="34">
        <v>98</v>
      </c>
      <c r="L16" s="34">
        <v>141</v>
      </c>
      <c r="M16" s="34">
        <v>157</v>
      </c>
      <c r="N16" s="34">
        <v>172</v>
      </c>
      <c r="O16" s="34">
        <v>160</v>
      </c>
      <c r="P16" s="34">
        <v>154</v>
      </c>
      <c r="Q16" s="34">
        <v>163</v>
      </c>
      <c r="R16" s="34">
        <v>124</v>
      </c>
      <c r="S16" s="34">
        <v>117</v>
      </c>
      <c r="T16" s="34">
        <v>77</v>
      </c>
      <c r="U16" s="34">
        <v>61</v>
      </c>
      <c r="V16" s="34">
        <v>51</v>
      </c>
      <c r="W16" s="34">
        <v>29</v>
      </c>
      <c r="X16" s="34">
        <v>12</v>
      </c>
      <c r="Y16" s="34">
        <v>13</v>
      </c>
      <c r="Z16" s="34">
        <v>54</v>
      </c>
      <c r="AA16" s="52">
        <v>5.987180446338941</v>
      </c>
      <c r="AB16" s="36">
        <v>6.2270427742030785</v>
      </c>
      <c r="AC16" s="36">
        <v>2.4127283772869546</v>
      </c>
    </row>
    <row r="17" spans="2:29" ht="12" customHeight="1">
      <c r="B17" s="269" t="s">
        <v>365</v>
      </c>
      <c r="C17" s="270"/>
      <c r="D17" s="34">
        <v>408</v>
      </c>
      <c r="E17" s="34">
        <v>1</v>
      </c>
      <c r="F17" s="34">
        <v>0</v>
      </c>
      <c r="G17" s="34">
        <v>1</v>
      </c>
      <c r="H17" s="34">
        <v>6</v>
      </c>
      <c r="I17" s="34">
        <v>18</v>
      </c>
      <c r="J17" s="34">
        <v>19</v>
      </c>
      <c r="K17" s="34">
        <v>31</v>
      </c>
      <c r="L17" s="34">
        <v>36</v>
      </c>
      <c r="M17" s="34">
        <v>43</v>
      </c>
      <c r="N17" s="34">
        <v>33</v>
      </c>
      <c r="O17" s="34">
        <v>50</v>
      </c>
      <c r="P17" s="34">
        <v>39</v>
      </c>
      <c r="Q17" s="34">
        <v>38</v>
      </c>
      <c r="R17" s="34">
        <v>24</v>
      </c>
      <c r="S17" s="34">
        <v>21</v>
      </c>
      <c r="T17" s="34">
        <v>19</v>
      </c>
      <c r="U17" s="34">
        <v>13</v>
      </c>
      <c r="V17" s="34">
        <v>3</v>
      </c>
      <c r="W17" s="34">
        <v>2</v>
      </c>
      <c r="X17" s="34">
        <v>1</v>
      </c>
      <c r="Y17" s="34">
        <v>0</v>
      </c>
      <c r="Z17" s="34">
        <v>10</v>
      </c>
      <c r="AA17" s="52">
        <v>5.675940983673773</v>
      </c>
      <c r="AB17" s="36">
        <v>5.801218859113387</v>
      </c>
      <c r="AC17" s="36">
        <v>2.1759211561413507</v>
      </c>
    </row>
    <row r="18" spans="2:29" ht="12" customHeight="1">
      <c r="B18" s="269" t="s">
        <v>366</v>
      </c>
      <c r="C18" s="270"/>
      <c r="D18" s="34">
        <v>1763</v>
      </c>
      <c r="E18" s="34">
        <v>2</v>
      </c>
      <c r="F18" s="34">
        <v>3</v>
      </c>
      <c r="G18" s="34">
        <v>14</v>
      </c>
      <c r="H18" s="34">
        <v>23</v>
      </c>
      <c r="I18" s="34">
        <v>59</v>
      </c>
      <c r="J18" s="34">
        <v>76</v>
      </c>
      <c r="K18" s="34">
        <v>124</v>
      </c>
      <c r="L18" s="34">
        <v>135</v>
      </c>
      <c r="M18" s="34">
        <v>150</v>
      </c>
      <c r="N18" s="34">
        <v>130</v>
      </c>
      <c r="O18" s="34">
        <v>157</v>
      </c>
      <c r="P18" s="34">
        <v>143</v>
      </c>
      <c r="Q18" s="34">
        <v>134</v>
      </c>
      <c r="R18" s="34">
        <v>124</v>
      </c>
      <c r="S18" s="34">
        <v>112</v>
      </c>
      <c r="T18" s="34">
        <v>91</v>
      </c>
      <c r="U18" s="34">
        <v>75</v>
      </c>
      <c r="V18" s="34">
        <v>51</v>
      </c>
      <c r="W18" s="34">
        <v>36</v>
      </c>
      <c r="X18" s="34">
        <v>28</v>
      </c>
      <c r="Y18" s="34">
        <v>18</v>
      </c>
      <c r="Z18" s="34">
        <v>78</v>
      </c>
      <c r="AA18" s="52">
        <v>6.012207159464604</v>
      </c>
      <c r="AB18" s="36">
        <v>6.333392511871658</v>
      </c>
      <c r="AC18" s="36">
        <v>2.609573725399277</v>
      </c>
    </row>
    <row r="19" spans="2:29" ht="12" customHeight="1">
      <c r="B19" s="269" t="s">
        <v>367</v>
      </c>
      <c r="C19" s="270"/>
      <c r="D19" s="34">
        <v>1000</v>
      </c>
      <c r="E19" s="34">
        <v>2</v>
      </c>
      <c r="F19" s="34">
        <v>0</v>
      </c>
      <c r="G19" s="34">
        <v>7</v>
      </c>
      <c r="H19" s="34">
        <v>8</v>
      </c>
      <c r="I19" s="34">
        <v>31</v>
      </c>
      <c r="J19" s="34">
        <v>56</v>
      </c>
      <c r="K19" s="34">
        <v>64</v>
      </c>
      <c r="L19" s="34">
        <v>88</v>
      </c>
      <c r="M19" s="34">
        <v>89</v>
      </c>
      <c r="N19" s="34">
        <v>82</v>
      </c>
      <c r="O19" s="34">
        <v>95</v>
      </c>
      <c r="P19" s="34">
        <v>83</v>
      </c>
      <c r="Q19" s="34">
        <v>104</v>
      </c>
      <c r="R19" s="34">
        <v>68</v>
      </c>
      <c r="S19" s="34">
        <v>62</v>
      </c>
      <c r="T19" s="34">
        <v>43</v>
      </c>
      <c r="U19" s="34">
        <v>37</v>
      </c>
      <c r="V19" s="34">
        <v>25</v>
      </c>
      <c r="W19" s="34">
        <v>13</v>
      </c>
      <c r="X19" s="34">
        <v>6</v>
      </c>
      <c r="Y19" s="34">
        <v>5</v>
      </c>
      <c r="Z19" s="34">
        <v>32</v>
      </c>
      <c r="AA19" s="52">
        <v>5.903831397945822</v>
      </c>
      <c r="AB19" s="36">
        <v>6.0894904837938215</v>
      </c>
      <c r="AC19" s="36">
        <v>2.318403994655213</v>
      </c>
    </row>
    <row r="20" spans="2:29" ht="12" customHeight="1">
      <c r="B20" s="269" t="s">
        <v>368</v>
      </c>
      <c r="C20" s="270"/>
      <c r="D20" s="34">
        <v>506</v>
      </c>
      <c r="E20" s="34">
        <v>1</v>
      </c>
      <c r="F20" s="34">
        <v>1</v>
      </c>
      <c r="G20" s="34">
        <v>4</v>
      </c>
      <c r="H20" s="34">
        <v>11</v>
      </c>
      <c r="I20" s="34">
        <v>18</v>
      </c>
      <c r="J20" s="34">
        <v>28</v>
      </c>
      <c r="K20" s="34">
        <v>27</v>
      </c>
      <c r="L20" s="34">
        <v>44</v>
      </c>
      <c r="M20" s="34">
        <v>46</v>
      </c>
      <c r="N20" s="34">
        <v>55</v>
      </c>
      <c r="O20" s="34">
        <v>54</v>
      </c>
      <c r="P20" s="34">
        <v>40</v>
      </c>
      <c r="Q20" s="34">
        <v>40</v>
      </c>
      <c r="R20" s="34">
        <v>28</v>
      </c>
      <c r="S20" s="34">
        <v>40</v>
      </c>
      <c r="T20" s="34">
        <v>19</v>
      </c>
      <c r="U20" s="34">
        <v>11</v>
      </c>
      <c r="V20" s="34">
        <v>9</v>
      </c>
      <c r="W20" s="34">
        <v>6</v>
      </c>
      <c r="X20" s="34">
        <v>3</v>
      </c>
      <c r="Y20" s="34">
        <v>7</v>
      </c>
      <c r="Z20" s="34">
        <v>14</v>
      </c>
      <c r="AA20" s="52">
        <v>5.658722898463265</v>
      </c>
      <c r="AB20" s="36">
        <v>5.922185331250694</v>
      </c>
      <c r="AC20" s="36">
        <v>2.329973265649704</v>
      </c>
    </row>
    <row r="21" spans="2:29" ht="12" customHeight="1">
      <c r="B21" s="269" t="s">
        <v>382</v>
      </c>
      <c r="C21" s="274"/>
      <c r="D21" s="34">
        <v>617</v>
      </c>
      <c r="E21" s="34">
        <v>1</v>
      </c>
      <c r="F21" s="34">
        <v>0</v>
      </c>
      <c r="G21" s="34">
        <v>8</v>
      </c>
      <c r="H21" s="34">
        <v>8</v>
      </c>
      <c r="I21" s="34">
        <v>18</v>
      </c>
      <c r="J21" s="34">
        <v>35</v>
      </c>
      <c r="K21" s="34">
        <v>32</v>
      </c>
      <c r="L21" s="34">
        <v>56</v>
      </c>
      <c r="M21" s="34">
        <v>46</v>
      </c>
      <c r="N21" s="34">
        <v>60</v>
      </c>
      <c r="O21" s="34">
        <v>53</v>
      </c>
      <c r="P21" s="34">
        <v>56</v>
      </c>
      <c r="Q21" s="34">
        <v>50</v>
      </c>
      <c r="R21" s="34">
        <v>48</v>
      </c>
      <c r="S21" s="34">
        <v>39</v>
      </c>
      <c r="T21" s="34">
        <v>28</v>
      </c>
      <c r="U21" s="34">
        <v>33</v>
      </c>
      <c r="V21" s="34">
        <v>14</v>
      </c>
      <c r="W21" s="34">
        <v>14</v>
      </c>
      <c r="X21" s="34">
        <v>7</v>
      </c>
      <c r="Y21" s="34">
        <v>4</v>
      </c>
      <c r="Z21" s="34">
        <v>7</v>
      </c>
      <c r="AA21" s="52">
        <v>5.9131936591483845</v>
      </c>
      <c r="AB21" s="36">
        <v>6.046386532800351</v>
      </c>
      <c r="AC21" s="36">
        <v>2.144246475880762</v>
      </c>
    </row>
    <row r="22" spans="2:29" ht="12" customHeight="1">
      <c r="B22" s="275" t="s">
        <v>369</v>
      </c>
      <c r="C22" s="273"/>
      <c r="D22" s="35">
        <v>770</v>
      </c>
      <c r="E22" s="35">
        <v>1</v>
      </c>
      <c r="F22" s="35">
        <v>0</v>
      </c>
      <c r="G22" s="35">
        <v>4</v>
      </c>
      <c r="H22" s="35">
        <v>12</v>
      </c>
      <c r="I22" s="35">
        <v>25</v>
      </c>
      <c r="J22" s="35">
        <v>35</v>
      </c>
      <c r="K22" s="35">
        <v>60</v>
      </c>
      <c r="L22" s="35">
        <v>71</v>
      </c>
      <c r="M22" s="35">
        <v>90</v>
      </c>
      <c r="N22" s="35">
        <v>79</v>
      </c>
      <c r="O22" s="35">
        <v>60</v>
      </c>
      <c r="P22" s="35">
        <v>69</v>
      </c>
      <c r="Q22" s="35">
        <v>59</v>
      </c>
      <c r="R22" s="35">
        <v>60</v>
      </c>
      <c r="S22" s="35">
        <v>47</v>
      </c>
      <c r="T22" s="35">
        <v>34</v>
      </c>
      <c r="U22" s="35">
        <v>24</v>
      </c>
      <c r="V22" s="35">
        <v>14</v>
      </c>
      <c r="W22" s="35">
        <v>6</v>
      </c>
      <c r="X22" s="35">
        <v>1</v>
      </c>
      <c r="Y22" s="35">
        <v>7</v>
      </c>
      <c r="Z22" s="35">
        <v>12</v>
      </c>
      <c r="AA22" s="51">
        <v>5.585247188008074</v>
      </c>
      <c r="AB22" s="37">
        <v>5.812630443258861</v>
      </c>
      <c r="AC22" s="37">
        <v>2.007198255335335</v>
      </c>
    </row>
    <row r="23" spans="2:29" ht="12">
      <c r="B23" s="269" t="s">
        <v>4</v>
      </c>
      <c r="C23" s="270"/>
      <c r="D23" s="34">
        <v>386</v>
      </c>
      <c r="E23" s="34">
        <v>1</v>
      </c>
      <c r="F23" s="34">
        <v>3</v>
      </c>
      <c r="G23" s="34">
        <v>3</v>
      </c>
      <c r="H23" s="34">
        <v>17</v>
      </c>
      <c r="I23" s="34">
        <v>18</v>
      </c>
      <c r="J23" s="34">
        <v>17</v>
      </c>
      <c r="K23" s="34">
        <v>25</v>
      </c>
      <c r="L23" s="34">
        <v>28</v>
      </c>
      <c r="M23" s="34">
        <v>35</v>
      </c>
      <c r="N23" s="34">
        <v>36</v>
      </c>
      <c r="O23" s="34">
        <v>41</v>
      </c>
      <c r="P23" s="34">
        <v>26</v>
      </c>
      <c r="Q23" s="34">
        <v>24</v>
      </c>
      <c r="R23" s="34">
        <v>25</v>
      </c>
      <c r="S23" s="34">
        <v>28</v>
      </c>
      <c r="T23" s="34">
        <v>15</v>
      </c>
      <c r="U23" s="34">
        <v>8</v>
      </c>
      <c r="V23" s="34">
        <v>9</v>
      </c>
      <c r="W23" s="34">
        <v>6</v>
      </c>
      <c r="X23" s="34">
        <v>4</v>
      </c>
      <c r="Y23" s="34">
        <v>6</v>
      </c>
      <c r="Z23" s="34">
        <v>11</v>
      </c>
      <c r="AA23" s="52">
        <v>5.631776543613625</v>
      </c>
      <c r="AB23" s="36">
        <v>5.879976485478032</v>
      </c>
      <c r="AC23" s="36">
        <v>2.4528304022247522</v>
      </c>
    </row>
    <row r="24" spans="2:29" ht="12">
      <c r="B24" s="269" t="s">
        <v>5</v>
      </c>
      <c r="C24" s="270"/>
      <c r="D24" s="34">
        <v>98</v>
      </c>
      <c r="E24" s="34">
        <v>0</v>
      </c>
      <c r="F24" s="34">
        <v>0</v>
      </c>
      <c r="G24" s="34">
        <v>0</v>
      </c>
      <c r="H24" s="34">
        <v>0</v>
      </c>
      <c r="I24" s="34">
        <v>3</v>
      </c>
      <c r="J24" s="34">
        <v>2</v>
      </c>
      <c r="K24" s="34">
        <v>5</v>
      </c>
      <c r="L24" s="34">
        <v>5</v>
      </c>
      <c r="M24" s="34">
        <v>18</v>
      </c>
      <c r="N24" s="34">
        <v>12</v>
      </c>
      <c r="O24" s="34">
        <v>12</v>
      </c>
      <c r="P24" s="34">
        <v>8</v>
      </c>
      <c r="Q24" s="34">
        <v>11</v>
      </c>
      <c r="R24" s="34">
        <v>3</v>
      </c>
      <c r="S24" s="34">
        <v>4</v>
      </c>
      <c r="T24" s="34">
        <v>7</v>
      </c>
      <c r="U24" s="34">
        <v>2</v>
      </c>
      <c r="V24" s="34">
        <v>2</v>
      </c>
      <c r="W24" s="34">
        <v>2</v>
      </c>
      <c r="X24" s="34">
        <v>0</v>
      </c>
      <c r="Y24" s="34">
        <v>0</v>
      </c>
      <c r="Z24" s="34">
        <v>2</v>
      </c>
      <c r="AA24" s="52">
        <v>5.729262540883628</v>
      </c>
      <c r="AB24" s="36">
        <v>6.016015584857644</v>
      </c>
      <c r="AC24" s="36">
        <v>1.8800486392854807</v>
      </c>
    </row>
    <row r="25" spans="2:29" ht="12">
      <c r="B25" s="269" t="s">
        <v>6</v>
      </c>
      <c r="C25" s="270"/>
      <c r="D25" s="34">
        <v>197</v>
      </c>
      <c r="E25" s="34">
        <v>0</v>
      </c>
      <c r="F25" s="34">
        <v>0</v>
      </c>
      <c r="G25" s="34">
        <v>0</v>
      </c>
      <c r="H25" s="34">
        <v>2</v>
      </c>
      <c r="I25" s="34">
        <v>8</v>
      </c>
      <c r="J25" s="34">
        <v>10</v>
      </c>
      <c r="K25" s="34">
        <v>13</v>
      </c>
      <c r="L25" s="34">
        <v>25</v>
      </c>
      <c r="M25" s="34">
        <v>23</v>
      </c>
      <c r="N25" s="34">
        <v>15</v>
      </c>
      <c r="O25" s="34">
        <v>16</v>
      </c>
      <c r="P25" s="34">
        <v>13</v>
      </c>
      <c r="Q25" s="34">
        <v>18</v>
      </c>
      <c r="R25" s="34">
        <v>7</v>
      </c>
      <c r="S25" s="34">
        <v>10</v>
      </c>
      <c r="T25" s="34">
        <v>3</v>
      </c>
      <c r="U25" s="34">
        <v>7</v>
      </c>
      <c r="V25" s="34">
        <v>7</v>
      </c>
      <c r="W25" s="34">
        <v>6</v>
      </c>
      <c r="X25" s="34">
        <v>4</v>
      </c>
      <c r="Y25" s="34">
        <v>2</v>
      </c>
      <c r="Z25" s="34">
        <v>8</v>
      </c>
      <c r="AA25" s="52">
        <v>5.544791585409819</v>
      </c>
      <c r="AB25" s="36">
        <v>6.1538547711794</v>
      </c>
      <c r="AC25" s="36">
        <v>2.7325046293008293</v>
      </c>
    </row>
    <row r="26" spans="2:29" ht="12">
      <c r="B26" s="269" t="s">
        <v>7</v>
      </c>
      <c r="C26" s="270"/>
      <c r="D26" s="34">
        <v>295</v>
      </c>
      <c r="E26" s="34">
        <v>0</v>
      </c>
      <c r="F26" s="34">
        <v>2</v>
      </c>
      <c r="G26" s="34">
        <v>6</v>
      </c>
      <c r="H26" s="34">
        <v>5</v>
      </c>
      <c r="I26" s="34">
        <v>4</v>
      </c>
      <c r="J26" s="34">
        <v>21</v>
      </c>
      <c r="K26" s="34">
        <v>20</v>
      </c>
      <c r="L26" s="34">
        <v>18</v>
      </c>
      <c r="M26" s="34">
        <v>21</v>
      </c>
      <c r="N26" s="34">
        <v>23</v>
      </c>
      <c r="O26" s="34">
        <v>28</v>
      </c>
      <c r="P26" s="34">
        <v>22</v>
      </c>
      <c r="Q26" s="34">
        <v>26</v>
      </c>
      <c r="R26" s="34">
        <v>35</v>
      </c>
      <c r="S26" s="34">
        <v>14</v>
      </c>
      <c r="T26" s="34">
        <v>10</v>
      </c>
      <c r="U26" s="34">
        <v>15</v>
      </c>
      <c r="V26" s="34">
        <v>5</v>
      </c>
      <c r="W26" s="34">
        <v>4</v>
      </c>
      <c r="X26" s="34">
        <v>6</v>
      </c>
      <c r="Y26" s="34">
        <v>3</v>
      </c>
      <c r="Z26" s="34">
        <v>7</v>
      </c>
      <c r="AA26" s="52">
        <v>5.973695776974139</v>
      </c>
      <c r="AB26" s="36">
        <v>6.138237572741845</v>
      </c>
      <c r="AC26" s="36">
        <v>2.5300801093196084</v>
      </c>
    </row>
    <row r="27" spans="2:29" ht="12">
      <c r="B27" s="269" t="s">
        <v>8</v>
      </c>
      <c r="C27" s="270"/>
      <c r="D27" s="34">
        <v>91</v>
      </c>
      <c r="E27" s="34">
        <v>0</v>
      </c>
      <c r="F27" s="34">
        <v>1</v>
      </c>
      <c r="G27" s="34">
        <v>1</v>
      </c>
      <c r="H27" s="34">
        <v>0</v>
      </c>
      <c r="I27" s="34">
        <v>2</v>
      </c>
      <c r="J27" s="34">
        <v>4</v>
      </c>
      <c r="K27" s="34">
        <v>5</v>
      </c>
      <c r="L27" s="34">
        <v>6</v>
      </c>
      <c r="M27" s="34">
        <v>10</v>
      </c>
      <c r="N27" s="34">
        <v>9</v>
      </c>
      <c r="O27" s="34">
        <v>9</v>
      </c>
      <c r="P27" s="34">
        <v>10</v>
      </c>
      <c r="Q27" s="34">
        <v>10</v>
      </c>
      <c r="R27" s="34">
        <v>5</v>
      </c>
      <c r="S27" s="34">
        <v>4</v>
      </c>
      <c r="T27" s="34">
        <v>7</v>
      </c>
      <c r="U27" s="34">
        <v>2</v>
      </c>
      <c r="V27" s="34">
        <v>2</v>
      </c>
      <c r="W27" s="34">
        <v>2</v>
      </c>
      <c r="X27" s="34">
        <v>1</v>
      </c>
      <c r="Y27" s="34">
        <v>1</v>
      </c>
      <c r="Z27" s="34">
        <v>0</v>
      </c>
      <c r="AA27" s="52">
        <v>5.916666666666667</v>
      </c>
      <c r="AB27" s="36">
        <v>5.977511528715995</v>
      </c>
      <c r="AC27" s="250">
        <v>1.9047827147178025</v>
      </c>
    </row>
    <row r="28" spans="2:29" ht="12">
      <c r="B28" s="269" t="s">
        <v>9</v>
      </c>
      <c r="C28" s="270"/>
      <c r="D28" s="34">
        <v>105</v>
      </c>
      <c r="E28" s="34">
        <v>0</v>
      </c>
      <c r="F28" s="34">
        <v>0</v>
      </c>
      <c r="G28" s="34">
        <v>0</v>
      </c>
      <c r="H28" s="34">
        <v>2</v>
      </c>
      <c r="I28" s="34">
        <v>2</v>
      </c>
      <c r="J28" s="34">
        <v>5</v>
      </c>
      <c r="K28" s="34">
        <v>4</v>
      </c>
      <c r="L28" s="34">
        <v>12</v>
      </c>
      <c r="M28" s="34">
        <v>7</v>
      </c>
      <c r="N28" s="34">
        <v>10</v>
      </c>
      <c r="O28" s="34">
        <v>7</v>
      </c>
      <c r="P28" s="34">
        <v>6</v>
      </c>
      <c r="Q28" s="34">
        <v>7</v>
      </c>
      <c r="R28" s="34">
        <v>7</v>
      </c>
      <c r="S28" s="34">
        <v>5</v>
      </c>
      <c r="T28" s="34">
        <v>8</v>
      </c>
      <c r="U28" s="34">
        <v>7</v>
      </c>
      <c r="V28" s="34">
        <v>2</v>
      </c>
      <c r="W28" s="34">
        <v>2</v>
      </c>
      <c r="X28" s="34">
        <v>0</v>
      </c>
      <c r="Y28" s="34">
        <v>1</v>
      </c>
      <c r="Z28" s="34">
        <v>11</v>
      </c>
      <c r="AA28" s="52">
        <v>6.35490233111131</v>
      </c>
      <c r="AB28" s="36">
        <v>6.948868519566709</v>
      </c>
      <c r="AC28" s="36">
        <v>3.494736899324871</v>
      </c>
    </row>
    <row r="29" spans="2:29" ht="12">
      <c r="B29" s="269" t="s">
        <v>10</v>
      </c>
      <c r="C29" s="270"/>
      <c r="D29" s="34">
        <v>141</v>
      </c>
      <c r="E29" s="34">
        <v>0</v>
      </c>
      <c r="F29" s="34">
        <v>0</v>
      </c>
      <c r="G29" s="34">
        <v>1</v>
      </c>
      <c r="H29" s="34">
        <v>2</v>
      </c>
      <c r="I29" s="34">
        <v>5</v>
      </c>
      <c r="J29" s="34">
        <v>3</v>
      </c>
      <c r="K29" s="34">
        <v>8</v>
      </c>
      <c r="L29" s="34">
        <v>12</v>
      </c>
      <c r="M29" s="34">
        <v>11</v>
      </c>
      <c r="N29" s="34">
        <v>13</v>
      </c>
      <c r="O29" s="34">
        <v>14</v>
      </c>
      <c r="P29" s="34">
        <v>12</v>
      </c>
      <c r="Q29" s="34">
        <v>7</v>
      </c>
      <c r="R29" s="34">
        <v>11</v>
      </c>
      <c r="S29" s="34">
        <v>9</v>
      </c>
      <c r="T29" s="34">
        <v>6</v>
      </c>
      <c r="U29" s="34">
        <v>7</v>
      </c>
      <c r="V29" s="34">
        <v>5</v>
      </c>
      <c r="W29" s="34">
        <v>3</v>
      </c>
      <c r="X29" s="34">
        <v>2</v>
      </c>
      <c r="Y29" s="34">
        <v>2</v>
      </c>
      <c r="Z29" s="34">
        <v>8</v>
      </c>
      <c r="AA29" s="52">
        <v>6.101650856774699</v>
      </c>
      <c r="AB29" s="36">
        <v>6.687615941482437</v>
      </c>
      <c r="AC29" s="36">
        <v>3.7588232799110406</v>
      </c>
    </row>
    <row r="30" spans="2:29" ht="12">
      <c r="B30" s="269" t="s">
        <v>11</v>
      </c>
      <c r="C30" s="270"/>
      <c r="D30" s="34">
        <v>565</v>
      </c>
      <c r="E30" s="34">
        <v>0</v>
      </c>
      <c r="F30" s="34">
        <v>1</v>
      </c>
      <c r="G30" s="34">
        <v>3</v>
      </c>
      <c r="H30" s="34">
        <v>6</v>
      </c>
      <c r="I30" s="34">
        <v>25</v>
      </c>
      <c r="J30" s="34">
        <v>25</v>
      </c>
      <c r="K30" s="34">
        <v>29</v>
      </c>
      <c r="L30" s="34">
        <v>42</v>
      </c>
      <c r="M30" s="34">
        <v>50</v>
      </c>
      <c r="N30" s="34">
        <v>46</v>
      </c>
      <c r="O30" s="34">
        <v>50</v>
      </c>
      <c r="P30" s="34">
        <v>63</v>
      </c>
      <c r="Q30" s="34">
        <v>50</v>
      </c>
      <c r="R30" s="34">
        <v>40</v>
      </c>
      <c r="S30" s="34">
        <v>34</v>
      </c>
      <c r="T30" s="34">
        <v>38</v>
      </c>
      <c r="U30" s="34">
        <v>21</v>
      </c>
      <c r="V30" s="34">
        <v>16</v>
      </c>
      <c r="W30" s="34">
        <v>8</v>
      </c>
      <c r="X30" s="34">
        <v>5</v>
      </c>
      <c r="Y30" s="34">
        <v>1</v>
      </c>
      <c r="Z30" s="34">
        <v>12</v>
      </c>
      <c r="AA30" s="52">
        <v>6.028106943204772</v>
      </c>
      <c r="AB30" s="36">
        <v>6.138216276220003</v>
      </c>
      <c r="AC30" s="36">
        <v>2.255683791985094</v>
      </c>
    </row>
    <row r="31" spans="2:29" ht="12">
      <c r="B31" s="269" t="s">
        <v>12</v>
      </c>
      <c r="C31" s="270"/>
      <c r="D31" s="34">
        <v>358</v>
      </c>
      <c r="E31" s="34">
        <v>0</v>
      </c>
      <c r="F31" s="34">
        <v>1</v>
      </c>
      <c r="G31" s="34">
        <v>5</v>
      </c>
      <c r="H31" s="34">
        <v>3</v>
      </c>
      <c r="I31" s="34">
        <v>7</v>
      </c>
      <c r="J31" s="34">
        <v>19</v>
      </c>
      <c r="K31" s="34">
        <v>28</v>
      </c>
      <c r="L31" s="34">
        <v>28</v>
      </c>
      <c r="M31" s="34">
        <v>30</v>
      </c>
      <c r="N31" s="34">
        <v>34</v>
      </c>
      <c r="O31" s="34">
        <v>26</v>
      </c>
      <c r="P31" s="34">
        <v>30</v>
      </c>
      <c r="Q31" s="34">
        <v>31</v>
      </c>
      <c r="R31" s="34">
        <v>27</v>
      </c>
      <c r="S31" s="34">
        <v>28</v>
      </c>
      <c r="T31" s="34">
        <v>20</v>
      </c>
      <c r="U31" s="34">
        <v>16</v>
      </c>
      <c r="V31" s="34">
        <v>6</v>
      </c>
      <c r="W31" s="34">
        <v>7</v>
      </c>
      <c r="X31" s="34">
        <v>2</v>
      </c>
      <c r="Y31" s="34">
        <v>1</v>
      </c>
      <c r="Z31" s="34">
        <v>9</v>
      </c>
      <c r="AA31" s="52">
        <v>5.934975178864336</v>
      </c>
      <c r="AB31" s="36">
        <v>6.077869371650304</v>
      </c>
      <c r="AC31" s="36">
        <v>2.1757717365238025</v>
      </c>
    </row>
    <row r="32" spans="2:29" ht="12">
      <c r="B32" s="269" t="s">
        <v>13</v>
      </c>
      <c r="C32" s="270"/>
      <c r="D32" s="34">
        <v>453</v>
      </c>
      <c r="E32" s="34">
        <v>0</v>
      </c>
      <c r="F32" s="34">
        <v>2</v>
      </c>
      <c r="G32" s="34">
        <v>1</v>
      </c>
      <c r="H32" s="34">
        <v>4</v>
      </c>
      <c r="I32" s="34">
        <v>8</v>
      </c>
      <c r="J32" s="34">
        <v>14</v>
      </c>
      <c r="K32" s="34">
        <v>28</v>
      </c>
      <c r="L32" s="34">
        <v>37</v>
      </c>
      <c r="M32" s="34">
        <v>41</v>
      </c>
      <c r="N32" s="34">
        <v>45</v>
      </c>
      <c r="O32" s="34">
        <v>39</v>
      </c>
      <c r="P32" s="34">
        <v>45</v>
      </c>
      <c r="Q32" s="34">
        <v>39</v>
      </c>
      <c r="R32" s="34">
        <v>46</v>
      </c>
      <c r="S32" s="34">
        <v>28</v>
      </c>
      <c r="T32" s="34">
        <v>22</v>
      </c>
      <c r="U32" s="34">
        <v>18</v>
      </c>
      <c r="V32" s="34">
        <v>10</v>
      </c>
      <c r="W32" s="34">
        <v>8</v>
      </c>
      <c r="X32" s="34">
        <v>4</v>
      </c>
      <c r="Y32" s="34">
        <v>2</v>
      </c>
      <c r="Z32" s="34">
        <v>12</v>
      </c>
      <c r="AA32" s="52">
        <v>6.090169858643714</v>
      </c>
      <c r="AB32" s="36">
        <v>6.2798186247738785</v>
      </c>
      <c r="AC32" s="36">
        <v>2.391476917035223</v>
      </c>
    </row>
    <row r="33" spans="2:29" ht="12">
      <c r="B33" s="269" t="s">
        <v>14</v>
      </c>
      <c r="C33" s="270"/>
      <c r="D33" s="34">
        <v>987</v>
      </c>
      <c r="E33" s="34">
        <v>0</v>
      </c>
      <c r="F33" s="34">
        <v>4</v>
      </c>
      <c r="G33" s="34">
        <v>11</v>
      </c>
      <c r="H33" s="34">
        <v>27</v>
      </c>
      <c r="I33" s="34">
        <v>36</v>
      </c>
      <c r="J33" s="34">
        <v>52</v>
      </c>
      <c r="K33" s="34">
        <v>66</v>
      </c>
      <c r="L33" s="34">
        <v>67</v>
      </c>
      <c r="M33" s="34">
        <v>87</v>
      </c>
      <c r="N33" s="34">
        <v>85</v>
      </c>
      <c r="O33" s="34">
        <v>81</v>
      </c>
      <c r="P33" s="34">
        <v>82</v>
      </c>
      <c r="Q33" s="34">
        <v>79</v>
      </c>
      <c r="R33" s="34">
        <v>63</v>
      </c>
      <c r="S33" s="34">
        <v>57</v>
      </c>
      <c r="T33" s="34">
        <v>39</v>
      </c>
      <c r="U33" s="34">
        <v>43</v>
      </c>
      <c r="V33" s="34">
        <v>28</v>
      </c>
      <c r="W33" s="34">
        <v>19</v>
      </c>
      <c r="X33" s="34">
        <v>6</v>
      </c>
      <c r="Y33" s="34">
        <v>8</v>
      </c>
      <c r="Z33" s="34">
        <v>47</v>
      </c>
      <c r="AA33" s="52">
        <v>5.869250829694687</v>
      </c>
      <c r="AB33" s="36">
        <v>6.179769082353248</v>
      </c>
      <c r="AC33" s="36">
        <v>2.6492537198359627</v>
      </c>
    </row>
    <row r="34" spans="2:29" ht="12">
      <c r="B34" s="269" t="s">
        <v>15</v>
      </c>
      <c r="C34" s="270"/>
      <c r="D34" s="34">
        <v>801</v>
      </c>
      <c r="E34" s="34">
        <v>0</v>
      </c>
      <c r="F34" s="34">
        <v>5</v>
      </c>
      <c r="G34" s="34">
        <v>8</v>
      </c>
      <c r="H34" s="34">
        <v>18</v>
      </c>
      <c r="I34" s="34">
        <v>32</v>
      </c>
      <c r="J34" s="34">
        <v>44</v>
      </c>
      <c r="K34" s="34">
        <v>53</v>
      </c>
      <c r="L34" s="34">
        <v>63</v>
      </c>
      <c r="M34" s="34">
        <v>73</v>
      </c>
      <c r="N34" s="34">
        <v>79</v>
      </c>
      <c r="O34" s="34">
        <v>72</v>
      </c>
      <c r="P34" s="34">
        <v>68</v>
      </c>
      <c r="Q34" s="34">
        <v>47</v>
      </c>
      <c r="R34" s="34">
        <v>55</v>
      </c>
      <c r="S34" s="34">
        <v>49</v>
      </c>
      <c r="T34" s="34">
        <v>37</v>
      </c>
      <c r="U34" s="34">
        <v>24</v>
      </c>
      <c r="V34" s="34">
        <v>16</v>
      </c>
      <c r="W34" s="34">
        <v>18</v>
      </c>
      <c r="X34" s="34">
        <v>10</v>
      </c>
      <c r="Y34" s="34">
        <v>6</v>
      </c>
      <c r="Z34" s="34">
        <v>24</v>
      </c>
      <c r="AA34" s="52">
        <v>5.64255334639817</v>
      </c>
      <c r="AB34" s="36">
        <v>5.991027471269649</v>
      </c>
      <c r="AC34" s="36">
        <v>2.520263177085627</v>
      </c>
    </row>
    <row r="35" spans="2:29" ht="12">
      <c r="B35" s="269" t="s">
        <v>16</v>
      </c>
      <c r="C35" s="270"/>
      <c r="D35" s="34">
        <v>1019</v>
      </c>
      <c r="E35" s="34">
        <v>0</v>
      </c>
      <c r="F35" s="34">
        <v>4</v>
      </c>
      <c r="G35" s="34">
        <v>17</v>
      </c>
      <c r="H35" s="34">
        <v>25</v>
      </c>
      <c r="I35" s="34">
        <v>51</v>
      </c>
      <c r="J35" s="34">
        <v>57</v>
      </c>
      <c r="K35" s="34">
        <v>65</v>
      </c>
      <c r="L35" s="34">
        <v>79</v>
      </c>
      <c r="M35" s="34">
        <v>69</v>
      </c>
      <c r="N35" s="34">
        <v>82</v>
      </c>
      <c r="O35" s="34">
        <v>84</v>
      </c>
      <c r="P35" s="34">
        <v>85</v>
      </c>
      <c r="Q35" s="34">
        <v>64</v>
      </c>
      <c r="R35" s="34">
        <v>66</v>
      </c>
      <c r="S35" s="34">
        <v>46</v>
      </c>
      <c r="T35" s="34">
        <v>43</v>
      </c>
      <c r="U35" s="34">
        <v>42</v>
      </c>
      <c r="V35" s="34">
        <v>36</v>
      </c>
      <c r="W35" s="34">
        <v>22</v>
      </c>
      <c r="X35" s="34">
        <v>23</v>
      </c>
      <c r="Y35" s="34">
        <v>14</v>
      </c>
      <c r="Z35" s="34">
        <v>45</v>
      </c>
      <c r="AA35" s="52">
        <v>5.868075803690064</v>
      </c>
      <c r="AB35" s="36">
        <v>6.24103063008649</v>
      </c>
      <c r="AC35" s="36">
        <v>3.06628481530184</v>
      </c>
    </row>
    <row r="36" spans="2:29" ht="12">
      <c r="B36" s="269" t="s">
        <v>17</v>
      </c>
      <c r="C36" s="270"/>
      <c r="D36" s="34">
        <v>868</v>
      </c>
      <c r="E36" s="34">
        <v>2</v>
      </c>
      <c r="F36" s="34">
        <v>5</v>
      </c>
      <c r="G36" s="34">
        <v>11</v>
      </c>
      <c r="H36" s="34">
        <v>17</v>
      </c>
      <c r="I36" s="34">
        <v>34</v>
      </c>
      <c r="J36" s="34">
        <v>45</v>
      </c>
      <c r="K36" s="34">
        <v>57</v>
      </c>
      <c r="L36" s="34">
        <v>58</v>
      </c>
      <c r="M36" s="34">
        <v>75</v>
      </c>
      <c r="N36" s="34">
        <v>96</v>
      </c>
      <c r="O36" s="34">
        <v>82</v>
      </c>
      <c r="P36" s="34">
        <v>61</v>
      </c>
      <c r="Q36" s="34">
        <v>61</v>
      </c>
      <c r="R36" s="34">
        <v>50</v>
      </c>
      <c r="S36" s="34">
        <v>38</v>
      </c>
      <c r="T36" s="34">
        <v>44</v>
      </c>
      <c r="U36" s="34">
        <v>33</v>
      </c>
      <c r="V36" s="34">
        <v>23</v>
      </c>
      <c r="W36" s="34">
        <v>8</v>
      </c>
      <c r="X36" s="34">
        <v>14</v>
      </c>
      <c r="Y36" s="34">
        <v>10</v>
      </c>
      <c r="Z36" s="34">
        <v>44</v>
      </c>
      <c r="AA36" s="52">
        <v>5.735304525634081</v>
      </c>
      <c r="AB36" s="36">
        <v>6.250394821098875</v>
      </c>
      <c r="AC36" s="36">
        <v>3.357002915544144</v>
      </c>
    </row>
    <row r="37" spans="2:29" ht="12">
      <c r="B37" s="269" t="s">
        <v>18</v>
      </c>
      <c r="C37" s="270"/>
      <c r="D37" s="34">
        <v>254</v>
      </c>
      <c r="E37" s="34">
        <v>0</v>
      </c>
      <c r="F37" s="34">
        <v>0</v>
      </c>
      <c r="G37" s="34">
        <v>0</v>
      </c>
      <c r="H37" s="34">
        <v>1</v>
      </c>
      <c r="I37" s="34">
        <v>6</v>
      </c>
      <c r="J37" s="34">
        <v>8</v>
      </c>
      <c r="K37" s="34">
        <v>21</v>
      </c>
      <c r="L37" s="34">
        <v>33</v>
      </c>
      <c r="M37" s="34">
        <v>29</v>
      </c>
      <c r="N37" s="34">
        <v>33</v>
      </c>
      <c r="O37" s="34">
        <v>25</v>
      </c>
      <c r="P37" s="34">
        <v>18</v>
      </c>
      <c r="Q37" s="34">
        <v>21</v>
      </c>
      <c r="R37" s="34">
        <v>17</v>
      </c>
      <c r="S37" s="34">
        <v>13</v>
      </c>
      <c r="T37" s="34">
        <v>10</v>
      </c>
      <c r="U37" s="34">
        <v>3</v>
      </c>
      <c r="V37" s="34">
        <v>3</v>
      </c>
      <c r="W37" s="34">
        <v>2</v>
      </c>
      <c r="X37" s="34">
        <v>3</v>
      </c>
      <c r="Y37" s="34">
        <v>0</v>
      </c>
      <c r="Z37" s="34">
        <v>8</v>
      </c>
      <c r="AA37" s="52">
        <v>5.424527765942837</v>
      </c>
      <c r="AB37" s="36">
        <v>5.8905574915964225</v>
      </c>
      <c r="AC37" s="36">
        <v>2.30804615437932</v>
      </c>
    </row>
    <row r="38" spans="2:29" ht="12">
      <c r="B38" s="269" t="s">
        <v>19</v>
      </c>
      <c r="C38" s="270"/>
      <c r="D38" s="34">
        <v>170</v>
      </c>
      <c r="E38" s="34">
        <v>0</v>
      </c>
      <c r="F38" s="34">
        <v>0</v>
      </c>
      <c r="G38" s="34">
        <v>0</v>
      </c>
      <c r="H38" s="34">
        <v>2</v>
      </c>
      <c r="I38" s="34">
        <v>5</v>
      </c>
      <c r="J38" s="34">
        <v>10</v>
      </c>
      <c r="K38" s="34">
        <v>13</v>
      </c>
      <c r="L38" s="34">
        <v>14</v>
      </c>
      <c r="M38" s="34">
        <v>22</v>
      </c>
      <c r="N38" s="34">
        <v>13</v>
      </c>
      <c r="O38" s="34">
        <v>24</v>
      </c>
      <c r="P38" s="34">
        <v>18</v>
      </c>
      <c r="Q38" s="34">
        <v>15</v>
      </c>
      <c r="R38" s="34">
        <v>5</v>
      </c>
      <c r="S38" s="34">
        <v>12</v>
      </c>
      <c r="T38" s="34">
        <v>5</v>
      </c>
      <c r="U38" s="34">
        <v>5</v>
      </c>
      <c r="V38" s="34">
        <v>1</v>
      </c>
      <c r="W38" s="34">
        <v>1</v>
      </c>
      <c r="X38" s="34">
        <v>0</v>
      </c>
      <c r="Y38" s="34">
        <v>0</v>
      </c>
      <c r="Z38" s="34">
        <v>5</v>
      </c>
      <c r="AA38" s="52">
        <v>5.611084426996072</v>
      </c>
      <c r="AB38" s="36">
        <v>5.756139106703722</v>
      </c>
      <c r="AC38" s="36">
        <v>2.00730589957516</v>
      </c>
    </row>
    <row r="39" spans="2:29" ht="12">
      <c r="B39" s="269" t="s">
        <v>20</v>
      </c>
      <c r="C39" s="270"/>
      <c r="D39" s="34">
        <v>106</v>
      </c>
      <c r="E39" s="34">
        <v>0</v>
      </c>
      <c r="F39" s="34">
        <v>0</v>
      </c>
      <c r="G39" s="34">
        <v>1</v>
      </c>
      <c r="H39" s="34">
        <v>1</v>
      </c>
      <c r="I39" s="34">
        <v>10</v>
      </c>
      <c r="J39" s="34">
        <v>7</v>
      </c>
      <c r="K39" s="34">
        <v>9</v>
      </c>
      <c r="L39" s="34">
        <v>12</v>
      </c>
      <c r="M39" s="34">
        <v>9</v>
      </c>
      <c r="N39" s="34">
        <v>10</v>
      </c>
      <c r="O39" s="34">
        <v>13</v>
      </c>
      <c r="P39" s="34">
        <v>4</v>
      </c>
      <c r="Q39" s="34">
        <v>9</v>
      </c>
      <c r="R39" s="34">
        <v>6</v>
      </c>
      <c r="S39" s="34">
        <v>6</v>
      </c>
      <c r="T39" s="34">
        <v>3</v>
      </c>
      <c r="U39" s="34">
        <v>3</v>
      </c>
      <c r="V39" s="34">
        <v>1</v>
      </c>
      <c r="W39" s="34">
        <v>0</v>
      </c>
      <c r="X39" s="34">
        <v>1</v>
      </c>
      <c r="Y39" s="34">
        <v>0</v>
      </c>
      <c r="Z39" s="34">
        <v>1</v>
      </c>
      <c r="AA39" s="52">
        <v>5.290655253732524</v>
      </c>
      <c r="AB39" s="36">
        <v>5.447943573276029</v>
      </c>
      <c r="AC39" s="36">
        <v>2.357148916265002</v>
      </c>
    </row>
    <row r="40" spans="2:29" ht="12">
      <c r="B40" s="269" t="s">
        <v>21</v>
      </c>
      <c r="C40" s="270"/>
      <c r="D40" s="34">
        <v>132</v>
      </c>
      <c r="E40" s="34">
        <v>1</v>
      </c>
      <c r="F40" s="34">
        <v>0</v>
      </c>
      <c r="G40" s="34">
        <v>0</v>
      </c>
      <c r="H40" s="34">
        <v>3</v>
      </c>
      <c r="I40" s="34">
        <v>3</v>
      </c>
      <c r="J40" s="34">
        <v>2</v>
      </c>
      <c r="K40" s="34">
        <v>9</v>
      </c>
      <c r="L40" s="34">
        <v>10</v>
      </c>
      <c r="M40" s="34">
        <v>12</v>
      </c>
      <c r="N40" s="34">
        <v>10</v>
      </c>
      <c r="O40" s="34">
        <v>13</v>
      </c>
      <c r="P40" s="34">
        <v>17</v>
      </c>
      <c r="Q40" s="34">
        <v>14</v>
      </c>
      <c r="R40" s="34">
        <v>13</v>
      </c>
      <c r="S40" s="34">
        <v>3</v>
      </c>
      <c r="T40" s="34">
        <v>11</v>
      </c>
      <c r="U40" s="34">
        <v>5</v>
      </c>
      <c r="V40" s="34">
        <v>1</v>
      </c>
      <c r="W40" s="34">
        <v>1</v>
      </c>
      <c r="X40" s="34">
        <v>0</v>
      </c>
      <c r="Y40" s="34">
        <v>0</v>
      </c>
      <c r="Z40" s="34">
        <v>4</v>
      </c>
      <c r="AA40" s="52">
        <v>6.160625383507729</v>
      </c>
      <c r="AB40" s="36">
        <v>6.142966875843704</v>
      </c>
      <c r="AC40" s="36">
        <v>2.199341983848216</v>
      </c>
    </row>
    <row r="41" spans="2:29" ht="12">
      <c r="B41" s="269" t="s">
        <v>22</v>
      </c>
      <c r="C41" s="270"/>
      <c r="D41" s="34">
        <v>415</v>
      </c>
      <c r="E41" s="34">
        <v>1</v>
      </c>
      <c r="F41" s="34">
        <v>3</v>
      </c>
      <c r="G41" s="34">
        <v>3</v>
      </c>
      <c r="H41" s="34">
        <v>6</v>
      </c>
      <c r="I41" s="34">
        <v>13</v>
      </c>
      <c r="J41" s="34">
        <v>20</v>
      </c>
      <c r="K41" s="34">
        <v>33</v>
      </c>
      <c r="L41" s="34">
        <v>37</v>
      </c>
      <c r="M41" s="34">
        <v>31</v>
      </c>
      <c r="N41" s="34">
        <v>33</v>
      </c>
      <c r="O41" s="34">
        <v>40</v>
      </c>
      <c r="P41" s="34">
        <v>33</v>
      </c>
      <c r="Q41" s="34">
        <v>34</v>
      </c>
      <c r="R41" s="34">
        <v>33</v>
      </c>
      <c r="S41" s="34">
        <v>26</v>
      </c>
      <c r="T41" s="34">
        <v>15</v>
      </c>
      <c r="U41" s="34">
        <v>15</v>
      </c>
      <c r="V41" s="34">
        <v>13</v>
      </c>
      <c r="W41" s="34">
        <v>6</v>
      </c>
      <c r="X41" s="34">
        <v>6</v>
      </c>
      <c r="Y41" s="34">
        <v>2</v>
      </c>
      <c r="Z41" s="34">
        <v>12</v>
      </c>
      <c r="AA41" s="52">
        <v>5.848804230707305</v>
      </c>
      <c r="AB41" s="36">
        <v>6.039396448400186</v>
      </c>
      <c r="AC41" s="36">
        <v>2.289905464037871</v>
      </c>
    </row>
    <row r="42" spans="2:29" ht="12">
      <c r="B42" s="269" t="s">
        <v>23</v>
      </c>
      <c r="C42" s="270"/>
      <c r="D42" s="34">
        <v>305</v>
      </c>
      <c r="E42" s="34">
        <v>3</v>
      </c>
      <c r="F42" s="34">
        <v>4</v>
      </c>
      <c r="G42" s="34">
        <v>5</v>
      </c>
      <c r="H42" s="34">
        <v>7</v>
      </c>
      <c r="I42" s="34">
        <v>11</v>
      </c>
      <c r="J42" s="34">
        <v>17</v>
      </c>
      <c r="K42" s="34">
        <v>16</v>
      </c>
      <c r="L42" s="34">
        <v>29</v>
      </c>
      <c r="M42" s="34">
        <v>24</v>
      </c>
      <c r="N42" s="34">
        <v>27</v>
      </c>
      <c r="O42" s="34">
        <v>21</v>
      </c>
      <c r="P42" s="34">
        <v>27</v>
      </c>
      <c r="Q42" s="34">
        <v>21</v>
      </c>
      <c r="R42" s="34">
        <v>26</v>
      </c>
      <c r="S42" s="34">
        <v>20</v>
      </c>
      <c r="T42" s="34">
        <v>13</v>
      </c>
      <c r="U42" s="34">
        <v>13</v>
      </c>
      <c r="V42" s="34">
        <v>5</v>
      </c>
      <c r="W42" s="34">
        <v>6</v>
      </c>
      <c r="X42" s="34">
        <v>2</v>
      </c>
      <c r="Y42" s="34">
        <v>1</v>
      </c>
      <c r="Z42" s="34">
        <v>7</v>
      </c>
      <c r="AA42" s="52">
        <v>5.703027104860451</v>
      </c>
      <c r="AB42" s="36">
        <v>5.873041938508449</v>
      </c>
      <c r="AC42" s="36">
        <v>2.4664691698715444</v>
      </c>
    </row>
    <row r="43" spans="2:29" ht="12">
      <c r="B43" s="269" t="s">
        <v>24</v>
      </c>
      <c r="C43" s="270"/>
      <c r="D43" s="34">
        <v>307</v>
      </c>
      <c r="E43" s="34">
        <v>0</v>
      </c>
      <c r="F43" s="34">
        <v>0</v>
      </c>
      <c r="G43" s="34">
        <v>0</v>
      </c>
      <c r="H43" s="34">
        <v>4</v>
      </c>
      <c r="I43" s="34">
        <v>9</v>
      </c>
      <c r="J43" s="34">
        <v>10</v>
      </c>
      <c r="K43" s="34">
        <v>11</v>
      </c>
      <c r="L43" s="34">
        <v>25</v>
      </c>
      <c r="M43" s="34">
        <v>27</v>
      </c>
      <c r="N43" s="34">
        <v>31</v>
      </c>
      <c r="O43" s="34">
        <v>34</v>
      </c>
      <c r="P43" s="34">
        <v>35</v>
      </c>
      <c r="Q43" s="34">
        <v>34</v>
      </c>
      <c r="R43" s="34">
        <v>18</v>
      </c>
      <c r="S43" s="34">
        <v>20</v>
      </c>
      <c r="T43" s="34">
        <v>12</v>
      </c>
      <c r="U43" s="34">
        <v>9</v>
      </c>
      <c r="V43" s="34">
        <v>10</v>
      </c>
      <c r="W43" s="34">
        <v>3</v>
      </c>
      <c r="X43" s="34">
        <v>2</v>
      </c>
      <c r="Y43" s="34">
        <v>3</v>
      </c>
      <c r="Z43" s="34">
        <v>10</v>
      </c>
      <c r="AA43" s="52">
        <v>6.053729292876597</v>
      </c>
      <c r="AB43" s="36">
        <v>6.293701243921944</v>
      </c>
      <c r="AC43" s="36">
        <v>2.3957067177686873</v>
      </c>
    </row>
    <row r="44" spans="2:29" ht="12">
      <c r="B44" s="269" t="s">
        <v>25</v>
      </c>
      <c r="C44" s="270"/>
      <c r="D44" s="34">
        <v>556</v>
      </c>
      <c r="E44" s="34">
        <v>1</v>
      </c>
      <c r="F44" s="34">
        <v>4</v>
      </c>
      <c r="G44" s="34">
        <v>1</v>
      </c>
      <c r="H44" s="34">
        <v>5</v>
      </c>
      <c r="I44" s="34">
        <v>11</v>
      </c>
      <c r="J44" s="34">
        <v>23</v>
      </c>
      <c r="K44" s="34">
        <v>34</v>
      </c>
      <c r="L44" s="34">
        <v>42</v>
      </c>
      <c r="M44" s="34">
        <v>45</v>
      </c>
      <c r="N44" s="34">
        <v>40</v>
      </c>
      <c r="O44" s="34">
        <v>64</v>
      </c>
      <c r="P44" s="34">
        <v>66</v>
      </c>
      <c r="Q44" s="34">
        <v>47</v>
      </c>
      <c r="R44" s="34">
        <v>37</v>
      </c>
      <c r="S44" s="34">
        <v>41</v>
      </c>
      <c r="T44" s="34">
        <v>25</v>
      </c>
      <c r="U44" s="34">
        <v>27</v>
      </c>
      <c r="V44" s="34">
        <v>13</v>
      </c>
      <c r="W44" s="34">
        <v>6</v>
      </c>
      <c r="X44" s="34">
        <v>7</v>
      </c>
      <c r="Y44" s="34">
        <v>7</v>
      </c>
      <c r="Z44" s="34">
        <v>10</v>
      </c>
      <c r="AA44" s="52">
        <v>6.073876989712619</v>
      </c>
      <c r="AB44" s="36">
        <v>6.21544651199634</v>
      </c>
      <c r="AC44" s="36">
        <v>2.252875762657878</v>
      </c>
    </row>
    <row r="45" spans="2:29" ht="12">
      <c r="B45" s="269" t="s">
        <v>26</v>
      </c>
      <c r="C45" s="270"/>
      <c r="D45" s="34">
        <v>1087</v>
      </c>
      <c r="E45" s="34">
        <v>0</v>
      </c>
      <c r="F45" s="34">
        <v>2</v>
      </c>
      <c r="G45" s="34">
        <v>11</v>
      </c>
      <c r="H45" s="34">
        <v>13</v>
      </c>
      <c r="I45" s="34">
        <v>28</v>
      </c>
      <c r="J45" s="34">
        <v>33</v>
      </c>
      <c r="K45" s="34">
        <v>63</v>
      </c>
      <c r="L45" s="34">
        <v>88</v>
      </c>
      <c r="M45" s="34">
        <v>98</v>
      </c>
      <c r="N45" s="34">
        <v>111</v>
      </c>
      <c r="O45" s="34">
        <v>98</v>
      </c>
      <c r="P45" s="34">
        <v>86</v>
      </c>
      <c r="Q45" s="34">
        <v>105</v>
      </c>
      <c r="R45" s="34">
        <v>81</v>
      </c>
      <c r="S45" s="34">
        <v>70</v>
      </c>
      <c r="T45" s="34">
        <v>53</v>
      </c>
      <c r="U45" s="34">
        <v>42</v>
      </c>
      <c r="V45" s="34">
        <v>30</v>
      </c>
      <c r="W45" s="34">
        <v>19</v>
      </c>
      <c r="X45" s="34">
        <v>9</v>
      </c>
      <c r="Y45" s="34">
        <v>9</v>
      </c>
      <c r="Z45" s="34">
        <v>38</v>
      </c>
      <c r="AA45" s="52">
        <v>5.996274217415348</v>
      </c>
      <c r="AB45" s="36">
        <v>6.268809028808121</v>
      </c>
      <c r="AC45" s="36">
        <v>2.480590785384606</v>
      </c>
    </row>
    <row r="46" spans="2:29" ht="12">
      <c r="B46" s="269" t="s">
        <v>27</v>
      </c>
      <c r="C46" s="270"/>
      <c r="D46" s="34">
        <v>328</v>
      </c>
      <c r="E46" s="34">
        <v>0</v>
      </c>
      <c r="F46" s="34">
        <v>1</v>
      </c>
      <c r="G46" s="34">
        <v>2</v>
      </c>
      <c r="H46" s="34">
        <v>5</v>
      </c>
      <c r="I46" s="34">
        <v>8</v>
      </c>
      <c r="J46" s="34">
        <v>13</v>
      </c>
      <c r="K46" s="34">
        <v>24</v>
      </c>
      <c r="L46" s="34">
        <v>28</v>
      </c>
      <c r="M46" s="34">
        <v>32</v>
      </c>
      <c r="N46" s="34">
        <v>30</v>
      </c>
      <c r="O46" s="34">
        <v>28</v>
      </c>
      <c r="P46" s="34">
        <v>33</v>
      </c>
      <c r="Q46" s="34">
        <v>24</v>
      </c>
      <c r="R46" s="34">
        <v>25</v>
      </c>
      <c r="S46" s="34">
        <v>27</v>
      </c>
      <c r="T46" s="34">
        <v>12</v>
      </c>
      <c r="U46" s="34">
        <v>10</v>
      </c>
      <c r="V46" s="34">
        <v>11</v>
      </c>
      <c r="W46" s="34">
        <v>7</v>
      </c>
      <c r="X46" s="34">
        <v>1</v>
      </c>
      <c r="Y46" s="34">
        <v>1</v>
      </c>
      <c r="Z46" s="34">
        <v>6</v>
      </c>
      <c r="AA46" s="52">
        <v>5.918894139276567</v>
      </c>
      <c r="AB46" s="36">
        <v>6.0262376859123</v>
      </c>
      <c r="AC46" s="36">
        <v>2.186364835250123</v>
      </c>
    </row>
    <row r="47" spans="2:29" ht="12">
      <c r="B47" s="269" t="s">
        <v>28</v>
      </c>
      <c r="C47" s="270"/>
      <c r="D47" s="34">
        <v>170</v>
      </c>
      <c r="E47" s="34">
        <v>1</v>
      </c>
      <c r="F47" s="34">
        <v>0</v>
      </c>
      <c r="G47" s="34">
        <v>3</v>
      </c>
      <c r="H47" s="34">
        <v>0</v>
      </c>
      <c r="I47" s="34">
        <v>2</v>
      </c>
      <c r="J47" s="34">
        <v>6</v>
      </c>
      <c r="K47" s="34">
        <v>11</v>
      </c>
      <c r="L47" s="34">
        <v>13</v>
      </c>
      <c r="M47" s="34">
        <v>14</v>
      </c>
      <c r="N47" s="34">
        <v>13</v>
      </c>
      <c r="O47" s="34">
        <v>16</v>
      </c>
      <c r="P47" s="34">
        <v>14</v>
      </c>
      <c r="Q47" s="34">
        <v>22</v>
      </c>
      <c r="R47" s="34">
        <v>7</v>
      </c>
      <c r="S47" s="34">
        <v>17</v>
      </c>
      <c r="T47" s="34">
        <v>12</v>
      </c>
      <c r="U47" s="34">
        <v>5</v>
      </c>
      <c r="V47" s="34">
        <v>5</v>
      </c>
      <c r="W47" s="34">
        <v>1</v>
      </c>
      <c r="X47" s="34">
        <v>1</v>
      </c>
      <c r="Y47" s="34">
        <v>1</v>
      </c>
      <c r="Z47" s="34">
        <v>6</v>
      </c>
      <c r="AA47" s="52">
        <v>6.2738782845172425</v>
      </c>
      <c r="AB47" s="36">
        <v>6.3285920708852155</v>
      </c>
      <c r="AC47" s="36">
        <v>2.3762338445292563</v>
      </c>
    </row>
    <row r="48" spans="2:29" ht="12">
      <c r="B48" s="269" t="s">
        <v>29</v>
      </c>
      <c r="C48" s="270"/>
      <c r="D48" s="34">
        <v>150</v>
      </c>
      <c r="E48" s="34">
        <v>0</v>
      </c>
      <c r="F48" s="34">
        <v>0</v>
      </c>
      <c r="G48" s="34">
        <v>3</v>
      </c>
      <c r="H48" s="34">
        <v>1</v>
      </c>
      <c r="I48" s="34">
        <v>12</v>
      </c>
      <c r="J48" s="34">
        <v>6</v>
      </c>
      <c r="K48" s="34">
        <v>11</v>
      </c>
      <c r="L48" s="34">
        <v>15</v>
      </c>
      <c r="M48" s="34">
        <v>18</v>
      </c>
      <c r="N48" s="34">
        <v>11</v>
      </c>
      <c r="O48" s="34">
        <v>8</v>
      </c>
      <c r="P48" s="34">
        <v>11</v>
      </c>
      <c r="Q48" s="34">
        <v>5</v>
      </c>
      <c r="R48" s="34">
        <v>8</v>
      </c>
      <c r="S48" s="34">
        <v>8</v>
      </c>
      <c r="T48" s="34">
        <v>11</v>
      </c>
      <c r="U48" s="34">
        <v>5</v>
      </c>
      <c r="V48" s="34">
        <v>6</v>
      </c>
      <c r="W48" s="34">
        <v>4</v>
      </c>
      <c r="X48" s="34">
        <v>1</v>
      </c>
      <c r="Y48" s="34">
        <v>1</v>
      </c>
      <c r="Z48" s="34">
        <v>5</v>
      </c>
      <c r="AA48" s="52">
        <v>5.335993541766765</v>
      </c>
      <c r="AB48" s="36">
        <v>5.99194594358806</v>
      </c>
      <c r="AC48" s="36">
        <v>2.6408771270934888</v>
      </c>
    </row>
    <row r="49" spans="2:29" ht="12">
      <c r="B49" s="269" t="s">
        <v>30</v>
      </c>
      <c r="C49" s="270"/>
      <c r="D49" s="34">
        <v>506</v>
      </c>
      <c r="E49" s="34">
        <v>0</v>
      </c>
      <c r="F49" s="34">
        <v>1</v>
      </c>
      <c r="G49" s="34">
        <v>4</v>
      </c>
      <c r="H49" s="34">
        <v>7</v>
      </c>
      <c r="I49" s="34">
        <v>18</v>
      </c>
      <c r="J49" s="34">
        <v>24</v>
      </c>
      <c r="K49" s="34">
        <v>39</v>
      </c>
      <c r="L49" s="34">
        <v>45</v>
      </c>
      <c r="M49" s="34">
        <v>36</v>
      </c>
      <c r="N49" s="34">
        <v>39</v>
      </c>
      <c r="O49" s="34">
        <v>44</v>
      </c>
      <c r="P49" s="34">
        <v>45</v>
      </c>
      <c r="Q49" s="34">
        <v>33</v>
      </c>
      <c r="R49" s="34">
        <v>33</v>
      </c>
      <c r="S49" s="34">
        <v>23</v>
      </c>
      <c r="T49" s="34">
        <v>25</v>
      </c>
      <c r="U49" s="34">
        <v>21</v>
      </c>
      <c r="V49" s="34">
        <v>14</v>
      </c>
      <c r="W49" s="34">
        <v>14</v>
      </c>
      <c r="X49" s="34">
        <v>7</v>
      </c>
      <c r="Y49" s="34">
        <v>7</v>
      </c>
      <c r="Z49" s="34">
        <v>27</v>
      </c>
      <c r="AA49" s="52">
        <v>5.947528270478988</v>
      </c>
      <c r="AB49" s="36">
        <v>6.328897603580569</v>
      </c>
      <c r="AC49" s="36">
        <v>2.6904635908270857</v>
      </c>
    </row>
    <row r="50" spans="2:29" ht="12">
      <c r="B50" s="269" t="s">
        <v>31</v>
      </c>
      <c r="C50" s="270"/>
      <c r="D50" s="34">
        <v>645</v>
      </c>
      <c r="E50" s="34">
        <v>1</v>
      </c>
      <c r="F50" s="34">
        <v>2</v>
      </c>
      <c r="G50" s="34">
        <v>3</v>
      </c>
      <c r="H50" s="34">
        <v>7</v>
      </c>
      <c r="I50" s="34">
        <v>21</v>
      </c>
      <c r="J50" s="34">
        <v>31</v>
      </c>
      <c r="K50" s="34">
        <v>50</v>
      </c>
      <c r="L50" s="34">
        <v>44</v>
      </c>
      <c r="M50" s="34">
        <v>59</v>
      </c>
      <c r="N50" s="34">
        <v>45</v>
      </c>
      <c r="O50" s="34">
        <v>62</v>
      </c>
      <c r="P50" s="34">
        <v>55</v>
      </c>
      <c r="Q50" s="34">
        <v>49</v>
      </c>
      <c r="R50" s="34">
        <v>56</v>
      </c>
      <c r="S50" s="34">
        <v>40</v>
      </c>
      <c r="T50" s="34">
        <v>28</v>
      </c>
      <c r="U50" s="34">
        <v>27</v>
      </c>
      <c r="V50" s="34">
        <v>14</v>
      </c>
      <c r="W50" s="34">
        <v>8</v>
      </c>
      <c r="X50" s="34">
        <v>14</v>
      </c>
      <c r="Y50" s="34">
        <v>5</v>
      </c>
      <c r="Z50" s="34">
        <v>24</v>
      </c>
      <c r="AA50" s="52">
        <v>5.9710284627948695</v>
      </c>
      <c r="AB50" s="36">
        <v>6.230662749816506</v>
      </c>
      <c r="AC50" s="36">
        <v>2.5298540774161484</v>
      </c>
    </row>
    <row r="51" spans="2:29" ht="12">
      <c r="B51" s="269" t="s">
        <v>32</v>
      </c>
      <c r="C51" s="270"/>
      <c r="D51" s="34">
        <v>141</v>
      </c>
      <c r="E51" s="34">
        <v>0</v>
      </c>
      <c r="F51" s="34">
        <v>0</v>
      </c>
      <c r="G51" s="34">
        <v>1</v>
      </c>
      <c r="H51" s="34">
        <v>7</v>
      </c>
      <c r="I51" s="34">
        <v>5</v>
      </c>
      <c r="J51" s="34">
        <v>6</v>
      </c>
      <c r="K51" s="34">
        <v>7</v>
      </c>
      <c r="L51" s="34">
        <v>10</v>
      </c>
      <c r="M51" s="34">
        <v>11</v>
      </c>
      <c r="N51" s="34">
        <v>10</v>
      </c>
      <c r="O51" s="34">
        <v>12</v>
      </c>
      <c r="P51" s="34">
        <v>8</v>
      </c>
      <c r="Q51" s="34">
        <v>7</v>
      </c>
      <c r="R51" s="34">
        <v>7</v>
      </c>
      <c r="S51" s="34">
        <v>7</v>
      </c>
      <c r="T51" s="34">
        <v>8</v>
      </c>
      <c r="U51" s="34">
        <v>8</v>
      </c>
      <c r="V51" s="34">
        <v>6</v>
      </c>
      <c r="W51" s="34">
        <v>5</v>
      </c>
      <c r="X51" s="34">
        <v>5</v>
      </c>
      <c r="Y51" s="34">
        <v>3</v>
      </c>
      <c r="Z51" s="34">
        <v>8</v>
      </c>
      <c r="AA51" s="52">
        <v>6.019761241945596</v>
      </c>
      <c r="AB51" s="36">
        <v>6.661022960810508</v>
      </c>
      <c r="AC51" s="36">
        <v>3.1796857712278332</v>
      </c>
    </row>
    <row r="52" spans="2:29" ht="12">
      <c r="B52" s="269" t="s">
        <v>33</v>
      </c>
      <c r="C52" s="270"/>
      <c r="D52" s="34">
        <v>151</v>
      </c>
      <c r="E52" s="34">
        <v>0</v>
      </c>
      <c r="F52" s="34">
        <v>0</v>
      </c>
      <c r="G52" s="34">
        <v>0</v>
      </c>
      <c r="H52" s="34">
        <v>1</v>
      </c>
      <c r="I52" s="34">
        <v>1</v>
      </c>
      <c r="J52" s="34">
        <v>3</v>
      </c>
      <c r="K52" s="34">
        <v>6</v>
      </c>
      <c r="L52" s="34">
        <v>8</v>
      </c>
      <c r="M52" s="34">
        <v>12</v>
      </c>
      <c r="N52" s="34">
        <v>12</v>
      </c>
      <c r="O52" s="34">
        <v>15</v>
      </c>
      <c r="P52" s="34">
        <v>10</v>
      </c>
      <c r="Q52" s="34">
        <v>18</v>
      </c>
      <c r="R52" s="34">
        <v>13</v>
      </c>
      <c r="S52" s="34">
        <v>17</v>
      </c>
      <c r="T52" s="34">
        <v>7</v>
      </c>
      <c r="U52" s="34">
        <v>9</v>
      </c>
      <c r="V52" s="34">
        <v>6</v>
      </c>
      <c r="W52" s="34">
        <v>4</v>
      </c>
      <c r="X52" s="34">
        <v>0</v>
      </c>
      <c r="Y52" s="34">
        <v>1</v>
      </c>
      <c r="Z52" s="34">
        <v>8</v>
      </c>
      <c r="AA52" s="52">
        <v>6.74921593760421</v>
      </c>
      <c r="AB52" s="36">
        <v>6.825924214061836</v>
      </c>
      <c r="AC52" s="36">
        <v>2.2163898162361524</v>
      </c>
    </row>
    <row r="53" spans="2:29" ht="12">
      <c r="B53" s="269" t="s">
        <v>34</v>
      </c>
      <c r="C53" s="270"/>
      <c r="D53" s="34">
        <v>30</v>
      </c>
      <c r="E53" s="34">
        <v>0</v>
      </c>
      <c r="F53" s="34">
        <v>0</v>
      </c>
      <c r="G53" s="34">
        <v>0</v>
      </c>
      <c r="H53" s="34">
        <v>2</v>
      </c>
      <c r="I53" s="34">
        <v>2</v>
      </c>
      <c r="J53" s="34">
        <v>3</v>
      </c>
      <c r="K53" s="34">
        <v>0</v>
      </c>
      <c r="L53" s="34">
        <v>1</v>
      </c>
      <c r="M53" s="34">
        <v>3</v>
      </c>
      <c r="N53" s="34">
        <v>2</v>
      </c>
      <c r="O53" s="34">
        <v>2</v>
      </c>
      <c r="P53" s="34">
        <v>2</v>
      </c>
      <c r="Q53" s="34">
        <v>4</v>
      </c>
      <c r="R53" s="34">
        <v>4</v>
      </c>
      <c r="S53" s="34">
        <v>1</v>
      </c>
      <c r="T53" s="34">
        <v>0</v>
      </c>
      <c r="U53" s="34">
        <v>1</v>
      </c>
      <c r="V53" s="34">
        <v>1</v>
      </c>
      <c r="W53" s="34">
        <v>1</v>
      </c>
      <c r="X53" s="34">
        <v>0</v>
      </c>
      <c r="Y53" s="34">
        <v>0</v>
      </c>
      <c r="Z53" s="34">
        <v>1</v>
      </c>
      <c r="AA53" s="52">
        <v>5.871078823365464</v>
      </c>
      <c r="AB53" s="36">
        <v>5.96559773620135</v>
      </c>
      <c r="AC53" s="36">
        <v>2.510770298709072</v>
      </c>
    </row>
    <row r="54" spans="2:29" ht="12">
      <c r="B54" s="269" t="s">
        <v>35</v>
      </c>
      <c r="C54" s="270"/>
      <c r="D54" s="34">
        <v>12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4">
        <v>2</v>
      </c>
      <c r="K54" s="34">
        <v>0</v>
      </c>
      <c r="L54" s="34">
        <v>2</v>
      </c>
      <c r="M54" s="34">
        <v>0</v>
      </c>
      <c r="N54" s="34">
        <v>0</v>
      </c>
      <c r="O54" s="34">
        <v>2</v>
      </c>
      <c r="P54" s="34">
        <v>0</v>
      </c>
      <c r="Q54" s="34">
        <v>0</v>
      </c>
      <c r="R54" s="34">
        <v>2</v>
      </c>
      <c r="S54" s="34">
        <v>0</v>
      </c>
      <c r="T54" s="34">
        <v>3</v>
      </c>
      <c r="U54" s="34">
        <v>0</v>
      </c>
      <c r="V54" s="34">
        <v>1</v>
      </c>
      <c r="W54" s="34">
        <v>0</v>
      </c>
      <c r="X54" s="34">
        <v>0</v>
      </c>
      <c r="Y54" s="34">
        <v>0</v>
      </c>
      <c r="Z54" s="34">
        <v>0</v>
      </c>
      <c r="AA54" s="52">
        <v>6.550198508882966</v>
      </c>
      <c r="AB54" s="36">
        <v>6.291097288358006</v>
      </c>
      <c r="AC54" s="36">
        <v>2.190504695037257</v>
      </c>
    </row>
    <row r="55" spans="2:29" ht="12">
      <c r="B55" s="269" t="s">
        <v>36</v>
      </c>
      <c r="C55" s="270"/>
      <c r="D55" s="34">
        <v>376</v>
      </c>
      <c r="E55" s="34">
        <v>1</v>
      </c>
      <c r="F55" s="34">
        <v>0</v>
      </c>
      <c r="G55" s="34">
        <v>2</v>
      </c>
      <c r="H55" s="34">
        <v>2</v>
      </c>
      <c r="I55" s="34">
        <v>10</v>
      </c>
      <c r="J55" s="34">
        <v>12</v>
      </c>
      <c r="K55" s="34">
        <v>22</v>
      </c>
      <c r="L55" s="34">
        <v>34</v>
      </c>
      <c r="M55" s="34">
        <v>34</v>
      </c>
      <c r="N55" s="34">
        <v>31</v>
      </c>
      <c r="O55" s="34">
        <v>31</v>
      </c>
      <c r="P55" s="34">
        <v>28</v>
      </c>
      <c r="Q55" s="34">
        <v>46</v>
      </c>
      <c r="R55" s="34">
        <v>24</v>
      </c>
      <c r="S55" s="34">
        <v>33</v>
      </c>
      <c r="T55" s="34">
        <v>18</v>
      </c>
      <c r="U55" s="34">
        <v>16</v>
      </c>
      <c r="V55" s="34">
        <v>12</v>
      </c>
      <c r="W55" s="34">
        <v>6</v>
      </c>
      <c r="X55" s="34">
        <v>3</v>
      </c>
      <c r="Y55" s="34">
        <v>0</v>
      </c>
      <c r="Z55" s="34">
        <v>11</v>
      </c>
      <c r="AA55" s="52">
        <v>6.164025549075788</v>
      </c>
      <c r="AB55" s="36">
        <v>6.235900532019212</v>
      </c>
      <c r="AC55" s="36">
        <v>2.1195246861317787</v>
      </c>
    </row>
    <row r="56" spans="2:29" ht="12">
      <c r="B56" s="269" t="s">
        <v>37</v>
      </c>
      <c r="C56" s="270"/>
      <c r="D56" s="34">
        <v>427</v>
      </c>
      <c r="E56" s="34">
        <v>1</v>
      </c>
      <c r="F56" s="34">
        <v>0</v>
      </c>
      <c r="G56" s="34">
        <v>4</v>
      </c>
      <c r="H56" s="34">
        <v>4</v>
      </c>
      <c r="I56" s="34">
        <v>18</v>
      </c>
      <c r="J56" s="34">
        <v>30</v>
      </c>
      <c r="K56" s="34">
        <v>25</v>
      </c>
      <c r="L56" s="34">
        <v>36</v>
      </c>
      <c r="M56" s="34">
        <v>36</v>
      </c>
      <c r="N56" s="34">
        <v>40</v>
      </c>
      <c r="O56" s="34">
        <v>42</v>
      </c>
      <c r="P56" s="34">
        <v>39</v>
      </c>
      <c r="Q56" s="34">
        <v>38</v>
      </c>
      <c r="R56" s="34">
        <v>28</v>
      </c>
      <c r="S56" s="34">
        <v>21</v>
      </c>
      <c r="T56" s="34">
        <v>16</v>
      </c>
      <c r="U56" s="34">
        <v>16</v>
      </c>
      <c r="V56" s="34">
        <v>8</v>
      </c>
      <c r="W56" s="34">
        <v>5</v>
      </c>
      <c r="X56" s="34">
        <v>2</v>
      </c>
      <c r="Y56" s="34">
        <v>3</v>
      </c>
      <c r="Z56" s="34">
        <v>15</v>
      </c>
      <c r="AA56" s="52">
        <v>5.722912284890489</v>
      </c>
      <c r="AB56" s="36">
        <v>6.010175882181022</v>
      </c>
      <c r="AC56" s="36">
        <v>2.538650602212411</v>
      </c>
    </row>
    <row r="57" spans="2:29" ht="12">
      <c r="B57" s="269" t="s">
        <v>38</v>
      </c>
      <c r="C57" s="270"/>
      <c r="D57" s="34">
        <v>155</v>
      </c>
      <c r="E57" s="34">
        <v>0</v>
      </c>
      <c r="F57" s="34">
        <v>0</v>
      </c>
      <c r="G57" s="34">
        <v>1</v>
      </c>
      <c r="H57" s="34">
        <v>0</v>
      </c>
      <c r="I57" s="34">
        <v>1</v>
      </c>
      <c r="J57" s="34">
        <v>9</v>
      </c>
      <c r="K57" s="34">
        <v>17</v>
      </c>
      <c r="L57" s="34">
        <v>15</v>
      </c>
      <c r="M57" s="34">
        <v>16</v>
      </c>
      <c r="N57" s="34">
        <v>9</v>
      </c>
      <c r="O57" s="34">
        <v>18</v>
      </c>
      <c r="P57" s="34">
        <v>14</v>
      </c>
      <c r="Q57" s="34">
        <v>16</v>
      </c>
      <c r="R57" s="34">
        <v>10</v>
      </c>
      <c r="S57" s="34">
        <v>7</v>
      </c>
      <c r="T57" s="34">
        <v>6</v>
      </c>
      <c r="U57" s="34">
        <v>4</v>
      </c>
      <c r="V57" s="34">
        <v>3</v>
      </c>
      <c r="W57" s="34">
        <v>1</v>
      </c>
      <c r="X57" s="34">
        <v>1</v>
      </c>
      <c r="Y57" s="34">
        <v>2</v>
      </c>
      <c r="Z57" s="34">
        <v>5</v>
      </c>
      <c r="AA57" s="52">
        <v>5.723586804987497</v>
      </c>
      <c r="AB57" s="36">
        <v>5.961197951722356</v>
      </c>
      <c r="AC57" s="36">
        <v>2.1162231458582137</v>
      </c>
    </row>
    <row r="58" spans="2:29" ht="12">
      <c r="B58" s="269" t="s">
        <v>39</v>
      </c>
      <c r="C58" s="270"/>
      <c r="D58" s="34">
        <v>79</v>
      </c>
      <c r="E58" s="34">
        <v>0</v>
      </c>
      <c r="F58" s="34">
        <v>0</v>
      </c>
      <c r="G58" s="34">
        <v>0</v>
      </c>
      <c r="H58" s="34">
        <v>2</v>
      </c>
      <c r="I58" s="34">
        <v>3</v>
      </c>
      <c r="J58" s="34">
        <v>6</v>
      </c>
      <c r="K58" s="34">
        <v>5</v>
      </c>
      <c r="L58" s="34">
        <v>5</v>
      </c>
      <c r="M58" s="34">
        <v>8</v>
      </c>
      <c r="N58" s="34">
        <v>8</v>
      </c>
      <c r="O58" s="34">
        <v>4</v>
      </c>
      <c r="P58" s="34">
        <v>5</v>
      </c>
      <c r="Q58" s="34">
        <v>6</v>
      </c>
      <c r="R58" s="34">
        <v>5</v>
      </c>
      <c r="S58" s="34">
        <v>10</v>
      </c>
      <c r="T58" s="34">
        <v>4</v>
      </c>
      <c r="U58" s="34">
        <v>1</v>
      </c>
      <c r="V58" s="34">
        <v>2</v>
      </c>
      <c r="W58" s="34">
        <v>2</v>
      </c>
      <c r="X58" s="34">
        <v>0</v>
      </c>
      <c r="Y58" s="34">
        <v>1</v>
      </c>
      <c r="Z58" s="34">
        <v>2</v>
      </c>
      <c r="AA58" s="52">
        <v>5.736832771768044</v>
      </c>
      <c r="AB58" s="36">
        <v>5.97886223575195</v>
      </c>
      <c r="AC58" s="36">
        <v>2.2495269059933505</v>
      </c>
    </row>
    <row r="59" spans="2:29" ht="12">
      <c r="B59" s="269" t="s">
        <v>40</v>
      </c>
      <c r="C59" s="270"/>
      <c r="D59" s="34">
        <v>211</v>
      </c>
      <c r="E59" s="34">
        <v>0</v>
      </c>
      <c r="F59" s="34">
        <v>1</v>
      </c>
      <c r="G59" s="34">
        <v>2</v>
      </c>
      <c r="H59" s="34">
        <v>2</v>
      </c>
      <c r="I59" s="34">
        <v>7</v>
      </c>
      <c r="J59" s="34">
        <v>12</v>
      </c>
      <c r="K59" s="34">
        <v>4</v>
      </c>
      <c r="L59" s="34">
        <v>18</v>
      </c>
      <c r="M59" s="34">
        <v>19</v>
      </c>
      <c r="N59" s="34">
        <v>24</v>
      </c>
      <c r="O59" s="34">
        <v>27</v>
      </c>
      <c r="P59" s="34">
        <v>17</v>
      </c>
      <c r="Q59" s="34">
        <v>21</v>
      </c>
      <c r="R59" s="34">
        <v>12</v>
      </c>
      <c r="S59" s="34">
        <v>14</v>
      </c>
      <c r="T59" s="34">
        <v>6</v>
      </c>
      <c r="U59" s="34">
        <v>4</v>
      </c>
      <c r="V59" s="34">
        <v>5</v>
      </c>
      <c r="W59" s="34">
        <v>3</v>
      </c>
      <c r="X59" s="34">
        <v>3</v>
      </c>
      <c r="Y59" s="34">
        <v>4</v>
      </c>
      <c r="Z59" s="34">
        <v>6</v>
      </c>
      <c r="AA59" s="52">
        <v>5.768107571191579</v>
      </c>
      <c r="AB59" s="36">
        <v>6.093195451514625</v>
      </c>
      <c r="AC59" s="36">
        <v>2.28173541019808</v>
      </c>
    </row>
    <row r="60" spans="2:29" ht="12">
      <c r="B60" s="269" t="s">
        <v>41</v>
      </c>
      <c r="C60" s="270"/>
      <c r="D60" s="34">
        <v>101</v>
      </c>
      <c r="E60" s="34">
        <v>0</v>
      </c>
      <c r="F60" s="34">
        <v>0</v>
      </c>
      <c r="G60" s="34">
        <v>1</v>
      </c>
      <c r="H60" s="34">
        <v>1</v>
      </c>
      <c r="I60" s="34">
        <v>4</v>
      </c>
      <c r="J60" s="34">
        <v>4</v>
      </c>
      <c r="K60" s="34">
        <v>6</v>
      </c>
      <c r="L60" s="34">
        <v>11</v>
      </c>
      <c r="M60" s="34">
        <v>8</v>
      </c>
      <c r="N60" s="34">
        <v>13</v>
      </c>
      <c r="O60" s="34">
        <v>12</v>
      </c>
      <c r="P60" s="34">
        <v>7</v>
      </c>
      <c r="Q60" s="34">
        <v>8</v>
      </c>
      <c r="R60" s="34">
        <v>6</v>
      </c>
      <c r="S60" s="34">
        <v>8</v>
      </c>
      <c r="T60" s="34">
        <v>4</v>
      </c>
      <c r="U60" s="34">
        <v>4</v>
      </c>
      <c r="V60" s="34">
        <v>0</v>
      </c>
      <c r="W60" s="34">
        <v>0</v>
      </c>
      <c r="X60" s="34">
        <v>0</v>
      </c>
      <c r="Y60" s="34">
        <v>1</v>
      </c>
      <c r="Z60" s="34">
        <v>3</v>
      </c>
      <c r="AA60" s="52">
        <v>5.6265329221994245</v>
      </c>
      <c r="AB60" s="36">
        <v>5.9943390177479445</v>
      </c>
      <c r="AC60" s="36">
        <v>2.640898136884402</v>
      </c>
    </row>
    <row r="61" spans="2:29" ht="12">
      <c r="B61" s="269" t="s">
        <v>42</v>
      </c>
      <c r="C61" s="270"/>
      <c r="D61" s="34">
        <v>115</v>
      </c>
      <c r="E61" s="34">
        <v>1</v>
      </c>
      <c r="F61" s="34">
        <v>0</v>
      </c>
      <c r="G61" s="34">
        <v>1</v>
      </c>
      <c r="H61" s="34">
        <v>6</v>
      </c>
      <c r="I61" s="34">
        <v>4</v>
      </c>
      <c r="J61" s="34">
        <v>6</v>
      </c>
      <c r="K61" s="34">
        <v>12</v>
      </c>
      <c r="L61" s="34">
        <v>10</v>
      </c>
      <c r="M61" s="34">
        <v>11</v>
      </c>
      <c r="N61" s="34">
        <v>10</v>
      </c>
      <c r="O61" s="34">
        <v>11</v>
      </c>
      <c r="P61" s="34">
        <v>11</v>
      </c>
      <c r="Q61" s="34">
        <v>5</v>
      </c>
      <c r="R61" s="34">
        <v>5</v>
      </c>
      <c r="S61" s="34">
        <v>8</v>
      </c>
      <c r="T61" s="34">
        <v>5</v>
      </c>
      <c r="U61" s="34">
        <v>2</v>
      </c>
      <c r="V61" s="34">
        <v>2</v>
      </c>
      <c r="W61" s="34">
        <v>1</v>
      </c>
      <c r="X61" s="34">
        <v>0</v>
      </c>
      <c r="Y61" s="34">
        <v>1</v>
      </c>
      <c r="Z61" s="34">
        <v>3</v>
      </c>
      <c r="AA61" s="52">
        <v>5.3116773013252425</v>
      </c>
      <c r="AB61" s="36">
        <v>5.5061146080549515</v>
      </c>
      <c r="AC61" s="36">
        <v>2.1545616377930266</v>
      </c>
    </row>
    <row r="62" spans="2:29" ht="12">
      <c r="B62" s="269" t="s">
        <v>43</v>
      </c>
      <c r="C62" s="270"/>
      <c r="D62" s="34">
        <v>441</v>
      </c>
      <c r="E62" s="34">
        <v>1</v>
      </c>
      <c r="F62" s="34">
        <v>0</v>
      </c>
      <c r="G62" s="34">
        <v>7</v>
      </c>
      <c r="H62" s="34">
        <v>7</v>
      </c>
      <c r="I62" s="34">
        <v>12</v>
      </c>
      <c r="J62" s="34">
        <v>24</v>
      </c>
      <c r="K62" s="34">
        <v>23</v>
      </c>
      <c r="L62" s="34">
        <v>39</v>
      </c>
      <c r="M62" s="34">
        <v>28</v>
      </c>
      <c r="N62" s="34">
        <v>40</v>
      </c>
      <c r="O62" s="34">
        <v>38</v>
      </c>
      <c r="P62" s="34">
        <v>42</v>
      </c>
      <c r="Q62" s="34">
        <v>33</v>
      </c>
      <c r="R62" s="34">
        <v>37</v>
      </c>
      <c r="S62" s="34">
        <v>31</v>
      </c>
      <c r="T62" s="34">
        <v>18</v>
      </c>
      <c r="U62" s="34">
        <v>24</v>
      </c>
      <c r="V62" s="34">
        <v>11</v>
      </c>
      <c r="W62" s="34">
        <v>13</v>
      </c>
      <c r="X62" s="34">
        <v>4</v>
      </c>
      <c r="Y62" s="34">
        <v>2</v>
      </c>
      <c r="Z62" s="34">
        <v>7</v>
      </c>
      <c r="AA62" s="52">
        <v>6.037432078889113</v>
      </c>
      <c r="AB62" s="36">
        <v>6.113605236745784</v>
      </c>
      <c r="AC62" s="36">
        <v>2.2364845646493228</v>
      </c>
    </row>
    <row r="63" spans="2:29" ht="12">
      <c r="B63" s="269" t="s">
        <v>44</v>
      </c>
      <c r="C63" s="270"/>
      <c r="D63" s="34">
        <v>100</v>
      </c>
      <c r="E63" s="34">
        <v>0</v>
      </c>
      <c r="F63" s="34">
        <v>0</v>
      </c>
      <c r="G63" s="34">
        <v>0</v>
      </c>
      <c r="H63" s="34">
        <v>1</v>
      </c>
      <c r="I63" s="34">
        <v>3</v>
      </c>
      <c r="J63" s="34">
        <v>9</v>
      </c>
      <c r="K63" s="34">
        <v>3</v>
      </c>
      <c r="L63" s="34">
        <v>11</v>
      </c>
      <c r="M63" s="34">
        <v>10</v>
      </c>
      <c r="N63" s="34">
        <v>12</v>
      </c>
      <c r="O63" s="34">
        <v>8</v>
      </c>
      <c r="P63" s="34">
        <v>8</v>
      </c>
      <c r="Q63" s="34">
        <v>10</v>
      </c>
      <c r="R63" s="34">
        <v>9</v>
      </c>
      <c r="S63" s="34">
        <v>4</v>
      </c>
      <c r="T63" s="34">
        <v>2</v>
      </c>
      <c r="U63" s="34">
        <v>4</v>
      </c>
      <c r="V63" s="34">
        <v>1</v>
      </c>
      <c r="W63" s="34">
        <v>1</v>
      </c>
      <c r="X63" s="34">
        <v>3</v>
      </c>
      <c r="Y63" s="34">
        <v>1</v>
      </c>
      <c r="Z63" s="34">
        <v>0</v>
      </c>
      <c r="AA63" s="52">
        <v>5.608696699034528</v>
      </c>
      <c r="AB63" s="36">
        <v>5.805414028530988</v>
      </c>
      <c r="AC63" s="36">
        <v>1.875104835964154</v>
      </c>
    </row>
    <row r="64" spans="2:29" ht="12">
      <c r="B64" s="269" t="s">
        <v>45</v>
      </c>
      <c r="C64" s="270"/>
      <c r="D64" s="34">
        <v>76</v>
      </c>
      <c r="E64" s="34">
        <v>0</v>
      </c>
      <c r="F64" s="34">
        <v>0</v>
      </c>
      <c r="G64" s="34">
        <v>1</v>
      </c>
      <c r="H64" s="34">
        <v>0</v>
      </c>
      <c r="I64" s="34">
        <v>3</v>
      </c>
      <c r="J64" s="34">
        <v>2</v>
      </c>
      <c r="K64" s="34">
        <v>6</v>
      </c>
      <c r="L64" s="34">
        <v>6</v>
      </c>
      <c r="M64" s="34">
        <v>8</v>
      </c>
      <c r="N64" s="34">
        <v>8</v>
      </c>
      <c r="O64" s="34">
        <v>7</v>
      </c>
      <c r="P64" s="34">
        <v>6</v>
      </c>
      <c r="Q64" s="34">
        <v>7</v>
      </c>
      <c r="R64" s="34">
        <v>2</v>
      </c>
      <c r="S64" s="34">
        <v>4</v>
      </c>
      <c r="T64" s="34">
        <v>8</v>
      </c>
      <c r="U64" s="34">
        <v>5</v>
      </c>
      <c r="V64" s="34">
        <v>2</v>
      </c>
      <c r="W64" s="34">
        <v>0</v>
      </c>
      <c r="X64" s="34">
        <v>0</v>
      </c>
      <c r="Y64" s="34">
        <v>1</v>
      </c>
      <c r="Z64" s="34">
        <v>0</v>
      </c>
      <c r="AA64" s="52">
        <v>5.798416451057764</v>
      </c>
      <c r="AB64" s="36">
        <v>5.9734102431555955</v>
      </c>
      <c r="AC64" s="36">
        <v>1.915309336006912</v>
      </c>
    </row>
    <row r="65" spans="2:29" ht="12">
      <c r="B65" s="269" t="s">
        <v>46</v>
      </c>
      <c r="C65" s="270"/>
      <c r="D65" s="34">
        <v>215</v>
      </c>
      <c r="E65" s="34">
        <v>1</v>
      </c>
      <c r="F65" s="34">
        <v>0</v>
      </c>
      <c r="G65" s="34">
        <v>1</v>
      </c>
      <c r="H65" s="34">
        <v>4</v>
      </c>
      <c r="I65" s="34">
        <v>4</v>
      </c>
      <c r="J65" s="34">
        <v>10</v>
      </c>
      <c r="K65" s="34">
        <v>22</v>
      </c>
      <c r="L65" s="34">
        <v>15</v>
      </c>
      <c r="M65" s="34">
        <v>21</v>
      </c>
      <c r="N65" s="34">
        <v>21</v>
      </c>
      <c r="O65" s="34">
        <v>15</v>
      </c>
      <c r="P65" s="34">
        <v>14</v>
      </c>
      <c r="Q65" s="34">
        <v>16</v>
      </c>
      <c r="R65" s="34">
        <v>24</v>
      </c>
      <c r="S65" s="34">
        <v>13</v>
      </c>
      <c r="T65" s="34">
        <v>13</v>
      </c>
      <c r="U65" s="34">
        <v>9</v>
      </c>
      <c r="V65" s="34">
        <v>4</v>
      </c>
      <c r="W65" s="34">
        <v>1</v>
      </c>
      <c r="X65" s="34">
        <v>0</v>
      </c>
      <c r="Y65" s="34">
        <v>2</v>
      </c>
      <c r="Z65" s="34">
        <v>5</v>
      </c>
      <c r="AA65" s="52">
        <v>5.69653392291913</v>
      </c>
      <c r="AB65" s="36">
        <v>5.948940664626675</v>
      </c>
      <c r="AC65" s="36">
        <v>2.0830525561256263</v>
      </c>
    </row>
    <row r="66" spans="2:29" ht="12">
      <c r="B66" s="269" t="s">
        <v>47</v>
      </c>
      <c r="C66" s="270"/>
      <c r="D66" s="34">
        <v>146</v>
      </c>
      <c r="E66" s="34">
        <v>0</v>
      </c>
      <c r="F66" s="34">
        <v>0</v>
      </c>
      <c r="G66" s="34">
        <v>1</v>
      </c>
      <c r="H66" s="34">
        <v>4</v>
      </c>
      <c r="I66" s="34">
        <v>2</v>
      </c>
      <c r="J66" s="34">
        <v>10</v>
      </c>
      <c r="K66" s="34">
        <v>5</v>
      </c>
      <c r="L66" s="34">
        <v>21</v>
      </c>
      <c r="M66" s="34">
        <v>12</v>
      </c>
      <c r="N66" s="34">
        <v>14</v>
      </c>
      <c r="O66" s="34">
        <v>10</v>
      </c>
      <c r="P66" s="34">
        <v>15</v>
      </c>
      <c r="Q66" s="34">
        <v>11</v>
      </c>
      <c r="R66" s="34">
        <v>16</v>
      </c>
      <c r="S66" s="34">
        <v>8</v>
      </c>
      <c r="T66" s="34">
        <v>8</v>
      </c>
      <c r="U66" s="34">
        <v>3</v>
      </c>
      <c r="V66" s="34">
        <v>2</v>
      </c>
      <c r="W66" s="34">
        <v>2</v>
      </c>
      <c r="X66" s="34">
        <v>0</v>
      </c>
      <c r="Y66" s="34">
        <v>1</v>
      </c>
      <c r="Z66" s="34">
        <v>1</v>
      </c>
      <c r="AA66" s="52">
        <v>5.71076043446036</v>
      </c>
      <c r="AB66" s="36">
        <v>5.768367844374293</v>
      </c>
      <c r="AC66" s="36">
        <v>1.8530355838548607</v>
      </c>
    </row>
    <row r="67" spans="2:29" ht="12">
      <c r="B67" s="269" t="s">
        <v>48</v>
      </c>
      <c r="C67" s="270"/>
      <c r="D67" s="34">
        <v>67</v>
      </c>
      <c r="E67" s="34">
        <v>0</v>
      </c>
      <c r="F67" s="34">
        <v>0</v>
      </c>
      <c r="G67" s="34">
        <v>1</v>
      </c>
      <c r="H67" s="34">
        <v>0</v>
      </c>
      <c r="I67" s="34">
        <v>2</v>
      </c>
      <c r="J67" s="34">
        <v>2</v>
      </c>
      <c r="K67" s="34">
        <v>6</v>
      </c>
      <c r="L67" s="34">
        <v>4</v>
      </c>
      <c r="M67" s="34">
        <v>13</v>
      </c>
      <c r="N67" s="34">
        <v>5</v>
      </c>
      <c r="O67" s="34">
        <v>5</v>
      </c>
      <c r="P67" s="34">
        <v>6</v>
      </c>
      <c r="Q67" s="34">
        <v>5</v>
      </c>
      <c r="R67" s="34">
        <v>6</v>
      </c>
      <c r="S67" s="34">
        <v>4</v>
      </c>
      <c r="T67" s="34">
        <v>4</v>
      </c>
      <c r="U67" s="34">
        <v>2</v>
      </c>
      <c r="V67" s="34">
        <v>2</v>
      </c>
      <c r="W67" s="34">
        <v>0</v>
      </c>
      <c r="X67" s="34">
        <v>0</v>
      </c>
      <c r="Y67" s="34">
        <v>0</v>
      </c>
      <c r="Z67" s="34">
        <v>0</v>
      </c>
      <c r="AA67" s="52">
        <v>5.640245937283849</v>
      </c>
      <c r="AB67" s="36">
        <v>5.748532332936906</v>
      </c>
      <c r="AC67" s="36">
        <v>1.7387907059193788</v>
      </c>
    </row>
    <row r="68" spans="1:29" s="66" customFormat="1" ht="12">
      <c r="A68"/>
      <c r="B68" s="269" t="s">
        <v>49</v>
      </c>
      <c r="C68" s="270"/>
      <c r="D68" s="68">
        <v>211</v>
      </c>
      <c r="E68" s="68">
        <v>0</v>
      </c>
      <c r="F68" s="68">
        <v>0</v>
      </c>
      <c r="G68" s="68">
        <v>1</v>
      </c>
      <c r="H68" s="68">
        <v>1</v>
      </c>
      <c r="I68" s="68">
        <v>10</v>
      </c>
      <c r="J68" s="68">
        <v>12</v>
      </c>
      <c r="K68" s="68">
        <v>14</v>
      </c>
      <c r="L68" s="68">
        <v>20</v>
      </c>
      <c r="M68" s="68">
        <v>24</v>
      </c>
      <c r="N68" s="68">
        <v>27</v>
      </c>
      <c r="O68" s="68">
        <v>22</v>
      </c>
      <c r="P68" s="68">
        <v>18</v>
      </c>
      <c r="Q68" s="68">
        <v>17</v>
      </c>
      <c r="R68" s="68">
        <v>11</v>
      </c>
      <c r="S68" s="68">
        <v>15</v>
      </c>
      <c r="T68" s="68">
        <v>5</v>
      </c>
      <c r="U68" s="68">
        <v>5</v>
      </c>
      <c r="V68" s="68">
        <v>3</v>
      </c>
      <c r="W68" s="68">
        <v>2</v>
      </c>
      <c r="X68" s="68">
        <v>1</v>
      </c>
      <c r="Y68" s="68">
        <v>1</v>
      </c>
      <c r="Z68" s="68">
        <v>2</v>
      </c>
      <c r="AA68" s="52">
        <v>5.478016481684371</v>
      </c>
      <c r="AB68" s="53">
        <v>5.670200257064979</v>
      </c>
      <c r="AC68" s="53">
        <v>1.928533823500781</v>
      </c>
    </row>
    <row r="69" spans="1:29" s="66" customFormat="1" ht="12">
      <c r="A69"/>
      <c r="B69" s="272" t="s">
        <v>343</v>
      </c>
      <c r="C69" s="273"/>
      <c r="D69" s="35">
        <v>131</v>
      </c>
      <c r="E69" s="35">
        <v>0</v>
      </c>
      <c r="F69" s="35">
        <v>0</v>
      </c>
      <c r="G69" s="35">
        <v>0</v>
      </c>
      <c r="H69" s="35">
        <v>3</v>
      </c>
      <c r="I69" s="35">
        <v>7</v>
      </c>
      <c r="J69" s="35">
        <v>1</v>
      </c>
      <c r="K69" s="35">
        <v>13</v>
      </c>
      <c r="L69" s="35">
        <v>11</v>
      </c>
      <c r="M69" s="35">
        <v>20</v>
      </c>
      <c r="N69" s="35">
        <v>12</v>
      </c>
      <c r="O69" s="35">
        <v>8</v>
      </c>
      <c r="P69" s="35">
        <v>16</v>
      </c>
      <c r="Q69" s="35">
        <v>10</v>
      </c>
      <c r="R69" s="35">
        <v>3</v>
      </c>
      <c r="S69" s="35">
        <v>7</v>
      </c>
      <c r="T69" s="35">
        <v>4</v>
      </c>
      <c r="U69" s="35">
        <v>5</v>
      </c>
      <c r="V69" s="35">
        <v>3</v>
      </c>
      <c r="W69" s="35">
        <v>1</v>
      </c>
      <c r="X69" s="35">
        <v>0</v>
      </c>
      <c r="Y69" s="35">
        <v>3</v>
      </c>
      <c r="Z69" s="35">
        <v>4</v>
      </c>
      <c r="AA69" s="51">
        <v>5.3611289290133115</v>
      </c>
      <c r="AB69" s="37">
        <v>5.900439485408114</v>
      </c>
      <c r="AC69" s="255">
        <v>2.289253542985778</v>
      </c>
    </row>
    <row r="71" ht="12">
      <c r="D71" s="259">
        <f>D6</f>
        <v>14680</v>
      </c>
    </row>
    <row r="72" ht="12">
      <c r="D72" s="259" t="str">
        <f>IF(D71=SUM(D8:D11,D12:D22,D23:D69)/3,"OK","NG")</f>
        <v>OK</v>
      </c>
    </row>
  </sheetData>
  <sheetProtection/>
  <mergeCells count="67">
    <mergeCell ref="AC3:AC4"/>
    <mergeCell ref="D3:D5"/>
    <mergeCell ref="AA3:AA4"/>
    <mergeCell ref="AB3:AB4"/>
    <mergeCell ref="B3:C3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6:C66"/>
    <mergeCell ref="B69:C69"/>
    <mergeCell ref="B67:C67"/>
    <mergeCell ref="B68:C68"/>
    <mergeCell ref="B62:C62"/>
    <mergeCell ref="B63:C63"/>
    <mergeCell ref="B64:C64"/>
    <mergeCell ref="B65:C6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72"/>
  <sheetViews>
    <sheetView showGridLines="0" zoomScalePageLayoutView="0" workbookViewId="0" topLeftCell="A46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36" width="7.7109375" style="0" customWidth="1"/>
  </cols>
  <sheetData>
    <row r="1" spans="2:28" ht="17.25">
      <c r="B1" s="16" t="s">
        <v>289</v>
      </c>
      <c r="D1" s="16" t="s">
        <v>185</v>
      </c>
      <c r="P1" s="16" t="s">
        <v>188</v>
      </c>
      <c r="V1" s="16"/>
      <c r="AB1" s="16" t="s">
        <v>188</v>
      </c>
    </row>
    <row r="2" spans="2:22" ht="17.25">
      <c r="B2" s="16"/>
      <c r="D2" s="16"/>
      <c r="V2" s="16"/>
    </row>
    <row r="3" spans="2:39" ht="24" customHeight="1">
      <c r="B3" s="344" t="s">
        <v>187</v>
      </c>
      <c r="C3" s="338"/>
      <c r="D3" s="334" t="s">
        <v>0</v>
      </c>
      <c r="E3" s="159"/>
      <c r="F3" s="81">
        <v>10</v>
      </c>
      <c r="G3" s="81">
        <v>12</v>
      </c>
      <c r="H3" s="81">
        <v>14</v>
      </c>
      <c r="I3" s="81">
        <v>16</v>
      </c>
      <c r="J3" s="81">
        <v>18</v>
      </c>
      <c r="K3" s="81">
        <v>20</v>
      </c>
      <c r="L3" s="81">
        <v>22</v>
      </c>
      <c r="M3" s="81">
        <v>24</v>
      </c>
      <c r="N3" s="81">
        <v>26</v>
      </c>
      <c r="O3" s="81">
        <v>28</v>
      </c>
      <c r="P3" s="81">
        <v>30</v>
      </c>
      <c r="Q3" s="81">
        <v>32</v>
      </c>
      <c r="R3" s="81">
        <v>34</v>
      </c>
      <c r="S3" s="81">
        <v>36</v>
      </c>
      <c r="T3" s="81">
        <v>38</v>
      </c>
      <c r="U3" s="81">
        <v>40</v>
      </c>
      <c r="V3" s="81">
        <v>42</v>
      </c>
      <c r="W3" s="81">
        <v>44</v>
      </c>
      <c r="X3" s="81">
        <v>46</v>
      </c>
      <c r="Y3" s="81">
        <v>48</v>
      </c>
      <c r="Z3" s="81">
        <v>50</v>
      </c>
      <c r="AA3" s="81">
        <v>52</v>
      </c>
      <c r="AB3" s="81">
        <v>54</v>
      </c>
      <c r="AC3" s="81">
        <v>56</v>
      </c>
      <c r="AD3" s="81">
        <v>58</v>
      </c>
      <c r="AE3" s="81">
        <v>60</v>
      </c>
      <c r="AF3" s="81">
        <v>62</v>
      </c>
      <c r="AG3" s="81">
        <v>64</v>
      </c>
      <c r="AH3" s="81">
        <v>66</v>
      </c>
      <c r="AI3" s="81">
        <v>68</v>
      </c>
      <c r="AJ3" s="85" t="s">
        <v>305</v>
      </c>
      <c r="AK3" s="364" t="s">
        <v>50</v>
      </c>
      <c r="AL3" s="364" t="s">
        <v>51</v>
      </c>
      <c r="AM3" s="364" t="s">
        <v>52</v>
      </c>
    </row>
    <row r="4" spans="2:39" s="17" customFormat="1" ht="13.5" customHeight="1">
      <c r="B4" s="354" t="s">
        <v>372</v>
      </c>
      <c r="C4" s="355"/>
      <c r="D4" s="335"/>
      <c r="E4" s="61" t="s">
        <v>95</v>
      </c>
      <c r="F4" s="62" t="s">
        <v>95</v>
      </c>
      <c r="G4" s="62" t="s">
        <v>95</v>
      </c>
      <c r="H4" s="62" t="s">
        <v>95</v>
      </c>
      <c r="I4" s="62" t="s">
        <v>95</v>
      </c>
      <c r="J4" s="62" t="s">
        <v>95</v>
      </c>
      <c r="K4" s="62" t="s">
        <v>95</v>
      </c>
      <c r="L4" s="62" t="s">
        <v>95</v>
      </c>
      <c r="M4" s="62" t="s">
        <v>95</v>
      </c>
      <c r="N4" s="62" t="s">
        <v>95</v>
      </c>
      <c r="O4" s="62" t="s">
        <v>95</v>
      </c>
      <c r="P4" s="62" t="s">
        <v>95</v>
      </c>
      <c r="Q4" s="62" t="s">
        <v>95</v>
      </c>
      <c r="R4" s="62" t="s">
        <v>95</v>
      </c>
      <c r="S4" s="62" t="s">
        <v>95</v>
      </c>
      <c r="T4" s="62" t="s">
        <v>95</v>
      </c>
      <c r="U4" s="62" t="s">
        <v>95</v>
      </c>
      <c r="V4" s="62" t="s">
        <v>95</v>
      </c>
      <c r="W4" s="62" t="s">
        <v>95</v>
      </c>
      <c r="X4" s="62" t="s">
        <v>95</v>
      </c>
      <c r="Y4" s="62" t="s">
        <v>95</v>
      </c>
      <c r="Z4" s="62" t="s">
        <v>95</v>
      </c>
      <c r="AA4" s="62" t="s">
        <v>95</v>
      </c>
      <c r="AB4" s="62" t="s">
        <v>95</v>
      </c>
      <c r="AC4" s="62" t="s">
        <v>95</v>
      </c>
      <c r="AD4" s="62" t="s">
        <v>95</v>
      </c>
      <c r="AE4" s="62" t="s">
        <v>95</v>
      </c>
      <c r="AF4" s="62" t="s">
        <v>95</v>
      </c>
      <c r="AG4" s="62" t="s">
        <v>95</v>
      </c>
      <c r="AH4" s="62" t="s">
        <v>95</v>
      </c>
      <c r="AI4" s="62" t="s">
        <v>95</v>
      </c>
      <c r="AJ4" s="62" t="s">
        <v>95</v>
      </c>
      <c r="AK4" s="335"/>
      <c r="AL4" s="335"/>
      <c r="AM4" s="335"/>
    </row>
    <row r="5" spans="2:39" ht="24" customHeight="1">
      <c r="B5" s="356"/>
      <c r="C5" s="349"/>
      <c r="D5" s="336"/>
      <c r="E5" s="88" t="s">
        <v>248</v>
      </c>
      <c r="F5" s="82">
        <v>11</v>
      </c>
      <c r="G5" s="82">
        <v>13</v>
      </c>
      <c r="H5" s="82">
        <v>15</v>
      </c>
      <c r="I5" s="82">
        <v>17</v>
      </c>
      <c r="J5" s="82">
        <v>19</v>
      </c>
      <c r="K5" s="82">
        <v>21</v>
      </c>
      <c r="L5" s="82">
        <v>23</v>
      </c>
      <c r="M5" s="82">
        <v>25</v>
      </c>
      <c r="N5" s="82">
        <v>27</v>
      </c>
      <c r="O5" s="82">
        <v>29</v>
      </c>
      <c r="P5" s="82">
        <v>31</v>
      </c>
      <c r="Q5" s="82">
        <v>33</v>
      </c>
      <c r="R5" s="82">
        <v>35</v>
      </c>
      <c r="S5" s="82">
        <v>37</v>
      </c>
      <c r="T5" s="82">
        <v>39</v>
      </c>
      <c r="U5" s="82">
        <v>41</v>
      </c>
      <c r="V5" s="82">
        <v>43</v>
      </c>
      <c r="W5" s="82">
        <v>45</v>
      </c>
      <c r="X5" s="82">
        <v>47</v>
      </c>
      <c r="Y5" s="82">
        <v>49</v>
      </c>
      <c r="Z5" s="82">
        <v>51</v>
      </c>
      <c r="AA5" s="82">
        <v>53</v>
      </c>
      <c r="AB5" s="82">
        <v>55</v>
      </c>
      <c r="AC5" s="82">
        <v>57</v>
      </c>
      <c r="AD5" s="82">
        <v>59</v>
      </c>
      <c r="AE5" s="82">
        <v>61</v>
      </c>
      <c r="AF5" s="82">
        <v>63</v>
      </c>
      <c r="AG5" s="82">
        <v>65</v>
      </c>
      <c r="AH5" s="82">
        <v>67</v>
      </c>
      <c r="AI5" s="82">
        <v>69</v>
      </c>
      <c r="AJ5" s="82"/>
      <c r="AK5" s="82" t="s">
        <v>101</v>
      </c>
      <c r="AL5" s="82" t="s">
        <v>101</v>
      </c>
      <c r="AM5" s="82" t="s">
        <v>101</v>
      </c>
    </row>
    <row r="6" spans="2:39" ht="12">
      <c r="B6" s="276" t="s">
        <v>1</v>
      </c>
      <c r="C6" s="277"/>
      <c r="D6" s="44">
        <v>14680</v>
      </c>
      <c r="E6" s="44">
        <v>0</v>
      </c>
      <c r="F6" s="44">
        <v>9</v>
      </c>
      <c r="G6" s="44">
        <v>79</v>
      </c>
      <c r="H6" s="44">
        <v>297</v>
      </c>
      <c r="I6" s="44">
        <v>695</v>
      </c>
      <c r="J6" s="44">
        <v>1073</v>
      </c>
      <c r="K6" s="44">
        <v>1431</v>
      </c>
      <c r="L6" s="44">
        <v>1835</v>
      </c>
      <c r="M6" s="44">
        <v>2097</v>
      </c>
      <c r="N6" s="44">
        <v>2056</v>
      </c>
      <c r="O6" s="44">
        <v>1726</v>
      </c>
      <c r="P6" s="44">
        <v>1298</v>
      </c>
      <c r="Q6" s="44">
        <v>871</v>
      </c>
      <c r="R6" s="44">
        <v>506</v>
      </c>
      <c r="S6" s="44">
        <v>285</v>
      </c>
      <c r="T6" s="44">
        <v>180</v>
      </c>
      <c r="U6" s="44">
        <v>96</v>
      </c>
      <c r="V6" s="44">
        <v>62</v>
      </c>
      <c r="W6" s="44">
        <v>30</v>
      </c>
      <c r="X6" s="44">
        <v>18</v>
      </c>
      <c r="Y6" s="44">
        <v>10</v>
      </c>
      <c r="Z6" s="44">
        <v>6</v>
      </c>
      <c r="AA6" s="44">
        <v>8</v>
      </c>
      <c r="AB6" s="44">
        <v>3</v>
      </c>
      <c r="AC6" s="44">
        <v>1</v>
      </c>
      <c r="AD6" s="44">
        <v>1</v>
      </c>
      <c r="AE6" s="44">
        <v>2</v>
      </c>
      <c r="AF6" s="44">
        <v>0</v>
      </c>
      <c r="AG6" s="44">
        <v>1</v>
      </c>
      <c r="AH6" s="44">
        <v>2</v>
      </c>
      <c r="AI6" s="44">
        <v>0</v>
      </c>
      <c r="AJ6" s="44">
        <v>2</v>
      </c>
      <c r="AK6" s="121">
        <v>24.831559419921078</v>
      </c>
      <c r="AL6" s="161">
        <v>25.095901205806133</v>
      </c>
      <c r="AM6" s="161">
        <v>5.833629513389435</v>
      </c>
    </row>
    <row r="7" spans="2:39" ht="12">
      <c r="B7" s="269" t="s">
        <v>2</v>
      </c>
      <c r="C7" s="270"/>
      <c r="D7" s="34">
        <v>7716</v>
      </c>
      <c r="E7" s="34">
        <v>0</v>
      </c>
      <c r="F7" s="34">
        <v>3</v>
      </c>
      <c r="G7" s="34">
        <v>31</v>
      </c>
      <c r="H7" s="34">
        <v>125</v>
      </c>
      <c r="I7" s="34">
        <v>256</v>
      </c>
      <c r="J7" s="34">
        <v>406</v>
      </c>
      <c r="K7" s="34">
        <v>560</v>
      </c>
      <c r="L7" s="34">
        <v>777</v>
      </c>
      <c r="M7" s="34">
        <v>970</v>
      </c>
      <c r="N7" s="34">
        <v>1087</v>
      </c>
      <c r="O7" s="34">
        <v>1034</v>
      </c>
      <c r="P7" s="34">
        <v>872</v>
      </c>
      <c r="Q7" s="34">
        <v>629</v>
      </c>
      <c r="R7" s="34">
        <v>374</v>
      </c>
      <c r="S7" s="34">
        <v>234</v>
      </c>
      <c r="T7" s="34">
        <v>150</v>
      </c>
      <c r="U7" s="34">
        <v>84</v>
      </c>
      <c r="V7" s="34">
        <v>56</v>
      </c>
      <c r="W7" s="34">
        <v>21</v>
      </c>
      <c r="X7" s="34">
        <v>16</v>
      </c>
      <c r="Y7" s="34">
        <v>8</v>
      </c>
      <c r="Z7" s="34">
        <v>5</v>
      </c>
      <c r="AA7" s="34">
        <v>7</v>
      </c>
      <c r="AB7" s="34">
        <v>3</v>
      </c>
      <c r="AC7" s="34">
        <v>1</v>
      </c>
      <c r="AD7" s="34">
        <v>1</v>
      </c>
      <c r="AE7" s="34">
        <v>2</v>
      </c>
      <c r="AF7" s="34">
        <v>0</v>
      </c>
      <c r="AG7" s="34">
        <v>1</v>
      </c>
      <c r="AH7" s="34">
        <v>1</v>
      </c>
      <c r="AI7" s="34">
        <v>0</v>
      </c>
      <c r="AJ7" s="34">
        <v>2</v>
      </c>
      <c r="AK7" s="122">
        <v>26.374879094235272</v>
      </c>
      <c r="AL7" s="160">
        <v>26.510478114038804</v>
      </c>
      <c r="AM7" s="160">
        <v>6.128003512004889</v>
      </c>
    </row>
    <row r="8" spans="2:39" ht="12">
      <c r="B8" s="99"/>
      <c r="C8" s="93" t="s">
        <v>140</v>
      </c>
      <c r="D8" s="34">
        <v>3675</v>
      </c>
      <c r="E8" s="34">
        <v>0</v>
      </c>
      <c r="F8" s="34">
        <v>0</v>
      </c>
      <c r="G8" s="34">
        <v>22</v>
      </c>
      <c r="H8" s="34">
        <v>57</v>
      </c>
      <c r="I8" s="34">
        <v>99</v>
      </c>
      <c r="J8" s="34">
        <v>183</v>
      </c>
      <c r="K8" s="34">
        <v>217</v>
      </c>
      <c r="L8" s="34">
        <v>307</v>
      </c>
      <c r="M8" s="34">
        <v>389</v>
      </c>
      <c r="N8" s="34">
        <v>436</v>
      </c>
      <c r="O8" s="34">
        <v>444</v>
      </c>
      <c r="P8" s="34">
        <v>452</v>
      </c>
      <c r="Q8" s="34">
        <v>386</v>
      </c>
      <c r="R8" s="34">
        <v>246</v>
      </c>
      <c r="S8" s="34">
        <v>163</v>
      </c>
      <c r="T8" s="34">
        <v>110</v>
      </c>
      <c r="U8" s="34">
        <v>71</v>
      </c>
      <c r="V8" s="34">
        <v>36</v>
      </c>
      <c r="W8" s="34">
        <v>19</v>
      </c>
      <c r="X8" s="34">
        <v>11</v>
      </c>
      <c r="Y8" s="34">
        <v>8</v>
      </c>
      <c r="Z8" s="34">
        <v>3</v>
      </c>
      <c r="AA8" s="34">
        <v>6</v>
      </c>
      <c r="AB8" s="34">
        <v>3</v>
      </c>
      <c r="AC8" s="34">
        <v>1</v>
      </c>
      <c r="AD8" s="34">
        <v>1</v>
      </c>
      <c r="AE8" s="34">
        <v>2</v>
      </c>
      <c r="AF8" s="34">
        <v>0</v>
      </c>
      <c r="AG8" s="34">
        <v>0</v>
      </c>
      <c r="AH8" s="34">
        <v>1</v>
      </c>
      <c r="AI8" s="34">
        <v>0</v>
      </c>
      <c r="AJ8" s="34">
        <v>2</v>
      </c>
      <c r="AK8" s="122">
        <v>27.643076923076922</v>
      </c>
      <c r="AL8" s="160">
        <v>27.650926679240335</v>
      </c>
      <c r="AM8" s="160">
        <v>6.730747369957069</v>
      </c>
    </row>
    <row r="9" spans="2:39" ht="12">
      <c r="B9" s="99"/>
      <c r="C9" s="93" t="s">
        <v>141</v>
      </c>
      <c r="D9" s="34">
        <v>1763</v>
      </c>
      <c r="E9" s="34">
        <v>0</v>
      </c>
      <c r="F9" s="34">
        <v>0</v>
      </c>
      <c r="G9" s="34">
        <v>6</v>
      </c>
      <c r="H9" s="34">
        <v>35</v>
      </c>
      <c r="I9" s="34">
        <v>84</v>
      </c>
      <c r="J9" s="34">
        <v>100</v>
      </c>
      <c r="K9" s="34">
        <v>165</v>
      </c>
      <c r="L9" s="34">
        <v>186</v>
      </c>
      <c r="M9" s="34">
        <v>229</v>
      </c>
      <c r="N9" s="34">
        <v>252</v>
      </c>
      <c r="O9" s="34">
        <v>250</v>
      </c>
      <c r="P9" s="34">
        <v>173</v>
      </c>
      <c r="Q9" s="34">
        <v>116</v>
      </c>
      <c r="R9" s="34">
        <v>68</v>
      </c>
      <c r="S9" s="34">
        <v>42</v>
      </c>
      <c r="T9" s="34">
        <v>25</v>
      </c>
      <c r="U9" s="34">
        <v>7</v>
      </c>
      <c r="V9" s="34">
        <v>15</v>
      </c>
      <c r="W9" s="34">
        <v>1</v>
      </c>
      <c r="X9" s="34">
        <v>5</v>
      </c>
      <c r="Y9" s="34">
        <v>0</v>
      </c>
      <c r="Z9" s="34">
        <v>2</v>
      </c>
      <c r="AA9" s="34">
        <v>1</v>
      </c>
      <c r="AB9" s="34">
        <v>0</v>
      </c>
      <c r="AC9" s="34">
        <v>0</v>
      </c>
      <c r="AD9" s="34">
        <v>0</v>
      </c>
      <c r="AE9" s="34">
        <v>0</v>
      </c>
      <c r="AF9" s="34">
        <v>0</v>
      </c>
      <c r="AG9" s="34">
        <v>1</v>
      </c>
      <c r="AH9" s="34">
        <v>0</v>
      </c>
      <c r="AI9" s="34">
        <v>0</v>
      </c>
      <c r="AJ9" s="34">
        <v>0</v>
      </c>
      <c r="AK9" s="122">
        <v>25.658783783783782</v>
      </c>
      <c r="AL9" s="160">
        <v>25.653862445372077</v>
      </c>
      <c r="AM9" s="160">
        <v>5.872615305340729</v>
      </c>
    </row>
    <row r="10" spans="2:39" ht="12">
      <c r="B10" s="99"/>
      <c r="C10" s="93" t="s">
        <v>142</v>
      </c>
      <c r="D10" s="34">
        <v>2278</v>
      </c>
      <c r="E10" s="34">
        <v>0</v>
      </c>
      <c r="F10" s="34">
        <v>3</v>
      </c>
      <c r="G10" s="34">
        <v>3</v>
      </c>
      <c r="H10" s="34">
        <v>33</v>
      </c>
      <c r="I10" s="34">
        <v>73</v>
      </c>
      <c r="J10" s="34">
        <v>123</v>
      </c>
      <c r="K10" s="34">
        <v>178</v>
      </c>
      <c r="L10" s="34">
        <v>284</v>
      </c>
      <c r="M10" s="34">
        <v>352</v>
      </c>
      <c r="N10" s="34">
        <v>399</v>
      </c>
      <c r="O10" s="34">
        <v>340</v>
      </c>
      <c r="P10" s="34">
        <v>247</v>
      </c>
      <c r="Q10" s="34">
        <v>127</v>
      </c>
      <c r="R10" s="34">
        <v>60</v>
      </c>
      <c r="S10" s="34">
        <v>29</v>
      </c>
      <c r="T10" s="34">
        <v>15</v>
      </c>
      <c r="U10" s="34">
        <v>6</v>
      </c>
      <c r="V10" s="34">
        <v>5</v>
      </c>
      <c r="W10" s="34">
        <v>1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4">
        <v>0</v>
      </c>
      <c r="AF10" s="34">
        <v>0</v>
      </c>
      <c r="AG10" s="34">
        <v>0</v>
      </c>
      <c r="AH10" s="34">
        <v>0</v>
      </c>
      <c r="AI10" s="34">
        <v>0</v>
      </c>
      <c r="AJ10" s="34">
        <v>0</v>
      </c>
      <c r="AK10" s="122">
        <v>25.425432245975642</v>
      </c>
      <c r="AL10" s="160">
        <v>25.33359705466403</v>
      </c>
      <c r="AM10" s="160">
        <v>4.837187860953505</v>
      </c>
    </row>
    <row r="11" spans="2:39" ht="12">
      <c r="B11" s="275" t="s">
        <v>3</v>
      </c>
      <c r="C11" s="273"/>
      <c r="D11" s="35">
        <v>6964</v>
      </c>
      <c r="E11" s="35">
        <v>0</v>
      </c>
      <c r="F11" s="35">
        <v>6</v>
      </c>
      <c r="G11" s="35">
        <v>48</v>
      </c>
      <c r="H11" s="35">
        <v>172</v>
      </c>
      <c r="I11" s="35">
        <v>439</v>
      </c>
      <c r="J11" s="35">
        <v>667</v>
      </c>
      <c r="K11" s="35">
        <v>871</v>
      </c>
      <c r="L11" s="35">
        <v>1058</v>
      </c>
      <c r="M11" s="35">
        <v>1127</v>
      </c>
      <c r="N11" s="35">
        <v>969</v>
      </c>
      <c r="O11" s="35">
        <v>692</v>
      </c>
      <c r="P11" s="35">
        <v>426</v>
      </c>
      <c r="Q11" s="35">
        <v>242</v>
      </c>
      <c r="R11" s="35">
        <v>132</v>
      </c>
      <c r="S11" s="35">
        <v>51</v>
      </c>
      <c r="T11" s="35">
        <v>30</v>
      </c>
      <c r="U11" s="35">
        <v>12</v>
      </c>
      <c r="V11" s="35">
        <v>6</v>
      </c>
      <c r="W11" s="35">
        <v>9</v>
      </c>
      <c r="X11" s="35">
        <v>2</v>
      </c>
      <c r="Y11" s="35">
        <v>2</v>
      </c>
      <c r="Z11" s="35">
        <v>1</v>
      </c>
      <c r="AA11" s="35">
        <v>1</v>
      </c>
      <c r="AB11" s="35">
        <v>0</v>
      </c>
      <c r="AC11" s="35">
        <v>0</v>
      </c>
      <c r="AD11" s="35">
        <v>0</v>
      </c>
      <c r="AE11" s="35">
        <v>0</v>
      </c>
      <c r="AF11" s="35">
        <v>0</v>
      </c>
      <c r="AG11" s="35">
        <v>0</v>
      </c>
      <c r="AH11" s="35">
        <v>1</v>
      </c>
      <c r="AI11" s="35">
        <v>0</v>
      </c>
      <c r="AJ11" s="35">
        <v>0</v>
      </c>
      <c r="AK11" s="123">
        <v>23.405100451553864</v>
      </c>
      <c r="AL11" s="124">
        <v>23.528572741715873</v>
      </c>
      <c r="AM11" s="124">
        <v>5.045824384266638</v>
      </c>
    </row>
    <row r="12" spans="2:39" ht="12" customHeight="1">
      <c r="B12" s="269" t="s">
        <v>360</v>
      </c>
      <c r="C12" s="270"/>
      <c r="D12" s="34">
        <v>386</v>
      </c>
      <c r="E12" s="34">
        <v>0</v>
      </c>
      <c r="F12" s="34">
        <v>0</v>
      </c>
      <c r="G12" s="34">
        <v>2</v>
      </c>
      <c r="H12" s="34">
        <v>5</v>
      </c>
      <c r="I12" s="34">
        <v>31</v>
      </c>
      <c r="J12" s="34">
        <v>55</v>
      </c>
      <c r="K12" s="34">
        <v>70</v>
      </c>
      <c r="L12" s="34">
        <v>76</v>
      </c>
      <c r="M12" s="34">
        <v>58</v>
      </c>
      <c r="N12" s="34">
        <v>42</v>
      </c>
      <c r="O12" s="34">
        <v>23</v>
      </c>
      <c r="P12" s="34">
        <v>12</v>
      </c>
      <c r="Q12" s="34">
        <v>5</v>
      </c>
      <c r="R12" s="34">
        <v>4</v>
      </c>
      <c r="S12" s="34">
        <v>1</v>
      </c>
      <c r="T12" s="34">
        <v>1</v>
      </c>
      <c r="U12" s="34">
        <v>1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4">
        <v>0</v>
      </c>
      <c r="AF12" s="34">
        <v>0</v>
      </c>
      <c r="AG12" s="34">
        <v>0</v>
      </c>
      <c r="AH12" s="34">
        <v>0</v>
      </c>
      <c r="AI12" s="34">
        <v>0</v>
      </c>
      <c r="AJ12" s="34">
        <v>0</v>
      </c>
      <c r="AK12" s="122">
        <v>21.727884764068467</v>
      </c>
      <c r="AL12" s="160">
        <v>22.128929012340926</v>
      </c>
      <c r="AM12" s="160">
        <v>4.304096084200837</v>
      </c>
    </row>
    <row r="13" spans="2:39" ht="12" customHeight="1">
      <c r="B13" s="269" t="s">
        <v>361</v>
      </c>
      <c r="C13" s="270"/>
      <c r="D13" s="34">
        <v>927</v>
      </c>
      <c r="E13" s="34">
        <v>0</v>
      </c>
      <c r="F13" s="34">
        <v>0</v>
      </c>
      <c r="G13" s="34">
        <v>11</v>
      </c>
      <c r="H13" s="34">
        <v>30</v>
      </c>
      <c r="I13" s="34">
        <v>76</v>
      </c>
      <c r="J13" s="34">
        <v>128</v>
      </c>
      <c r="K13" s="34">
        <v>119</v>
      </c>
      <c r="L13" s="34">
        <v>136</v>
      </c>
      <c r="M13" s="34">
        <v>144</v>
      </c>
      <c r="N13" s="34">
        <v>119</v>
      </c>
      <c r="O13" s="34">
        <v>76</v>
      </c>
      <c r="P13" s="34">
        <v>40</v>
      </c>
      <c r="Q13" s="34">
        <v>27</v>
      </c>
      <c r="R13" s="34">
        <v>6</v>
      </c>
      <c r="S13" s="34">
        <v>2</v>
      </c>
      <c r="T13" s="34">
        <v>10</v>
      </c>
      <c r="U13" s="34">
        <v>0</v>
      </c>
      <c r="V13" s="34">
        <v>2</v>
      </c>
      <c r="W13" s="34">
        <v>0</v>
      </c>
      <c r="X13" s="34">
        <v>1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4">
        <v>0</v>
      </c>
      <c r="AF13" s="34">
        <v>0</v>
      </c>
      <c r="AG13" s="34">
        <v>0</v>
      </c>
      <c r="AH13" s="34">
        <v>0</v>
      </c>
      <c r="AI13" s="34">
        <v>0</v>
      </c>
      <c r="AJ13" s="34">
        <v>0</v>
      </c>
      <c r="AK13" s="122">
        <v>22.596153846153847</v>
      </c>
      <c r="AL13" s="160">
        <v>22.635355277184</v>
      </c>
      <c r="AM13" s="160">
        <v>5.017654725756627</v>
      </c>
    </row>
    <row r="14" spans="2:39" ht="12" customHeight="1">
      <c r="B14" s="269" t="s">
        <v>362</v>
      </c>
      <c r="C14" s="270"/>
      <c r="D14" s="34">
        <v>1370</v>
      </c>
      <c r="E14" s="34">
        <v>0</v>
      </c>
      <c r="F14" s="34">
        <v>1</v>
      </c>
      <c r="G14" s="34">
        <v>4</v>
      </c>
      <c r="H14" s="34">
        <v>27</v>
      </c>
      <c r="I14" s="34">
        <v>79</v>
      </c>
      <c r="J14" s="34">
        <v>108</v>
      </c>
      <c r="K14" s="34">
        <v>197</v>
      </c>
      <c r="L14" s="34">
        <v>225</v>
      </c>
      <c r="M14" s="34">
        <v>224</v>
      </c>
      <c r="N14" s="34">
        <v>198</v>
      </c>
      <c r="O14" s="34">
        <v>131</v>
      </c>
      <c r="P14" s="34">
        <v>78</v>
      </c>
      <c r="Q14" s="34">
        <v>40</v>
      </c>
      <c r="R14" s="34">
        <v>39</v>
      </c>
      <c r="S14" s="34">
        <v>9</v>
      </c>
      <c r="T14" s="34">
        <v>5</v>
      </c>
      <c r="U14" s="34">
        <v>2</v>
      </c>
      <c r="V14" s="34">
        <v>1</v>
      </c>
      <c r="W14" s="34">
        <v>0</v>
      </c>
      <c r="X14" s="34">
        <v>0</v>
      </c>
      <c r="Y14" s="34">
        <v>1</v>
      </c>
      <c r="Z14" s="34">
        <v>0</v>
      </c>
      <c r="AA14" s="34">
        <v>1</v>
      </c>
      <c r="AB14" s="34">
        <v>0</v>
      </c>
      <c r="AC14" s="34">
        <v>0</v>
      </c>
      <c r="AD14" s="34">
        <v>0</v>
      </c>
      <c r="AE14" s="34">
        <v>0</v>
      </c>
      <c r="AF14" s="34">
        <v>0</v>
      </c>
      <c r="AG14" s="34">
        <v>0</v>
      </c>
      <c r="AH14" s="34">
        <v>0</v>
      </c>
      <c r="AI14" s="34">
        <v>0</v>
      </c>
      <c r="AJ14" s="34">
        <v>0</v>
      </c>
      <c r="AK14" s="122">
        <v>23.410195300367192</v>
      </c>
      <c r="AL14" s="160">
        <v>23.653001824755442</v>
      </c>
      <c r="AM14" s="160">
        <v>4.8838207632317685</v>
      </c>
    </row>
    <row r="15" spans="2:39" ht="12" customHeight="1">
      <c r="B15" s="271" t="s">
        <v>363</v>
      </c>
      <c r="C15" s="270"/>
      <c r="D15" s="34">
        <v>5211</v>
      </c>
      <c r="E15" s="34">
        <v>0</v>
      </c>
      <c r="F15" s="34">
        <v>0</v>
      </c>
      <c r="G15" s="34">
        <v>30</v>
      </c>
      <c r="H15" s="34">
        <v>90</v>
      </c>
      <c r="I15" s="34">
        <v>181</v>
      </c>
      <c r="J15" s="34">
        <v>298</v>
      </c>
      <c r="K15" s="34">
        <v>366</v>
      </c>
      <c r="L15" s="34">
        <v>505</v>
      </c>
      <c r="M15" s="34">
        <v>642</v>
      </c>
      <c r="N15" s="34">
        <v>681</v>
      </c>
      <c r="O15" s="34">
        <v>649</v>
      </c>
      <c r="P15" s="34">
        <v>584</v>
      </c>
      <c r="Q15" s="34">
        <v>447</v>
      </c>
      <c r="R15" s="34">
        <v>277</v>
      </c>
      <c r="S15" s="34">
        <v>177</v>
      </c>
      <c r="T15" s="34">
        <v>114</v>
      </c>
      <c r="U15" s="34">
        <v>74</v>
      </c>
      <c r="V15" s="34">
        <v>37</v>
      </c>
      <c r="W15" s="34">
        <v>19</v>
      </c>
      <c r="X15" s="34">
        <v>11</v>
      </c>
      <c r="Y15" s="34">
        <v>8</v>
      </c>
      <c r="Z15" s="34">
        <v>4</v>
      </c>
      <c r="AA15" s="34">
        <v>6</v>
      </c>
      <c r="AB15" s="34">
        <v>3</v>
      </c>
      <c r="AC15" s="34">
        <v>1</v>
      </c>
      <c r="AD15" s="34">
        <v>1</v>
      </c>
      <c r="AE15" s="34">
        <v>2</v>
      </c>
      <c r="AF15" s="34">
        <v>0</v>
      </c>
      <c r="AG15" s="34">
        <v>0</v>
      </c>
      <c r="AH15" s="34">
        <v>2</v>
      </c>
      <c r="AI15" s="34">
        <v>0</v>
      </c>
      <c r="AJ15" s="34">
        <v>2</v>
      </c>
      <c r="AK15" s="122">
        <v>26.453969128996693</v>
      </c>
      <c r="AL15" s="160">
        <v>26.67454243358293</v>
      </c>
      <c r="AM15" s="160">
        <v>6.450954596027228</v>
      </c>
    </row>
    <row r="16" spans="2:39" ht="12" customHeight="1">
      <c r="B16" s="269" t="s">
        <v>364</v>
      </c>
      <c r="C16" s="270"/>
      <c r="D16" s="34">
        <v>1722</v>
      </c>
      <c r="E16" s="34">
        <v>0</v>
      </c>
      <c r="F16" s="34">
        <v>3</v>
      </c>
      <c r="G16" s="34">
        <v>2</v>
      </c>
      <c r="H16" s="34">
        <v>25</v>
      </c>
      <c r="I16" s="34">
        <v>54</v>
      </c>
      <c r="J16" s="34">
        <v>94</v>
      </c>
      <c r="K16" s="34">
        <v>135</v>
      </c>
      <c r="L16" s="34">
        <v>221</v>
      </c>
      <c r="M16" s="34">
        <v>264</v>
      </c>
      <c r="N16" s="34">
        <v>297</v>
      </c>
      <c r="O16" s="34">
        <v>250</v>
      </c>
      <c r="P16" s="34">
        <v>182</v>
      </c>
      <c r="Q16" s="34">
        <v>106</v>
      </c>
      <c r="R16" s="34">
        <v>45</v>
      </c>
      <c r="S16" s="34">
        <v>22</v>
      </c>
      <c r="T16" s="34">
        <v>12</v>
      </c>
      <c r="U16" s="34">
        <v>5</v>
      </c>
      <c r="V16" s="34">
        <v>4</v>
      </c>
      <c r="W16" s="34">
        <v>1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4">
        <v>0</v>
      </c>
      <c r="AF16" s="34">
        <v>0</v>
      </c>
      <c r="AG16" s="34">
        <v>0</v>
      </c>
      <c r="AH16" s="34">
        <v>0</v>
      </c>
      <c r="AI16" s="34">
        <v>0</v>
      </c>
      <c r="AJ16" s="34">
        <v>0</v>
      </c>
      <c r="AK16" s="122">
        <v>25.425432245975642</v>
      </c>
      <c r="AL16" s="160">
        <v>25.342076000884887</v>
      </c>
      <c r="AM16" s="160">
        <v>4.888587517022541</v>
      </c>
    </row>
    <row r="17" spans="2:39" ht="12" customHeight="1">
      <c r="B17" s="269" t="s">
        <v>365</v>
      </c>
      <c r="C17" s="270"/>
      <c r="D17" s="34">
        <v>408</v>
      </c>
      <c r="E17" s="34">
        <v>0</v>
      </c>
      <c r="F17" s="34">
        <v>2</v>
      </c>
      <c r="G17" s="34">
        <v>5</v>
      </c>
      <c r="H17" s="34">
        <v>11</v>
      </c>
      <c r="I17" s="34">
        <v>40</v>
      </c>
      <c r="J17" s="34">
        <v>49</v>
      </c>
      <c r="K17" s="34">
        <v>68</v>
      </c>
      <c r="L17" s="34">
        <v>61</v>
      </c>
      <c r="M17" s="34">
        <v>59</v>
      </c>
      <c r="N17" s="34">
        <v>49</v>
      </c>
      <c r="O17" s="34">
        <v>32</v>
      </c>
      <c r="P17" s="34">
        <v>18</v>
      </c>
      <c r="Q17" s="34">
        <v>10</v>
      </c>
      <c r="R17" s="34">
        <v>3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1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4">
        <v>0</v>
      </c>
      <c r="AF17" s="34">
        <v>0</v>
      </c>
      <c r="AG17" s="34">
        <v>0</v>
      </c>
      <c r="AH17" s="34">
        <v>0</v>
      </c>
      <c r="AI17" s="34">
        <v>0</v>
      </c>
      <c r="AJ17" s="34">
        <v>0</v>
      </c>
      <c r="AK17" s="122">
        <v>22.009444274154887</v>
      </c>
      <c r="AL17" s="160">
        <v>22.22812561803793</v>
      </c>
      <c r="AM17" s="160">
        <v>4.694289963009427</v>
      </c>
    </row>
    <row r="18" spans="2:39" ht="12" customHeight="1">
      <c r="B18" s="269" t="s">
        <v>366</v>
      </c>
      <c r="C18" s="270"/>
      <c r="D18" s="34">
        <v>1763</v>
      </c>
      <c r="E18" s="34">
        <v>0</v>
      </c>
      <c r="F18" s="34">
        <v>0</v>
      </c>
      <c r="G18" s="34">
        <v>6</v>
      </c>
      <c r="H18" s="34">
        <v>35</v>
      </c>
      <c r="I18" s="34">
        <v>84</v>
      </c>
      <c r="J18" s="34">
        <v>100</v>
      </c>
      <c r="K18" s="34">
        <v>165</v>
      </c>
      <c r="L18" s="34">
        <v>186</v>
      </c>
      <c r="M18" s="34">
        <v>229</v>
      </c>
      <c r="N18" s="34">
        <v>252</v>
      </c>
      <c r="O18" s="34">
        <v>250</v>
      </c>
      <c r="P18" s="34">
        <v>173</v>
      </c>
      <c r="Q18" s="34">
        <v>116</v>
      </c>
      <c r="R18" s="34">
        <v>68</v>
      </c>
      <c r="S18" s="34">
        <v>42</v>
      </c>
      <c r="T18" s="34">
        <v>25</v>
      </c>
      <c r="U18" s="34">
        <v>7</v>
      </c>
      <c r="V18" s="34">
        <v>15</v>
      </c>
      <c r="W18" s="34">
        <v>1</v>
      </c>
      <c r="X18" s="34">
        <v>5</v>
      </c>
      <c r="Y18" s="34">
        <v>0</v>
      </c>
      <c r="Z18" s="34">
        <v>2</v>
      </c>
      <c r="AA18" s="34">
        <v>1</v>
      </c>
      <c r="AB18" s="34">
        <v>0</v>
      </c>
      <c r="AC18" s="34">
        <v>0</v>
      </c>
      <c r="AD18" s="34">
        <v>0</v>
      </c>
      <c r="AE18" s="34">
        <v>0</v>
      </c>
      <c r="AF18" s="34">
        <v>0</v>
      </c>
      <c r="AG18" s="34">
        <v>1</v>
      </c>
      <c r="AH18" s="34">
        <v>0</v>
      </c>
      <c r="AI18" s="34">
        <v>0</v>
      </c>
      <c r="AJ18" s="34">
        <v>0</v>
      </c>
      <c r="AK18" s="122">
        <v>25.658783783783782</v>
      </c>
      <c r="AL18" s="160">
        <v>25.653862445372077</v>
      </c>
      <c r="AM18" s="160">
        <v>5.872615305340729</v>
      </c>
    </row>
    <row r="19" spans="2:39" ht="12" customHeight="1">
      <c r="B19" s="269" t="s">
        <v>367</v>
      </c>
      <c r="C19" s="270"/>
      <c r="D19" s="34">
        <v>1000</v>
      </c>
      <c r="E19" s="34">
        <v>0</v>
      </c>
      <c r="F19" s="34">
        <v>0</v>
      </c>
      <c r="G19" s="34">
        <v>1</v>
      </c>
      <c r="H19" s="34">
        <v>20</v>
      </c>
      <c r="I19" s="34">
        <v>39</v>
      </c>
      <c r="J19" s="34">
        <v>74</v>
      </c>
      <c r="K19" s="34">
        <v>99</v>
      </c>
      <c r="L19" s="34">
        <v>137</v>
      </c>
      <c r="M19" s="34">
        <v>153</v>
      </c>
      <c r="N19" s="34">
        <v>145</v>
      </c>
      <c r="O19" s="34">
        <v>117</v>
      </c>
      <c r="P19" s="34">
        <v>96</v>
      </c>
      <c r="Q19" s="34">
        <v>55</v>
      </c>
      <c r="R19" s="34">
        <v>29</v>
      </c>
      <c r="S19" s="34">
        <v>18</v>
      </c>
      <c r="T19" s="34">
        <v>6</v>
      </c>
      <c r="U19" s="34">
        <v>4</v>
      </c>
      <c r="V19" s="34">
        <v>2</v>
      </c>
      <c r="W19" s="34">
        <v>5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4">
        <v>0</v>
      </c>
      <c r="AF19" s="34">
        <v>0</v>
      </c>
      <c r="AG19" s="34">
        <v>0</v>
      </c>
      <c r="AH19" s="34">
        <v>0</v>
      </c>
      <c r="AI19" s="34">
        <v>0</v>
      </c>
      <c r="AJ19" s="34">
        <v>0</v>
      </c>
      <c r="AK19" s="122">
        <v>24.675483850710346</v>
      </c>
      <c r="AL19" s="160">
        <v>24.91837629679494</v>
      </c>
      <c r="AM19" s="160">
        <v>5.2818073012025115</v>
      </c>
    </row>
    <row r="20" spans="2:39" ht="12" customHeight="1">
      <c r="B20" s="269" t="s">
        <v>368</v>
      </c>
      <c r="C20" s="270"/>
      <c r="D20" s="34">
        <v>506</v>
      </c>
      <c r="E20" s="34">
        <v>0</v>
      </c>
      <c r="F20" s="34">
        <v>0</v>
      </c>
      <c r="G20" s="34">
        <v>2</v>
      </c>
      <c r="H20" s="34">
        <v>10</v>
      </c>
      <c r="I20" s="34">
        <v>25</v>
      </c>
      <c r="J20" s="34">
        <v>44</v>
      </c>
      <c r="K20" s="34">
        <v>57</v>
      </c>
      <c r="L20" s="34">
        <v>88</v>
      </c>
      <c r="M20" s="34">
        <v>91</v>
      </c>
      <c r="N20" s="34">
        <v>74</v>
      </c>
      <c r="O20" s="34">
        <v>50</v>
      </c>
      <c r="P20" s="34">
        <v>34</v>
      </c>
      <c r="Q20" s="34">
        <v>16</v>
      </c>
      <c r="R20" s="34">
        <v>9</v>
      </c>
      <c r="S20" s="34">
        <v>2</v>
      </c>
      <c r="T20" s="34">
        <v>2</v>
      </c>
      <c r="U20" s="34">
        <v>1</v>
      </c>
      <c r="V20" s="34">
        <v>0</v>
      </c>
      <c r="W20" s="34">
        <v>1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4">
        <v>0</v>
      </c>
      <c r="AF20" s="34">
        <v>0</v>
      </c>
      <c r="AG20" s="34">
        <v>0</v>
      </c>
      <c r="AH20" s="34">
        <v>0</v>
      </c>
      <c r="AI20" s="34">
        <v>0</v>
      </c>
      <c r="AJ20" s="34">
        <v>0</v>
      </c>
      <c r="AK20" s="122">
        <v>23.564283706224096</v>
      </c>
      <c r="AL20" s="160">
        <v>23.719844719948487</v>
      </c>
      <c r="AM20" s="160">
        <v>4.687110382059296</v>
      </c>
    </row>
    <row r="21" spans="2:39" ht="12" customHeight="1">
      <c r="B21" s="269" t="s">
        <v>382</v>
      </c>
      <c r="C21" s="274"/>
      <c r="D21" s="34">
        <v>617</v>
      </c>
      <c r="E21" s="34">
        <v>0</v>
      </c>
      <c r="F21" s="34">
        <v>1</v>
      </c>
      <c r="G21" s="34">
        <v>9</v>
      </c>
      <c r="H21" s="34">
        <v>18</v>
      </c>
      <c r="I21" s="34">
        <v>44</v>
      </c>
      <c r="J21" s="34">
        <v>63</v>
      </c>
      <c r="K21" s="34">
        <v>64</v>
      </c>
      <c r="L21" s="34">
        <v>79</v>
      </c>
      <c r="M21" s="34">
        <v>114</v>
      </c>
      <c r="N21" s="34">
        <v>78</v>
      </c>
      <c r="O21" s="34">
        <v>68</v>
      </c>
      <c r="P21" s="34">
        <v>36</v>
      </c>
      <c r="Q21" s="34">
        <v>18</v>
      </c>
      <c r="R21" s="34">
        <v>15</v>
      </c>
      <c r="S21" s="34">
        <v>5</v>
      </c>
      <c r="T21" s="34">
        <v>2</v>
      </c>
      <c r="U21" s="34">
        <v>1</v>
      </c>
      <c r="V21" s="34">
        <v>1</v>
      </c>
      <c r="W21" s="34">
        <v>1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4">
        <v>0</v>
      </c>
      <c r="AF21" s="34">
        <v>0</v>
      </c>
      <c r="AG21" s="34">
        <v>0</v>
      </c>
      <c r="AH21" s="34">
        <v>0</v>
      </c>
      <c r="AI21" s="34">
        <v>0</v>
      </c>
      <c r="AJ21" s="34">
        <v>0</v>
      </c>
      <c r="AK21" s="122">
        <v>23.612622415669204</v>
      </c>
      <c r="AL21" s="160">
        <v>23.385717253879843</v>
      </c>
      <c r="AM21" s="160">
        <v>5.17739682607219</v>
      </c>
    </row>
    <row r="22" spans="2:39" ht="12" customHeight="1">
      <c r="B22" s="275" t="s">
        <v>369</v>
      </c>
      <c r="C22" s="273"/>
      <c r="D22" s="35">
        <v>770</v>
      </c>
      <c r="E22" s="35">
        <v>0</v>
      </c>
      <c r="F22" s="35">
        <v>2</v>
      </c>
      <c r="G22" s="35">
        <v>7</v>
      </c>
      <c r="H22" s="35">
        <v>26</v>
      </c>
      <c r="I22" s="35">
        <v>42</v>
      </c>
      <c r="J22" s="35">
        <v>60</v>
      </c>
      <c r="K22" s="35">
        <v>91</v>
      </c>
      <c r="L22" s="35">
        <v>121</v>
      </c>
      <c r="M22" s="35">
        <v>119</v>
      </c>
      <c r="N22" s="35">
        <v>121</v>
      </c>
      <c r="O22" s="35">
        <v>80</v>
      </c>
      <c r="P22" s="35">
        <v>45</v>
      </c>
      <c r="Q22" s="35">
        <v>31</v>
      </c>
      <c r="R22" s="35">
        <v>11</v>
      </c>
      <c r="S22" s="35">
        <v>7</v>
      </c>
      <c r="T22" s="35">
        <v>3</v>
      </c>
      <c r="U22" s="35">
        <v>1</v>
      </c>
      <c r="V22" s="35">
        <v>0</v>
      </c>
      <c r="W22" s="35">
        <v>2</v>
      </c>
      <c r="X22" s="35">
        <v>0</v>
      </c>
      <c r="Y22" s="35">
        <v>1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5">
        <v>0</v>
      </c>
      <c r="AF22" s="35">
        <v>0</v>
      </c>
      <c r="AG22" s="35">
        <v>0</v>
      </c>
      <c r="AH22" s="35">
        <v>0</v>
      </c>
      <c r="AI22" s="35">
        <v>0</v>
      </c>
      <c r="AJ22" s="35">
        <v>0</v>
      </c>
      <c r="AK22" s="123">
        <v>23.678020546636514</v>
      </c>
      <c r="AL22" s="124">
        <v>23.625897079996573</v>
      </c>
      <c r="AM22" s="124">
        <v>5.096676212852721</v>
      </c>
    </row>
    <row r="23" spans="2:39" ht="12">
      <c r="B23" s="269" t="s">
        <v>4</v>
      </c>
      <c r="C23" s="270"/>
      <c r="D23" s="34">
        <v>386</v>
      </c>
      <c r="E23" s="34">
        <v>0</v>
      </c>
      <c r="F23" s="34">
        <v>0</v>
      </c>
      <c r="G23" s="34">
        <v>2</v>
      </c>
      <c r="H23" s="34">
        <v>5</v>
      </c>
      <c r="I23" s="34">
        <v>31</v>
      </c>
      <c r="J23" s="34">
        <v>55</v>
      </c>
      <c r="K23" s="34">
        <v>70</v>
      </c>
      <c r="L23" s="34">
        <v>76</v>
      </c>
      <c r="M23" s="34">
        <v>58</v>
      </c>
      <c r="N23" s="34">
        <v>42</v>
      </c>
      <c r="O23" s="34">
        <v>23</v>
      </c>
      <c r="P23" s="34">
        <v>12</v>
      </c>
      <c r="Q23" s="34">
        <v>5</v>
      </c>
      <c r="R23" s="34">
        <v>4</v>
      </c>
      <c r="S23" s="34">
        <v>1</v>
      </c>
      <c r="T23" s="34">
        <v>1</v>
      </c>
      <c r="U23" s="34">
        <v>1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4">
        <v>0</v>
      </c>
      <c r="AF23" s="34">
        <v>0</v>
      </c>
      <c r="AG23" s="34">
        <v>0</v>
      </c>
      <c r="AH23" s="34">
        <v>0</v>
      </c>
      <c r="AI23" s="34">
        <v>0</v>
      </c>
      <c r="AJ23" s="34">
        <v>0</v>
      </c>
      <c r="AK23" s="122">
        <v>21.727884764068467</v>
      </c>
      <c r="AL23" s="160">
        <v>22.128929012340926</v>
      </c>
      <c r="AM23" s="160">
        <v>4.304096084200837</v>
      </c>
    </row>
    <row r="24" spans="2:39" ht="12">
      <c r="B24" s="269" t="s">
        <v>5</v>
      </c>
      <c r="C24" s="270"/>
      <c r="D24" s="34">
        <v>98</v>
      </c>
      <c r="E24" s="34">
        <v>0</v>
      </c>
      <c r="F24" s="34">
        <v>0</v>
      </c>
      <c r="G24" s="34">
        <v>3</v>
      </c>
      <c r="H24" s="34">
        <v>9</v>
      </c>
      <c r="I24" s="34">
        <v>13</v>
      </c>
      <c r="J24" s="34">
        <v>13</v>
      </c>
      <c r="K24" s="34">
        <v>7</v>
      </c>
      <c r="L24" s="34">
        <v>19</v>
      </c>
      <c r="M24" s="34">
        <v>10</v>
      </c>
      <c r="N24" s="34">
        <v>12</v>
      </c>
      <c r="O24" s="34">
        <v>6</v>
      </c>
      <c r="P24" s="34">
        <v>5</v>
      </c>
      <c r="Q24" s="34">
        <v>1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4">
        <v>0</v>
      </c>
      <c r="AF24" s="34">
        <v>0</v>
      </c>
      <c r="AG24" s="34">
        <v>0</v>
      </c>
      <c r="AH24" s="34">
        <v>0</v>
      </c>
      <c r="AI24" s="34">
        <v>0</v>
      </c>
      <c r="AJ24" s="34">
        <v>0</v>
      </c>
      <c r="AK24" s="122">
        <v>21.43397088004685</v>
      </c>
      <c r="AL24" s="160">
        <v>21.08581844246637</v>
      </c>
      <c r="AM24" s="160">
        <v>4.8452589477049175</v>
      </c>
    </row>
    <row r="25" spans="2:39" ht="12">
      <c r="B25" s="269" t="s">
        <v>6</v>
      </c>
      <c r="C25" s="270"/>
      <c r="D25" s="34">
        <v>197</v>
      </c>
      <c r="E25" s="34">
        <v>0</v>
      </c>
      <c r="F25" s="34">
        <v>0</v>
      </c>
      <c r="G25" s="34">
        <v>3</v>
      </c>
      <c r="H25" s="34">
        <v>3</v>
      </c>
      <c r="I25" s="34">
        <v>18</v>
      </c>
      <c r="J25" s="34">
        <v>32</v>
      </c>
      <c r="K25" s="34">
        <v>27</v>
      </c>
      <c r="L25" s="34">
        <v>23</v>
      </c>
      <c r="M25" s="34">
        <v>37</v>
      </c>
      <c r="N25" s="34">
        <v>30</v>
      </c>
      <c r="O25" s="34">
        <v>15</v>
      </c>
      <c r="P25" s="34">
        <v>6</v>
      </c>
      <c r="Q25" s="34">
        <v>3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4">
        <v>0</v>
      </c>
      <c r="AF25" s="34">
        <v>0</v>
      </c>
      <c r="AG25" s="34">
        <v>0</v>
      </c>
      <c r="AH25" s="34">
        <v>0</v>
      </c>
      <c r="AI25" s="34">
        <v>0</v>
      </c>
      <c r="AJ25" s="34">
        <v>0</v>
      </c>
      <c r="AK25" s="122">
        <v>22.47083405885426</v>
      </c>
      <c r="AL25" s="160">
        <v>22.026446234596303</v>
      </c>
      <c r="AM25" s="160">
        <v>4.276796121395507</v>
      </c>
    </row>
    <row r="26" spans="2:39" ht="12">
      <c r="B26" s="269" t="s">
        <v>7</v>
      </c>
      <c r="C26" s="270"/>
      <c r="D26" s="34">
        <v>295</v>
      </c>
      <c r="E26" s="34">
        <v>0</v>
      </c>
      <c r="F26" s="34">
        <v>0</v>
      </c>
      <c r="G26" s="34">
        <v>2</v>
      </c>
      <c r="H26" s="34">
        <v>7</v>
      </c>
      <c r="I26" s="34">
        <v>20</v>
      </c>
      <c r="J26" s="34">
        <v>30</v>
      </c>
      <c r="K26" s="34">
        <v>46</v>
      </c>
      <c r="L26" s="34">
        <v>42</v>
      </c>
      <c r="M26" s="34">
        <v>48</v>
      </c>
      <c r="N26" s="34">
        <v>33</v>
      </c>
      <c r="O26" s="34">
        <v>31</v>
      </c>
      <c r="P26" s="34">
        <v>12</v>
      </c>
      <c r="Q26" s="34">
        <v>11</v>
      </c>
      <c r="R26" s="34">
        <v>5</v>
      </c>
      <c r="S26" s="34">
        <v>2</v>
      </c>
      <c r="T26" s="34">
        <v>3</v>
      </c>
      <c r="U26" s="34">
        <v>0</v>
      </c>
      <c r="V26" s="34">
        <v>2</v>
      </c>
      <c r="W26" s="34">
        <v>0</v>
      </c>
      <c r="X26" s="34">
        <v>1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4">
        <v>0</v>
      </c>
      <c r="AF26" s="34">
        <v>0</v>
      </c>
      <c r="AG26" s="34">
        <v>0</v>
      </c>
      <c r="AH26" s="34">
        <v>0</v>
      </c>
      <c r="AI26" s="34">
        <v>0</v>
      </c>
      <c r="AJ26" s="34">
        <v>0</v>
      </c>
      <c r="AK26" s="122">
        <v>23.06896551724138</v>
      </c>
      <c r="AL26" s="160">
        <v>23.430703955594534</v>
      </c>
      <c r="AM26" s="160">
        <v>5.286010844178224</v>
      </c>
    </row>
    <row r="27" spans="2:39" ht="12">
      <c r="B27" s="269" t="s">
        <v>8</v>
      </c>
      <c r="C27" s="270"/>
      <c r="D27" s="34">
        <v>91</v>
      </c>
      <c r="E27" s="34">
        <v>0</v>
      </c>
      <c r="F27" s="34">
        <v>0</v>
      </c>
      <c r="G27" s="34">
        <v>2</v>
      </c>
      <c r="H27" s="34">
        <v>5</v>
      </c>
      <c r="I27" s="34">
        <v>10</v>
      </c>
      <c r="J27" s="34">
        <v>19</v>
      </c>
      <c r="K27" s="34">
        <v>8</v>
      </c>
      <c r="L27" s="34">
        <v>16</v>
      </c>
      <c r="M27" s="34">
        <v>11</v>
      </c>
      <c r="N27" s="34">
        <v>9</v>
      </c>
      <c r="O27" s="34">
        <v>6</v>
      </c>
      <c r="P27" s="34">
        <v>3</v>
      </c>
      <c r="Q27" s="34">
        <v>2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4">
        <v>0</v>
      </c>
      <c r="AF27" s="34">
        <v>0</v>
      </c>
      <c r="AG27" s="34">
        <v>0</v>
      </c>
      <c r="AH27" s="34">
        <v>0</v>
      </c>
      <c r="AI27" s="34">
        <v>0</v>
      </c>
      <c r="AJ27" s="34">
        <v>0</v>
      </c>
      <c r="AK27" s="122">
        <v>21.326508850501174</v>
      </c>
      <c r="AL27" s="160">
        <v>21.192397786444012</v>
      </c>
      <c r="AM27" s="252">
        <v>4.718805765696257</v>
      </c>
    </row>
    <row r="28" spans="2:39" ht="12">
      <c r="B28" s="269" t="s">
        <v>9</v>
      </c>
      <c r="C28" s="270"/>
      <c r="D28" s="34">
        <v>105</v>
      </c>
      <c r="E28" s="34">
        <v>0</v>
      </c>
      <c r="F28" s="34">
        <v>0</v>
      </c>
      <c r="G28" s="34">
        <v>0</v>
      </c>
      <c r="H28" s="34">
        <v>4</v>
      </c>
      <c r="I28" s="34">
        <v>9</v>
      </c>
      <c r="J28" s="34">
        <v>14</v>
      </c>
      <c r="K28" s="34">
        <v>11</v>
      </c>
      <c r="L28" s="34">
        <v>18</v>
      </c>
      <c r="M28" s="34">
        <v>16</v>
      </c>
      <c r="N28" s="34">
        <v>10</v>
      </c>
      <c r="O28" s="34">
        <v>9</v>
      </c>
      <c r="P28" s="34">
        <v>8</v>
      </c>
      <c r="Q28" s="34">
        <v>4</v>
      </c>
      <c r="R28" s="34">
        <v>0</v>
      </c>
      <c r="S28" s="34">
        <v>0</v>
      </c>
      <c r="T28" s="34">
        <v>2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4">
        <v>0</v>
      </c>
      <c r="AF28" s="34">
        <v>0</v>
      </c>
      <c r="AG28" s="34">
        <v>0</v>
      </c>
      <c r="AH28" s="34">
        <v>0</v>
      </c>
      <c r="AI28" s="34">
        <v>0</v>
      </c>
      <c r="AJ28" s="34">
        <v>0</v>
      </c>
      <c r="AK28" s="122">
        <v>22.80040221216692</v>
      </c>
      <c r="AL28" s="160">
        <v>22.94354907639751</v>
      </c>
      <c r="AM28" s="160">
        <v>5.061765765667366</v>
      </c>
    </row>
    <row r="29" spans="2:39" ht="12">
      <c r="B29" s="269" t="s">
        <v>10</v>
      </c>
      <c r="C29" s="270"/>
      <c r="D29" s="34">
        <v>141</v>
      </c>
      <c r="E29" s="34">
        <v>0</v>
      </c>
      <c r="F29" s="34">
        <v>0</v>
      </c>
      <c r="G29" s="34">
        <v>1</v>
      </c>
      <c r="H29" s="34">
        <v>2</v>
      </c>
      <c r="I29" s="34">
        <v>6</v>
      </c>
      <c r="J29" s="34">
        <v>20</v>
      </c>
      <c r="K29" s="34">
        <v>20</v>
      </c>
      <c r="L29" s="34">
        <v>18</v>
      </c>
      <c r="M29" s="34">
        <v>22</v>
      </c>
      <c r="N29" s="34">
        <v>25</v>
      </c>
      <c r="O29" s="34">
        <v>9</v>
      </c>
      <c r="P29" s="34">
        <v>6</v>
      </c>
      <c r="Q29" s="34">
        <v>6</v>
      </c>
      <c r="R29" s="34">
        <v>1</v>
      </c>
      <c r="S29" s="34">
        <v>0</v>
      </c>
      <c r="T29" s="34">
        <v>5</v>
      </c>
      <c r="U29" s="34">
        <v>0</v>
      </c>
      <c r="V29" s="34">
        <v>0</v>
      </c>
      <c r="W29" s="34">
        <v>0</v>
      </c>
      <c r="X29" s="34">
        <v>0</v>
      </c>
      <c r="Y29" s="34">
        <v>0</v>
      </c>
      <c r="Z29" s="34">
        <v>0</v>
      </c>
      <c r="AA29" s="34">
        <v>0</v>
      </c>
      <c r="AB29" s="34">
        <v>0</v>
      </c>
      <c r="AC29" s="34">
        <v>0</v>
      </c>
      <c r="AD29" s="34">
        <v>0</v>
      </c>
      <c r="AE29" s="34">
        <v>0</v>
      </c>
      <c r="AF29" s="34">
        <v>0</v>
      </c>
      <c r="AG29" s="34">
        <v>0</v>
      </c>
      <c r="AH29" s="34">
        <v>0</v>
      </c>
      <c r="AI29" s="34">
        <v>0</v>
      </c>
      <c r="AJ29" s="34">
        <v>0</v>
      </c>
      <c r="AK29" s="122">
        <v>23.36194264182541</v>
      </c>
      <c r="AL29" s="160">
        <v>23.60082062328979</v>
      </c>
      <c r="AM29" s="160">
        <v>5.170026904106582</v>
      </c>
    </row>
    <row r="30" spans="2:39" ht="12">
      <c r="B30" s="269" t="s">
        <v>11</v>
      </c>
      <c r="C30" s="270"/>
      <c r="D30" s="34">
        <v>565</v>
      </c>
      <c r="E30" s="34">
        <v>0</v>
      </c>
      <c r="F30" s="34">
        <v>0</v>
      </c>
      <c r="G30" s="34">
        <v>4</v>
      </c>
      <c r="H30" s="34">
        <v>14</v>
      </c>
      <c r="I30" s="34">
        <v>35</v>
      </c>
      <c r="J30" s="34">
        <v>49</v>
      </c>
      <c r="K30" s="34">
        <v>65</v>
      </c>
      <c r="L30" s="34">
        <v>69</v>
      </c>
      <c r="M30" s="34">
        <v>94</v>
      </c>
      <c r="N30" s="34">
        <v>82</v>
      </c>
      <c r="O30" s="34">
        <v>72</v>
      </c>
      <c r="P30" s="34">
        <v>40</v>
      </c>
      <c r="Q30" s="34">
        <v>26</v>
      </c>
      <c r="R30" s="34">
        <v>7</v>
      </c>
      <c r="S30" s="34">
        <v>6</v>
      </c>
      <c r="T30" s="34">
        <v>1</v>
      </c>
      <c r="U30" s="34">
        <v>1</v>
      </c>
      <c r="V30" s="34">
        <v>0</v>
      </c>
      <c r="W30" s="34">
        <v>0</v>
      </c>
      <c r="X30" s="34">
        <v>0</v>
      </c>
      <c r="Y30" s="34">
        <v>0</v>
      </c>
      <c r="Z30" s="34">
        <v>0</v>
      </c>
      <c r="AA30" s="34">
        <v>0</v>
      </c>
      <c r="AB30" s="34">
        <v>0</v>
      </c>
      <c r="AC30" s="34">
        <v>0</v>
      </c>
      <c r="AD30" s="34">
        <v>0</v>
      </c>
      <c r="AE30" s="34">
        <v>0</v>
      </c>
      <c r="AF30" s="34">
        <v>0</v>
      </c>
      <c r="AG30" s="34">
        <v>0</v>
      </c>
      <c r="AH30" s="34">
        <v>0</v>
      </c>
      <c r="AI30" s="34">
        <v>0</v>
      </c>
      <c r="AJ30" s="34">
        <v>0</v>
      </c>
      <c r="AK30" s="122">
        <v>24.177964781050335</v>
      </c>
      <c r="AL30" s="160">
        <v>23.852168704972595</v>
      </c>
      <c r="AM30" s="160">
        <v>4.942433057686084</v>
      </c>
    </row>
    <row r="31" spans="2:39" ht="12">
      <c r="B31" s="269" t="s">
        <v>12</v>
      </c>
      <c r="C31" s="270"/>
      <c r="D31" s="34">
        <v>358</v>
      </c>
      <c r="E31" s="34">
        <v>0</v>
      </c>
      <c r="F31" s="34">
        <v>1</v>
      </c>
      <c r="G31" s="34">
        <v>1</v>
      </c>
      <c r="H31" s="34">
        <v>10</v>
      </c>
      <c r="I31" s="34">
        <v>18</v>
      </c>
      <c r="J31" s="34">
        <v>25</v>
      </c>
      <c r="K31" s="34">
        <v>48</v>
      </c>
      <c r="L31" s="34">
        <v>59</v>
      </c>
      <c r="M31" s="34">
        <v>42</v>
      </c>
      <c r="N31" s="34">
        <v>64</v>
      </c>
      <c r="O31" s="34">
        <v>42</v>
      </c>
      <c r="P31" s="34">
        <v>22</v>
      </c>
      <c r="Q31" s="34">
        <v>14</v>
      </c>
      <c r="R31" s="34">
        <v>11</v>
      </c>
      <c r="S31" s="34">
        <v>1</v>
      </c>
      <c r="T31" s="34">
        <v>0</v>
      </c>
      <c r="U31" s="34">
        <v>0</v>
      </c>
      <c r="V31" s="34">
        <v>0</v>
      </c>
      <c r="W31" s="34">
        <v>0</v>
      </c>
      <c r="X31" s="34">
        <v>0</v>
      </c>
      <c r="Y31" s="34">
        <v>0</v>
      </c>
      <c r="Z31" s="34">
        <v>0</v>
      </c>
      <c r="AA31" s="34">
        <v>0</v>
      </c>
      <c r="AB31" s="34">
        <v>0</v>
      </c>
      <c r="AC31" s="34">
        <v>0</v>
      </c>
      <c r="AD31" s="34">
        <v>0</v>
      </c>
      <c r="AE31" s="34">
        <v>0</v>
      </c>
      <c r="AF31" s="34">
        <v>0</v>
      </c>
      <c r="AG31" s="34">
        <v>0</v>
      </c>
      <c r="AH31" s="34">
        <v>0</v>
      </c>
      <c r="AI31" s="34">
        <v>0</v>
      </c>
      <c r="AJ31" s="34">
        <v>0</v>
      </c>
      <c r="AK31" s="122">
        <v>23.962626599270493</v>
      </c>
      <c r="AL31" s="160">
        <v>23.821190886213735</v>
      </c>
      <c r="AM31" s="160">
        <v>4.78781101798008</v>
      </c>
    </row>
    <row r="32" spans="2:39" ht="12">
      <c r="B32" s="269" t="s">
        <v>13</v>
      </c>
      <c r="C32" s="270"/>
      <c r="D32" s="34">
        <v>453</v>
      </c>
      <c r="E32" s="34">
        <v>0</v>
      </c>
      <c r="F32" s="34">
        <v>0</v>
      </c>
      <c r="G32" s="34">
        <v>1</v>
      </c>
      <c r="H32" s="34">
        <v>9</v>
      </c>
      <c r="I32" s="34">
        <v>26</v>
      </c>
      <c r="J32" s="34">
        <v>43</v>
      </c>
      <c r="K32" s="34">
        <v>57</v>
      </c>
      <c r="L32" s="34">
        <v>71</v>
      </c>
      <c r="M32" s="34">
        <v>84</v>
      </c>
      <c r="N32" s="34">
        <v>68</v>
      </c>
      <c r="O32" s="34">
        <v>39</v>
      </c>
      <c r="P32" s="34">
        <v>25</v>
      </c>
      <c r="Q32" s="34">
        <v>14</v>
      </c>
      <c r="R32" s="34">
        <v>9</v>
      </c>
      <c r="S32" s="34">
        <v>2</v>
      </c>
      <c r="T32" s="34">
        <v>4</v>
      </c>
      <c r="U32" s="34">
        <v>0</v>
      </c>
      <c r="V32" s="34">
        <v>0</v>
      </c>
      <c r="W32" s="34">
        <v>0</v>
      </c>
      <c r="X32" s="34">
        <v>0</v>
      </c>
      <c r="Y32" s="34">
        <v>1</v>
      </c>
      <c r="Z32" s="34">
        <v>0</v>
      </c>
      <c r="AA32" s="34">
        <v>0</v>
      </c>
      <c r="AB32" s="34">
        <v>0</v>
      </c>
      <c r="AC32" s="34">
        <v>0</v>
      </c>
      <c r="AD32" s="34">
        <v>0</v>
      </c>
      <c r="AE32" s="34">
        <v>0</v>
      </c>
      <c r="AF32" s="34">
        <v>0</v>
      </c>
      <c r="AG32" s="34">
        <v>0</v>
      </c>
      <c r="AH32" s="34">
        <v>0</v>
      </c>
      <c r="AI32" s="34">
        <v>0</v>
      </c>
      <c r="AJ32" s="34">
        <v>0</v>
      </c>
      <c r="AK32" s="122">
        <v>23.464844949339884</v>
      </c>
      <c r="AL32" s="160">
        <v>23.545547356325716</v>
      </c>
      <c r="AM32" s="160">
        <v>4.834871017663083</v>
      </c>
    </row>
    <row r="33" spans="2:39" ht="12">
      <c r="B33" s="269" t="s">
        <v>14</v>
      </c>
      <c r="C33" s="270"/>
      <c r="D33" s="34">
        <v>987</v>
      </c>
      <c r="E33" s="34">
        <v>0</v>
      </c>
      <c r="F33" s="34">
        <v>0</v>
      </c>
      <c r="G33" s="34">
        <v>6</v>
      </c>
      <c r="H33" s="34">
        <v>37</v>
      </c>
      <c r="I33" s="34">
        <v>42</v>
      </c>
      <c r="J33" s="34">
        <v>63</v>
      </c>
      <c r="K33" s="34">
        <v>76</v>
      </c>
      <c r="L33" s="34">
        <v>86</v>
      </c>
      <c r="M33" s="34">
        <v>117</v>
      </c>
      <c r="N33" s="34">
        <v>126</v>
      </c>
      <c r="O33" s="34">
        <v>130</v>
      </c>
      <c r="P33" s="34">
        <v>109</v>
      </c>
      <c r="Q33" s="34">
        <v>81</v>
      </c>
      <c r="R33" s="34">
        <v>50</v>
      </c>
      <c r="S33" s="34">
        <v>31</v>
      </c>
      <c r="T33" s="34">
        <v>14</v>
      </c>
      <c r="U33" s="34">
        <v>8</v>
      </c>
      <c r="V33" s="34">
        <v>5</v>
      </c>
      <c r="W33" s="34">
        <v>3</v>
      </c>
      <c r="X33" s="34">
        <v>1</v>
      </c>
      <c r="Y33" s="34">
        <v>1</v>
      </c>
      <c r="Z33" s="34">
        <v>1</v>
      </c>
      <c r="AA33" s="34">
        <v>0</v>
      </c>
      <c r="AB33" s="34">
        <v>0</v>
      </c>
      <c r="AC33" s="34">
        <v>0</v>
      </c>
      <c r="AD33" s="34">
        <v>0</v>
      </c>
      <c r="AE33" s="34">
        <v>0</v>
      </c>
      <c r="AF33" s="34">
        <v>0</v>
      </c>
      <c r="AG33" s="34">
        <v>0</v>
      </c>
      <c r="AH33" s="34">
        <v>0</v>
      </c>
      <c r="AI33" s="34">
        <v>0</v>
      </c>
      <c r="AJ33" s="34">
        <v>0</v>
      </c>
      <c r="AK33" s="122">
        <v>26.17152162113262</v>
      </c>
      <c r="AL33" s="160">
        <v>25.88550580166171</v>
      </c>
      <c r="AM33" s="160">
        <v>6.188555694674525</v>
      </c>
    </row>
    <row r="34" spans="2:39" ht="12">
      <c r="B34" s="269" t="s">
        <v>15</v>
      </c>
      <c r="C34" s="270"/>
      <c r="D34" s="34">
        <v>801</v>
      </c>
      <c r="E34" s="34">
        <v>0</v>
      </c>
      <c r="F34" s="34">
        <v>0</v>
      </c>
      <c r="G34" s="34">
        <v>7</v>
      </c>
      <c r="H34" s="34">
        <v>11</v>
      </c>
      <c r="I34" s="34">
        <v>36</v>
      </c>
      <c r="J34" s="34">
        <v>60</v>
      </c>
      <c r="K34" s="34">
        <v>64</v>
      </c>
      <c r="L34" s="34">
        <v>90</v>
      </c>
      <c r="M34" s="34">
        <v>98</v>
      </c>
      <c r="N34" s="34">
        <v>107</v>
      </c>
      <c r="O34" s="34">
        <v>96</v>
      </c>
      <c r="P34" s="34">
        <v>96</v>
      </c>
      <c r="Q34" s="34">
        <v>63</v>
      </c>
      <c r="R34" s="34">
        <v>35</v>
      </c>
      <c r="S34" s="34">
        <v>16</v>
      </c>
      <c r="T34" s="34">
        <v>15</v>
      </c>
      <c r="U34" s="34">
        <v>2</v>
      </c>
      <c r="V34" s="34">
        <v>2</v>
      </c>
      <c r="W34" s="34">
        <v>0</v>
      </c>
      <c r="X34" s="34">
        <v>0</v>
      </c>
      <c r="Y34" s="34">
        <v>0</v>
      </c>
      <c r="Z34" s="34">
        <v>0</v>
      </c>
      <c r="AA34" s="34">
        <v>1</v>
      </c>
      <c r="AB34" s="34">
        <v>1</v>
      </c>
      <c r="AC34" s="34">
        <v>0</v>
      </c>
      <c r="AD34" s="34">
        <v>0</v>
      </c>
      <c r="AE34" s="34">
        <v>0</v>
      </c>
      <c r="AF34" s="34">
        <v>0</v>
      </c>
      <c r="AG34" s="34">
        <v>0</v>
      </c>
      <c r="AH34" s="34">
        <v>1</v>
      </c>
      <c r="AI34" s="34">
        <v>0</v>
      </c>
      <c r="AJ34" s="34">
        <v>0</v>
      </c>
      <c r="AK34" s="122">
        <v>25.569160997732425</v>
      </c>
      <c r="AL34" s="160">
        <v>25.62707896267819</v>
      </c>
      <c r="AM34" s="160">
        <v>5.967355999675969</v>
      </c>
    </row>
    <row r="35" spans="2:39" ht="12">
      <c r="B35" s="269" t="s">
        <v>16</v>
      </c>
      <c r="C35" s="270"/>
      <c r="D35" s="34">
        <v>1019</v>
      </c>
      <c r="E35" s="34">
        <v>0</v>
      </c>
      <c r="F35" s="34">
        <v>0</v>
      </c>
      <c r="G35" s="34">
        <v>2</v>
      </c>
      <c r="H35" s="34">
        <v>4</v>
      </c>
      <c r="I35" s="34">
        <v>8</v>
      </c>
      <c r="J35" s="34">
        <v>27</v>
      </c>
      <c r="K35" s="34">
        <v>31</v>
      </c>
      <c r="L35" s="34">
        <v>57</v>
      </c>
      <c r="M35" s="34">
        <v>82</v>
      </c>
      <c r="N35" s="34">
        <v>94</v>
      </c>
      <c r="O35" s="34">
        <v>112</v>
      </c>
      <c r="P35" s="34">
        <v>129</v>
      </c>
      <c r="Q35" s="34">
        <v>153</v>
      </c>
      <c r="R35" s="34">
        <v>93</v>
      </c>
      <c r="S35" s="34">
        <v>81</v>
      </c>
      <c r="T35" s="34">
        <v>54</v>
      </c>
      <c r="U35" s="34">
        <v>38</v>
      </c>
      <c r="V35" s="34">
        <v>20</v>
      </c>
      <c r="W35" s="34">
        <v>9</v>
      </c>
      <c r="X35" s="34">
        <v>5</v>
      </c>
      <c r="Y35" s="34">
        <v>6</v>
      </c>
      <c r="Z35" s="34">
        <v>1</v>
      </c>
      <c r="AA35" s="34">
        <v>5</v>
      </c>
      <c r="AB35" s="34">
        <v>2</v>
      </c>
      <c r="AC35" s="34">
        <v>1</v>
      </c>
      <c r="AD35" s="34">
        <v>1</v>
      </c>
      <c r="AE35" s="34">
        <v>2</v>
      </c>
      <c r="AF35" s="34">
        <v>0</v>
      </c>
      <c r="AG35" s="34">
        <v>0</v>
      </c>
      <c r="AH35" s="34">
        <v>0</v>
      </c>
      <c r="AI35" s="34">
        <v>0</v>
      </c>
      <c r="AJ35" s="34">
        <v>2</v>
      </c>
      <c r="AK35" s="122">
        <v>30.52724077328647</v>
      </c>
      <c r="AL35" s="160">
        <v>30.531000642611453</v>
      </c>
      <c r="AM35" s="160">
        <v>7.077961651309425</v>
      </c>
    </row>
    <row r="36" spans="2:39" ht="12">
      <c r="B36" s="269" t="s">
        <v>17</v>
      </c>
      <c r="C36" s="270"/>
      <c r="D36" s="34">
        <v>868</v>
      </c>
      <c r="E36" s="34">
        <v>0</v>
      </c>
      <c r="F36" s="34">
        <v>0</v>
      </c>
      <c r="G36" s="34">
        <v>7</v>
      </c>
      <c r="H36" s="34">
        <v>5</v>
      </c>
      <c r="I36" s="34">
        <v>13</v>
      </c>
      <c r="J36" s="34">
        <v>33</v>
      </c>
      <c r="K36" s="34">
        <v>46</v>
      </c>
      <c r="L36" s="34">
        <v>74</v>
      </c>
      <c r="M36" s="34">
        <v>92</v>
      </c>
      <c r="N36" s="34">
        <v>109</v>
      </c>
      <c r="O36" s="34">
        <v>106</v>
      </c>
      <c r="P36" s="34">
        <v>118</v>
      </c>
      <c r="Q36" s="34">
        <v>89</v>
      </c>
      <c r="R36" s="34">
        <v>68</v>
      </c>
      <c r="S36" s="34">
        <v>35</v>
      </c>
      <c r="T36" s="34">
        <v>27</v>
      </c>
      <c r="U36" s="34">
        <v>23</v>
      </c>
      <c r="V36" s="34">
        <v>9</v>
      </c>
      <c r="W36" s="34">
        <v>7</v>
      </c>
      <c r="X36" s="34">
        <v>5</v>
      </c>
      <c r="Y36" s="34">
        <v>1</v>
      </c>
      <c r="Z36" s="34">
        <v>1</v>
      </c>
      <c r="AA36" s="34">
        <v>0</v>
      </c>
      <c r="AB36" s="34">
        <v>0</v>
      </c>
      <c r="AC36" s="34">
        <v>0</v>
      </c>
      <c r="AD36" s="34">
        <v>0</v>
      </c>
      <c r="AE36" s="34">
        <v>0</v>
      </c>
      <c r="AF36" s="34">
        <v>0</v>
      </c>
      <c r="AG36" s="34">
        <v>0</v>
      </c>
      <c r="AH36" s="34">
        <v>0</v>
      </c>
      <c r="AI36" s="34">
        <v>0</v>
      </c>
      <c r="AJ36" s="34">
        <v>0</v>
      </c>
      <c r="AK36" s="122">
        <v>28.114002953569297</v>
      </c>
      <c r="AL36" s="160">
        <v>28.144909465486172</v>
      </c>
      <c r="AM36" s="160">
        <v>6.278151702172097</v>
      </c>
    </row>
    <row r="37" spans="2:39" ht="12">
      <c r="B37" s="269" t="s">
        <v>18</v>
      </c>
      <c r="C37" s="270"/>
      <c r="D37" s="34">
        <v>254</v>
      </c>
      <c r="E37" s="34">
        <v>0</v>
      </c>
      <c r="F37" s="34">
        <v>0</v>
      </c>
      <c r="G37" s="34">
        <v>1</v>
      </c>
      <c r="H37" s="34">
        <v>7</v>
      </c>
      <c r="I37" s="34">
        <v>22</v>
      </c>
      <c r="J37" s="34">
        <v>22</v>
      </c>
      <c r="K37" s="34">
        <v>46</v>
      </c>
      <c r="L37" s="34">
        <v>38</v>
      </c>
      <c r="M37" s="34">
        <v>42</v>
      </c>
      <c r="N37" s="34">
        <v>24</v>
      </c>
      <c r="O37" s="34">
        <v>27</v>
      </c>
      <c r="P37" s="34">
        <v>15</v>
      </c>
      <c r="Q37" s="34">
        <v>4</v>
      </c>
      <c r="R37" s="34">
        <v>6</v>
      </c>
      <c r="S37" s="34">
        <v>0</v>
      </c>
      <c r="T37" s="34">
        <v>0</v>
      </c>
      <c r="U37" s="34">
        <v>0</v>
      </c>
      <c r="V37" s="34">
        <v>0</v>
      </c>
      <c r="W37" s="34">
        <v>0</v>
      </c>
      <c r="X37" s="34">
        <v>0</v>
      </c>
      <c r="Y37" s="34">
        <v>0</v>
      </c>
      <c r="Z37" s="34">
        <v>0</v>
      </c>
      <c r="AA37" s="34">
        <v>0</v>
      </c>
      <c r="AB37" s="34">
        <v>0</v>
      </c>
      <c r="AC37" s="34">
        <v>0</v>
      </c>
      <c r="AD37" s="34">
        <v>0</v>
      </c>
      <c r="AE37" s="34">
        <v>0</v>
      </c>
      <c r="AF37" s="34">
        <v>0</v>
      </c>
      <c r="AG37" s="34">
        <v>0</v>
      </c>
      <c r="AH37" s="34">
        <v>0</v>
      </c>
      <c r="AI37" s="34">
        <v>0</v>
      </c>
      <c r="AJ37" s="34">
        <v>0</v>
      </c>
      <c r="AK37" s="122">
        <v>22.429821954062124</v>
      </c>
      <c r="AL37" s="160">
        <v>22.78071773018906</v>
      </c>
      <c r="AM37" s="160">
        <v>4.575499657033707</v>
      </c>
    </row>
    <row r="38" spans="2:39" ht="12">
      <c r="B38" s="269" t="s">
        <v>19</v>
      </c>
      <c r="C38" s="270"/>
      <c r="D38" s="34">
        <v>170</v>
      </c>
      <c r="E38" s="34">
        <v>0</v>
      </c>
      <c r="F38" s="34">
        <v>1</v>
      </c>
      <c r="G38" s="34">
        <v>2</v>
      </c>
      <c r="H38" s="34">
        <v>5</v>
      </c>
      <c r="I38" s="34">
        <v>17</v>
      </c>
      <c r="J38" s="34">
        <v>30</v>
      </c>
      <c r="K38" s="34">
        <v>41</v>
      </c>
      <c r="L38" s="34">
        <v>21</v>
      </c>
      <c r="M38" s="34">
        <v>20</v>
      </c>
      <c r="N38" s="34">
        <v>17</v>
      </c>
      <c r="O38" s="34">
        <v>9</v>
      </c>
      <c r="P38" s="34">
        <v>2</v>
      </c>
      <c r="Q38" s="34">
        <v>3</v>
      </c>
      <c r="R38" s="34">
        <v>1</v>
      </c>
      <c r="S38" s="34">
        <v>0</v>
      </c>
      <c r="T38" s="34">
        <v>0</v>
      </c>
      <c r="U38" s="34">
        <v>0</v>
      </c>
      <c r="V38" s="34">
        <v>0</v>
      </c>
      <c r="W38" s="34">
        <v>0</v>
      </c>
      <c r="X38" s="34">
        <v>1</v>
      </c>
      <c r="Y38" s="34">
        <v>0</v>
      </c>
      <c r="Z38" s="34">
        <v>0</v>
      </c>
      <c r="AA38" s="34">
        <v>0</v>
      </c>
      <c r="AB38" s="34">
        <v>0</v>
      </c>
      <c r="AC38" s="34">
        <v>0</v>
      </c>
      <c r="AD38" s="34">
        <v>0</v>
      </c>
      <c r="AE38" s="34">
        <v>0</v>
      </c>
      <c r="AF38" s="34">
        <v>0</v>
      </c>
      <c r="AG38" s="34">
        <v>0</v>
      </c>
      <c r="AH38" s="34">
        <v>0</v>
      </c>
      <c r="AI38" s="34">
        <v>0</v>
      </c>
      <c r="AJ38" s="34">
        <v>0</v>
      </c>
      <c r="AK38" s="122">
        <v>20.479648571359007</v>
      </c>
      <c r="AL38" s="160">
        <v>21.289740131646294</v>
      </c>
      <c r="AM38" s="160">
        <v>4.550618934750375</v>
      </c>
    </row>
    <row r="39" spans="2:39" ht="12">
      <c r="B39" s="269" t="s">
        <v>20</v>
      </c>
      <c r="C39" s="270"/>
      <c r="D39" s="34">
        <v>106</v>
      </c>
      <c r="E39" s="34">
        <v>0</v>
      </c>
      <c r="F39" s="34">
        <v>1</v>
      </c>
      <c r="G39" s="34">
        <v>2</v>
      </c>
      <c r="H39" s="34">
        <v>1</v>
      </c>
      <c r="I39" s="34">
        <v>8</v>
      </c>
      <c r="J39" s="34">
        <v>6</v>
      </c>
      <c r="K39" s="34">
        <v>8</v>
      </c>
      <c r="L39" s="34">
        <v>17</v>
      </c>
      <c r="M39" s="34">
        <v>25</v>
      </c>
      <c r="N39" s="34">
        <v>11</v>
      </c>
      <c r="O39" s="34">
        <v>14</v>
      </c>
      <c r="P39" s="34">
        <v>8</v>
      </c>
      <c r="Q39" s="34">
        <v>5</v>
      </c>
      <c r="R39" s="34">
        <v>0</v>
      </c>
      <c r="S39" s="34">
        <v>0</v>
      </c>
      <c r="T39" s="34">
        <v>0</v>
      </c>
      <c r="U39" s="34">
        <v>0</v>
      </c>
      <c r="V39" s="34">
        <v>0</v>
      </c>
      <c r="W39" s="34">
        <v>0</v>
      </c>
      <c r="X39" s="34">
        <v>0</v>
      </c>
      <c r="Y39" s="34">
        <v>0</v>
      </c>
      <c r="Z39" s="34">
        <v>0</v>
      </c>
      <c r="AA39" s="34">
        <v>0</v>
      </c>
      <c r="AB39" s="34">
        <v>0</v>
      </c>
      <c r="AC39" s="34">
        <v>0</v>
      </c>
      <c r="AD39" s="34">
        <v>0</v>
      </c>
      <c r="AE39" s="34">
        <v>0</v>
      </c>
      <c r="AF39" s="34">
        <v>0</v>
      </c>
      <c r="AG39" s="34">
        <v>0</v>
      </c>
      <c r="AH39" s="34">
        <v>0</v>
      </c>
      <c r="AI39" s="34">
        <v>0</v>
      </c>
      <c r="AJ39" s="34">
        <v>0</v>
      </c>
      <c r="AK39" s="122">
        <v>23.81932425416352</v>
      </c>
      <c r="AL39" s="160">
        <v>23.56937717461003</v>
      </c>
      <c r="AM39" s="160">
        <v>4.749823589864693</v>
      </c>
    </row>
    <row r="40" spans="2:39" ht="12">
      <c r="B40" s="269" t="s">
        <v>21</v>
      </c>
      <c r="C40" s="270"/>
      <c r="D40" s="34">
        <v>132</v>
      </c>
      <c r="E40" s="34">
        <v>0</v>
      </c>
      <c r="F40" s="34">
        <v>0</v>
      </c>
      <c r="G40" s="34">
        <v>1</v>
      </c>
      <c r="H40" s="34">
        <v>5</v>
      </c>
      <c r="I40" s="34">
        <v>15</v>
      </c>
      <c r="J40" s="34">
        <v>13</v>
      </c>
      <c r="K40" s="34">
        <v>19</v>
      </c>
      <c r="L40" s="34">
        <v>23</v>
      </c>
      <c r="M40" s="34">
        <v>14</v>
      </c>
      <c r="N40" s="34">
        <v>21</v>
      </c>
      <c r="O40" s="34">
        <v>9</v>
      </c>
      <c r="P40" s="34">
        <v>8</v>
      </c>
      <c r="Q40" s="34">
        <v>2</v>
      </c>
      <c r="R40" s="34">
        <v>2</v>
      </c>
      <c r="S40" s="34">
        <v>0</v>
      </c>
      <c r="T40" s="34">
        <v>0</v>
      </c>
      <c r="U40" s="34">
        <v>0</v>
      </c>
      <c r="V40" s="34">
        <v>0</v>
      </c>
      <c r="W40" s="34">
        <v>0</v>
      </c>
      <c r="X40" s="34">
        <v>0</v>
      </c>
      <c r="Y40" s="34">
        <v>0</v>
      </c>
      <c r="Z40" s="34">
        <v>0</v>
      </c>
      <c r="AA40" s="34">
        <v>0</v>
      </c>
      <c r="AB40" s="34">
        <v>0</v>
      </c>
      <c r="AC40" s="34">
        <v>0</v>
      </c>
      <c r="AD40" s="34">
        <v>0</v>
      </c>
      <c r="AE40" s="34">
        <v>0</v>
      </c>
      <c r="AF40" s="34">
        <v>0</v>
      </c>
      <c r="AG40" s="34">
        <v>0</v>
      </c>
      <c r="AH40" s="34">
        <v>0</v>
      </c>
      <c r="AI40" s="34">
        <v>0</v>
      </c>
      <c r="AJ40" s="34">
        <v>0</v>
      </c>
      <c r="AK40" s="122">
        <v>22.280229212158183</v>
      </c>
      <c r="AL40" s="160">
        <v>22.35958673690109</v>
      </c>
      <c r="AM40" s="160">
        <v>4.588044430043124</v>
      </c>
    </row>
    <row r="41" spans="2:39" ht="12">
      <c r="B41" s="269" t="s">
        <v>22</v>
      </c>
      <c r="C41" s="270"/>
      <c r="D41" s="34">
        <v>415</v>
      </c>
      <c r="E41" s="34">
        <v>0</v>
      </c>
      <c r="F41" s="34">
        <v>0</v>
      </c>
      <c r="G41" s="34">
        <v>3</v>
      </c>
      <c r="H41" s="34">
        <v>11</v>
      </c>
      <c r="I41" s="34">
        <v>28</v>
      </c>
      <c r="J41" s="34">
        <v>37</v>
      </c>
      <c r="K41" s="34">
        <v>41</v>
      </c>
      <c r="L41" s="34">
        <v>66</v>
      </c>
      <c r="M41" s="34">
        <v>71</v>
      </c>
      <c r="N41" s="34">
        <v>61</v>
      </c>
      <c r="O41" s="34">
        <v>43</v>
      </c>
      <c r="P41" s="34">
        <v>27</v>
      </c>
      <c r="Q41" s="34">
        <v>14</v>
      </c>
      <c r="R41" s="34">
        <v>9</v>
      </c>
      <c r="S41" s="34">
        <v>1</v>
      </c>
      <c r="T41" s="34">
        <v>0</v>
      </c>
      <c r="U41" s="34">
        <v>1</v>
      </c>
      <c r="V41" s="34">
        <v>0</v>
      </c>
      <c r="W41" s="34">
        <v>0</v>
      </c>
      <c r="X41" s="34">
        <v>0</v>
      </c>
      <c r="Y41" s="34">
        <v>0</v>
      </c>
      <c r="Z41" s="34">
        <v>1</v>
      </c>
      <c r="AA41" s="34">
        <v>0</v>
      </c>
      <c r="AB41" s="34">
        <v>0</v>
      </c>
      <c r="AC41" s="34">
        <v>0</v>
      </c>
      <c r="AD41" s="34">
        <v>0</v>
      </c>
      <c r="AE41" s="34">
        <v>0</v>
      </c>
      <c r="AF41" s="34">
        <v>0</v>
      </c>
      <c r="AG41" s="34">
        <v>0</v>
      </c>
      <c r="AH41" s="34">
        <v>1</v>
      </c>
      <c r="AI41" s="34">
        <v>0</v>
      </c>
      <c r="AJ41" s="34">
        <v>0</v>
      </c>
      <c r="AK41" s="122">
        <v>23.67558502934675</v>
      </c>
      <c r="AL41" s="160">
        <v>23.702483228631934</v>
      </c>
      <c r="AM41" s="160">
        <v>5.324052759113002</v>
      </c>
    </row>
    <row r="42" spans="2:39" ht="12">
      <c r="B42" s="269" t="s">
        <v>23</v>
      </c>
      <c r="C42" s="270"/>
      <c r="D42" s="34">
        <v>305</v>
      </c>
      <c r="E42" s="34">
        <v>0</v>
      </c>
      <c r="F42" s="34">
        <v>0</v>
      </c>
      <c r="G42" s="34">
        <v>1</v>
      </c>
      <c r="H42" s="34">
        <v>1</v>
      </c>
      <c r="I42" s="34">
        <v>13</v>
      </c>
      <c r="J42" s="34">
        <v>18</v>
      </c>
      <c r="K42" s="34">
        <v>46</v>
      </c>
      <c r="L42" s="34">
        <v>57</v>
      </c>
      <c r="M42" s="34">
        <v>56</v>
      </c>
      <c r="N42" s="34">
        <v>42</v>
      </c>
      <c r="O42" s="34">
        <v>23</v>
      </c>
      <c r="P42" s="34">
        <v>16</v>
      </c>
      <c r="Q42" s="34">
        <v>8</v>
      </c>
      <c r="R42" s="34">
        <v>13</v>
      </c>
      <c r="S42" s="34">
        <v>6</v>
      </c>
      <c r="T42" s="34">
        <v>1</v>
      </c>
      <c r="U42" s="34">
        <v>2</v>
      </c>
      <c r="V42" s="34">
        <v>1</v>
      </c>
      <c r="W42" s="34">
        <v>0</v>
      </c>
      <c r="X42" s="34">
        <v>0</v>
      </c>
      <c r="Y42" s="34">
        <v>0</v>
      </c>
      <c r="Z42" s="34">
        <v>0</v>
      </c>
      <c r="AA42" s="34">
        <v>1</v>
      </c>
      <c r="AB42" s="34">
        <v>0</v>
      </c>
      <c r="AC42" s="34">
        <v>0</v>
      </c>
      <c r="AD42" s="34">
        <v>0</v>
      </c>
      <c r="AE42" s="34">
        <v>0</v>
      </c>
      <c r="AF42" s="34">
        <v>0</v>
      </c>
      <c r="AG42" s="34">
        <v>0</v>
      </c>
      <c r="AH42" s="34">
        <v>0</v>
      </c>
      <c r="AI42" s="34">
        <v>0</v>
      </c>
      <c r="AJ42" s="34">
        <v>0</v>
      </c>
      <c r="AK42" s="122">
        <v>23.45630457012507</v>
      </c>
      <c r="AL42" s="160">
        <v>24.34160953038304</v>
      </c>
      <c r="AM42" s="160">
        <v>5.210576520953289</v>
      </c>
    </row>
    <row r="43" spans="2:39" ht="12">
      <c r="B43" s="269" t="s">
        <v>24</v>
      </c>
      <c r="C43" s="270"/>
      <c r="D43" s="34">
        <v>307</v>
      </c>
      <c r="E43" s="34">
        <v>0</v>
      </c>
      <c r="F43" s="34">
        <v>2</v>
      </c>
      <c r="G43" s="34">
        <v>0</v>
      </c>
      <c r="H43" s="34">
        <v>8</v>
      </c>
      <c r="I43" s="34">
        <v>8</v>
      </c>
      <c r="J43" s="34">
        <v>26</v>
      </c>
      <c r="K43" s="34">
        <v>30</v>
      </c>
      <c r="L43" s="34">
        <v>57</v>
      </c>
      <c r="M43" s="34">
        <v>51</v>
      </c>
      <c r="N43" s="34">
        <v>50</v>
      </c>
      <c r="O43" s="34">
        <v>36</v>
      </c>
      <c r="P43" s="34">
        <v>18</v>
      </c>
      <c r="Q43" s="34">
        <v>8</v>
      </c>
      <c r="R43" s="34">
        <v>11</v>
      </c>
      <c r="S43" s="34">
        <v>1</v>
      </c>
      <c r="T43" s="34">
        <v>1</v>
      </c>
      <c r="U43" s="34">
        <v>0</v>
      </c>
      <c r="V43" s="34">
        <v>0</v>
      </c>
      <c r="W43" s="34">
        <v>0</v>
      </c>
      <c r="X43" s="34">
        <v>0</v>
      </c>
      <c r="Y43" s="34">
        <v>0</v>
      </c>
      <c r="Z43" s="34">
        <v>0</v>
      </c>
      <c r="AA43" s="34">
        <v>0</v>
      </c>
      <c r="AB43" s="34">
        <v>0</v>
      </c>
      <c r="AC43" s="34">
        <v>0</v>
      </c>
      <c r="AD43" s="34">
        <v>0</v>
      </c>
      <c r="AE43" s="34">
        <v>0</v>
      </c>
      <c r="AF43" s="34">
        <v>0</v>
      </c>
      <c r="AG43" s="34">
        <v>0</v>
      </c>
      <c r="AH43" s="34">
        <v>0</v>
      </c>
      <c r="AI43" s="34">
        <v>0</v>
      </c>
      <c r="AJ43" s="34">
        <v>0</v>
      </c>
      <c r="AK43" s="122">
        <v>23.853894893775625</v>
      </c>
      <c r="AL43" s="160">
        <v>23.969631864004292</v>
      </c>
      <c r="AM43" s="160">
        <v>4.626886449325855</v>
      </c>
    </row>
    <row r="44" spans="2:39" ht="12">
      <c r="B44" s="269" t="s">
        <v>25</v>
      </c>
      <c r="C44" s="270"/>
      <c r="D44" s="34">
        <v>556</v>
      </c>
      <c r="E44" s="34">
        <v>0</v>
      </c>
      <c r="F44" s="34">
        <v>0</v>
      </c>
      <c r="G44" s="34">
        <v>1</v>
      </c>
      <c r="H44" s="34">
        <v>8</v>
      </c>
      <c r="I44" s="34">
        <v>19</v>
      </c>
      <c r="J44" s="34">
        <v>29</v>
      </c>
      <c r="K44" s="34">
        <v>43</v>
      </c>
      <c r="L44" s="34">
        <v>63</v>
      </c>
      <c r="M44" s="34">
        <v>88</v>
      </c>
      <c r="N44" s="34">
        <v>102</v>
      </c>
      <c r="O44" s="34">
        <v>90</v>
      </c>
      <c r="P44" s="34">
        <v>65</v>
      </c>
      <c r="Q44" s="34">
        <v>21</v>
      </c>
      <c r="R44" s="34">
        <v>15</v>
      </c>
      <c r="S44" s="34">
        <v>7</v>
      </c>
      <c r="T44" s="34">
        <v>3</v>
      </c>
      <c r="U44" s="34">
        <v>1</v>
      </c>
      <c r="V44" s="34">
        <v>1</v>
      </c>
      <c r="W44" s="34">
        <v>0</v>
      </c>
      <c r="X44" s="34">
        <v>0</v>
      </c>
      <c r="Y44" s="34">
        <v>0</v>
      </c>
      <c r="Z44" s="34">
        <v>0</v>
      </c>
      <c r="AA44" s="34">
        <v>0</v>
      </c>
      <c r="AB44" s="34">
        <v>0</v>
      </c>
      <c r="AC44" s="34">
        <v>0</v>
      </c>
      <c r="AD44" s="34">
        <v>0</v>
      </c>
      <c r="AE44" s="34">
        <v>0</v>
      </c>
      <c r="AF44" s="34">
        <v>0</v>
      </c>
      <c r="AG44" s="34">
        <v>0</v>
      </c>
      <c r="AH44" s="34">
        <v>0</v>
      </c>
      <c r="AI44" s="34">
        <v>0</v>
      </c>
      <c r="AJ44" s="34">
        <v>0</v>
      </c>
      <c r="AK44" s="122">
        <v>25.422194673131003</v>
      </c>
      <c r="AL44" s="160">
        <v>25.307336721224676</v>
      </c>
      <c r="AM44" s="160">
        <v>4.678620171288216</v>
      </c>
    </row>
    <row r="45" spans="2:39" ht="12">
      <c r="B45" s="269" t="s">
        <v>26</v>
      </c>
      <c r="C45" s="270"/>
      <c r="D45" s="34">
        <v>1087</v>
      </c>
      <c r="E45" s="34">
        <v>0</v>
      </c>
      <c r="F45" s="34">
        <v>1</v>
      </c>
      <c r="G45" s="34">
        <v>1</v>
      </c>
      <c r="H45" s="34">
        <v>12</v>
      </c>
      <c r="I45" s="34">
        <v>33</v>
      </c>
      <c r="J45" s="34">
        <v>47</v>
      </c>
      <c r="K45" s="34">
        <v>69</v>
      </c>
      <c r="L45" s="34">
        <v>119</v>
      </c>
      <c r="M45" s="34">
        <v>158</v>
      </c>
      <c r="N45" s="34">
        <v>192</v>
      </c>
      <c r="O45" s="34">
        <v>172</v>
      </c>
      <c r="P45" s="34">
        <v>135</v>
      </c>
      <c r="Q45" s="34">
        <v>84</v>
      </c>
      <c r="R45" s="34">
        <v>29</v>
      </c>
      <c r="S45" s="34">
        <v>17</v>
      </c>
      <c r="T45" s="34">
        <v>10</v>
      </c>
      <c r="U45" s="34">
        <v>4</v>
      </c>
      <c r="V45" s="34">
        <v>3</v>
      </c>
      <c r="W45" s="34">
        <v>1</v>
      </c>
      <c r="X45" s="34">
        <v>0</v>
      </c>
      <c r="Y45" s="34">
        <v>0</v>
      </c>
      <c r="Z45" s="34">
        <v>0</v>
      </c>
      <c r="AA45" s="34">
        <v>0</v>
      </c>
      <c r="AB45" s="34">
        <v>0</v>
      </c>
      <c r="AC45" s="34">
        <v>0</v>
      </c>
      <c r="AD45" s="34">
        <v>0</v>
      </c>
      <c r="AE45" s="34">
        <v>0</v>
      </c>
      <c r="AF45" s="34">
        <v>0</v>
      </c>
      <c r="AG45" s="34">
        <v>0</v>
      </c>
      <c r="AH45" s="34">
        <v>0</v>
      </c>
      <c r="AI45" s="34">
        <v>0</v>
      </c>
      <c r="AJ45" s="34">
        <v>0</v>
      </c>
      <c r="AK45" s="122">
        <v>26.15262321144674</v>
      </c>
      <c r="AL45" s="160">
        <v>25.96170777044851</v>
      </c>
      <c r="AM45" s="160">
        <v>4.890681637660098</v>
      </c>
    </row>
    <row r="46" spans="2:39" ht="12">
      <c r="B46" s="269" t="s">
        <v>27</v>
      </c>
      <c r="C46" s="270"/>
      <c r="D46" s="34">
        <v>328</v>
      </c>
      <c r="E46" s="34">
        <v>0</v>
      </c>
      <c r="F46" s="34">
        <v>0</v>
      </c>
      <c r="G46" s="34">
        <v>1</v>
      </c>
      <c r="H46" s="34">
        <v>5</v>
      </c>
      <c r="I46" s="34">
        <v>13</v>
      </c>
      <c r="J46" s="34">
        <v>21</v>
      </c>
      <c r="K46" s="34">
        <v>36</v>
      </c>
      <c r="L46" s="34">
        <v>45</v>
      </c>
      <c r="M46" s="34">
        <v>55</v>
      </c>
      <c r="N46" s="34">
        <v>55</v>
      </c>
      <c r="O46" s="34">
        <v>42</v>
      </c>
      <c r="P46" s="34">
        <v>29</v>
      </c>
      <c r="Q46" s="34">
        <v>14</v>
      </c>
      <c r="R46" s="34">
        <v>5</v>
      </c>
      <c r="S46" s="34">
        <v>4</v>
      </c>
      <c r="T46" s="34">
        <v>1</v>
      </c>
      <c r="U46" s="34">
        <v>1</v>
      </c>
      <c r="V46" s="34">
        <v>1</v>
      </c>
      <c r="W46" s="34">
        <v>0</v>
      </c>
      <c r="X46" s="34">
        <v>0</v>
      </c>
      <c r="Y46" s="34">
        <v>0</v>
      </c>
      <c r="Z46" s="34">
        <v>0</v>
      </c>
      <c r="AA46" s="34">
        <v>0</v>
      </c>
      <c r="AB46" s="34">
        <v>0</v>
      </c>
      <c r="AC46" s="34">
        <v>0</v>
      </c>
      <c r="AD46" s="34">
        <v>0</v>
      </c>
      <c r="AE46" s="34">
        <v>0</v>
      </c>
      <c r="AF46" s="34">
        <v>0</v>
      </c>
      <c r="AG46" s="34">
        <v>0</v>
      </c>
      <c r="AH46" s="34">
        <v>0</v>
      </c>
      <c r="AI46" s="34">
        <v>0</v>
      </c>
      <c r="AJ46" s="34">
        <v>0</v>
      </c>
      <c r="AK46" s="122">
        <v>24.389894071163276</v>
      </c>
      <c r="AL46" s="160">
        <v>24.573175441454204</v>
      </c>
      <c r="AM46" s="160">
        <v>4.761200145626549</v>
      </c>
    </row>
    <row r="47" spans="2:39" ht="12">
      <c r="B47" s="269" t="s">
        <v>28</v>
      </c>
      <c r="C47" s="270"/>
      <c r="D47" s="34">
        <v>170</v>
      </c>
      <c r="E47" s="34">
        <v>0</v>
      </c>
      <c r="F47" s="34">
        <v>0</v>
      </c>
      <c r="G47" s="34">
        <v>2</v>
      </c>
      <c r="H47" s="34">
        <v>2</v>
      </c>
      <c r="I47" s="34">
        <v>9</v>
      </c>
      <c r="J47" s="34">
        <v>4</v>
      </c>
      <c r="K47" s="34">
        <v>20</v>
      </c>
      <c r="L47" s="34">
        <v>12</v>
      </c>
      <c r="M47" s="34">
        <v>29</v>
      </c>
      <c r="N47" s="34">
        <v>31</v>
      </c>
      <c r="O47" s="34">
        <v>18</v>
      </c>
      <c r="P47" s="34">
        <v>18</v>
      </c>
      <c r="Q47" s="34">
        <v>6</v>
      </c>
      <c r="R47" s="34">
        <v>8</v>
      </c>
      <c r="S47" s="34">
        <v>3</v>
      </c>
      <c r="T47" s="34">
        <v>4</v>
      </c>
      <c r="U47" s="34">
        <v>2</v>
      </c>
      <c r="V47" s="34">
        <v>1</v>
      </c>
      <c r="W47" s="34">
        <v>0</v>
      </c>
      <c r="X47" s="34">
        <v>0</v>
      </c>
      <c r="Y47" s="34">
        <v>0</v>
      </c>
      <c r="Z47" s="34">
        <v>0</v>
      </c>
      <c r="AA47" s="34">
        <v>1</v>
      </c>
      <c r="AB47" s="34">
        <v>0</v>
      </c>
      <c r="AC47" s="34">
        <v>0</v>
      </c>
      <c r="AD47" s="34">
        <v>0</v>
      </c>
      <c r="AE47" s="34">
        <v>0</v>
      </c>
      <c r="AF47" s="34">
        <v>0</v>
      </c>
      <c r="AG47" s="34">
        <v>0</v>
      </c>
      <c r="AH47" s="34">
        <v>0</v>
      </c>
      <c r="AI47" s="34">
        <v>0</v>
      </c>
      <c r="AJ47" s="34">
        <v>0</v>
      </c>
      <c r="AK47" s="122">
        <v>25.392884833206104</v>
      </c>
      <c r="AL47" s="160">
        <v>25.72435221880038</v>
      </c>
      <c r="AM47" s="160">
        <v>6.0095740402435975</v>
      </c>
    </row>
    <row r="48" spans="2:39" ht="12">
      <c r="B48" s="269" t="s">
        <v>29</v>
      </c>
      <c r="C48" s="270"/>
      <c r="D48" s="34">
        <v>150</v>
      </c>
      <c r="E48" s="34">
        <v>0</v>
      </c>
      <c r="F48" s="34">
        <v>0</v>
      </c>
      <c r="G48" s="34">
        <v>0</v>
      </c>
      <c r="H48" s="34">
        <v>1</v>
      </c>
      <c r="I48" s="34">
        <v>9</v>
      </c>
      <c r="J48" s="34">
        <v>12</v>
      </c>
      <c r="K48" s="34">
        <v>21</v>
      </c>
      <c r="L48" s="34">
        <v>13</v>
      </c>
      <c r="M48" s="34">
        <v>14</v>
      </c>
      <c r="N48" s="34">
        <v>22</v>
      </c>
      <c r="O48" s="34">
        <v>18</v>
      </c>
      <c r="P48" s="34">
        <v>14</v>
      </c>
      <c r="Q48" s="34">
        <v>16</v>
      </c>
      <c r="R48" s="34">
        <v>5</v>
      </c>
      <c r="S48" s="34">
        <v>2</v>
      </c>
      <c r="T48" s="34">
        <v>2</v>
      </c>
      <c r="U48" s="34">
        <v>0</v>
      </c>
      <c r="V48" s="34">
        <v>1</v>
      </c>
      <c r="W48" s="34">
        <v>0</v>
      </c>
      <c r="X48" s="34">
        <v>0</v>
      </c>
      <c r="Y48" s="34">
        <v>0</v>
      </c>
      <c r="Z48" s="34">
        <v>0</v>
      </c>
      <c r="AA48" s="34">
        <v>0</v>
      </c>
      <c r="AB48" s="34">
        <v>0</v>
      </c>
      <c r="AC48" s="34">
        <v>0</v>
      </c>
      <c r="AD48" s="34">
        <v>0</v>
      </c>
      <c r="AE48" s="34">
        <v>0</v>
      </c>
      <c r="AF48" s="34">
        <v>0</v>
      </c>
      <c r="AG48" s="34">
        <v>0</v>
      </c>
      <c r="AH48" s="34">
        <v>0</v>
      </c>
      <c r="AI48" s="34">
        <v>0</v>
      </c>
      <c r="AJ48" s="34">
        <v>0</v>
      </c>
      <c r="AK48" s="122">
        <v>25.642421505567953</v>
      </c>
      <c r="AL48" s="160">
        <v>25.15196880921485</v>
      </c>
      <c r="AM48" s="160">
        <v>5.6240727238491175</v>
      </c>
    </row>
    <row r="49" spans="2:39" ht="12">
      <c r="B49" s="269" t="s">
        <v>30</v>
      </c>
      <c r="C49" s="270"/>
      <c r="D49" s="34">
        <v>506</v>
      </c>
      <c r="E49" s="34">
        <v>0</v>
      </c>
      <c r="F49" s="34">
        <v>0</v>
      </c>
      <c r="G49" s="34">
        <v>2</v>
      </c>
      <c r="H49" s="34">
        <v>8</v>
      </c>
      <c r="I49" s="34">
        <v>19</v>
      </c>
      <c r="J49" s="34">
        <v>26</v>
      </c>
      <c r="K49" s="34">
        <v>41</v>
      </c>
      <c r="L49" s="34">
        <v>52</v>
      </c>
      <c r="M49" s="34">
        <v>60</v>
      </c>
      <c r="N49" s="34">
        <v>62</v>
      </c>
      <c r="O49" s="34">
        <v>72</v>
      </c>
      <c r="P49" s="34">
        <v>54</v>
      </c>
      <c r="Q49" s="34">
        <v>33</v>
      </c>
      <c r="R49" s="34">
        <v>32</v>
      </c>
      <c r="S49" s="34">
        <v>19</v>
      </c>
      <c r="T49" s="34">
        <v>12</v>
      </c>
      <c r="U49" s="34">
        <v>1</v>
      </c>
      <c r="V49" s="34">
        <v>6</v>
      </c>
      <c r="W49" s="34">
        <v>1</v>
      </c>
      <c r="X49" s="34">
        <v>3</v>
      </c>
      <c r="Y49" s="34">
        <v>0</v>
      </c>
      <c r="Z49" s="34">
        <v>2</v>
      </c>
      <c r="AA49" s="34">
        <v>0</v>
      </c>
      <c r="AB49" s="34">
        <v>0</v>
      </c>
      <c r="AC49" s="34">
        <v>0</v>
      </c>
      <c r="AD49" s="34">
        <v>0</v>
      </c>
      <c r="AE49" s="34">
        <v>0</v>
      </c>
      <c r="AF49" s="34">
        <v>0</v>
      </c>
      <c r="AG49" s="34">
        <v>1</v>
      </c>
      <c r="AH49" s="34">
        <v>0</v>
      </c>
      <c r="AI49" s="34">
        <v>0</v>
      </c>
      <c r="AJ49" s="34">
        <v>0</v>
      </c>
      <c r="AK49" s="122">
        <v>26.608313929849693</v>
      </c>
      <c r="AL49" s="160">
        <v>26.664536251405586</v>
      </c>
      <c r="AM49" s="160">
        <v>6.473401592034763</v>
      </c>
    </row>
    <row r="50" spans="2:39" ht="12">
      <c r="B50" s="269" t="s">
        <v>31</v>
      </c>
      <c r="C50" s="270"/>
      <c r="D50" s="34">
        <v>645</v>
      </c>
      <c r="E50" s="34">
        <v>0</v>
      </c>
      <c r="F50" s="34">
        <v>0</v>
      </c>
      <c r="G50" s="34">
        <v>2</v>
      </c>
      <c r="H50" s="34">
        <v>14</v>
      </c>
      <c r="I50" s="34">
        <v>26</v>
      </c>
      <c r="J50" s="34">
        <v>40</v>
      </c>
      <c r="K50" s="34">
        <v>55</v>
      </c>
      <c r="L50" s="34">
        <v>79</v>
      </c>
      <c r="M50" s="34">
        <v>92</v>
      </c>
      <c r="N50" s="34">
        <v>89</v>
      </c>
      <c r="O50" s="34">
        <v>98</v>
      </c>
      <c r="P50" s="34">
        <v>61</v>
      </c>
      <c r="Q50" s="34">
        <v>44</v>
      </c>
      <c r="R50" s="34">
        <v>15</v>
      </c>
      <c r="S50" s="34">
        <v>16</v>
      </c>
      <c r="T50" s="34">
        <v>5</v>
      </c>
      <c r="U50" s="34">
        <v>4</v>
      </c>
      <c r="V50" s="34">
        <v>4</v>
      </c>
      <c r="W50" s="34">
        <v>0</v>
      </c>
      <c r="X50" s="34">
        <v>1</v>
      </c>
      <c r="Y50" s="34">
        <v>0</v>
      </c>
      <c r="Z50" s="34">
        <v>0</v>
      </c>
      <c r="AA50" s="34">
        <v>0</v>
      </c>
      <c r="AB50" s="34">
        <v>0</v>
      </c>
      <c r="AC50" s="34">
        <v>0</v>
      </c>
      <c r="AD50" s="34">
        <v>0</v>
      </c>
      <c r="AE50" s="34">
        <v>0</v>
      </c>
      <c r="AF50" s="34">
        <v>0</v>
      </c>
      <c r="AG50" s="34">
        <v>0</v>
      </c>
      <c r="AH50" s="34">
        <v>0</v>
      </c>
      <c r="AI50" s="34">
        <v>0</v>
      </c>
      <c r="AJ50" s="34">
        <v>0</v>
      </c>
      <c r="AK50" s="122">
        <v>25.455729166666668</v>
      </c>
      <c r="AL50" s="160">
        <v>25.349325349355517</v>
      </c>
      <c r="AM50" s="160">
        <v>5.414204784727593</v>
      </c>
    </row>
    <row r="51" spans="2:39" ht="12">
      <c r="B51" s="269" t="s">
        <v>32</v>
      </c>
      <c r="C51" s="270"/>
      <c r="D51" s="34">
        <v>141</v>
      </c>
      <c r="E51" s="34">
        <v>0</v>
      </c>
      <c r="F51" s="34">
        <v>0</v>
      </c>
      <c r="G51" s="34">
        <v>0</v>
      </c>
      <c r="H51" s="34">
        <v>3</v>
      </c>
      <c r="I51" s="34">
        <v>12</v>
      </c>
      <c r="J51" s="34">
        <v>8</v>
      </c>
      <c r="K51" s="34">
        <v>13</v>
      </c>
      <c r="L51" s="34">
        <v>22</v>
      </c>
      <c r="M51" s="34">
        <v>18</v>
      </c>
      <c r="N51" s="34">
        <v>19</v>
      </c>
      <c r="O51" s="34">
        <v>19</v>
      </c>
      <c r="P51" s="34">
        <v>14</v>
      </c>
      <c r="Q51" s="34">
        <v>7</v>
      </c>
      <c r="R51" s="34">
        <v>4</v>
      </c>
      <c r="S51" s="34">
        <v>0</v>
      </c>
      <c r="T51" s="34">
        <v>1</v>
      </c>
      <c r="U51" s="34">
        <v>0</v>
      </c>
      <c r="V51" s="34">
        <v>0</v>
      </c>
      <c r="W51" s="34">
        <v>0</v>
      </c>
      <c r="X51" s="34">
        <v>1</v>
      </c>
      <c r="Y51" s="34">
        <v>0</v>
      </c>
      <c r="Z51" s="34">
        <v>0</v>
      </c>
      <c r="AA51" s="34">
        <v>0</v>
      </c>
      <c r="AB51" s="34">
        <v>0</v>
      </c>
      <c r="AC51" s="34">
        <v>0</v>
      </c>
      <c r="AD51" s="34">
        <v>0</v>
      </c>
      <c r="AE51" s="34">
        <v>0</v>
      </c>
      <c r="AF51" s="34">
        <v>0</v>
      </c>
      <c r="AG51" s="34">
        <v>0</v>
      </c>
      <c r="AH51" s="34">
        <v>0</v>
      </c>
      <c r="AI51" s="34">
        <v>0</v>
      </c>
      <c r="AJ51" s="34">
        <v>0</v>
      </c>
      <c r="AK51" s="122">
        <v>24.308182361138762</v>
      </c>
      <c r="AL51" s="160">
        <v>24.507411129154747</v>
      </c>
      <c r="AM51" s="160">
        <v>5.313145358830307</v>
      </c>
    </row>
    <row r="52" spans="2:39" ht="12">
      <c r="B52" s="269" t="s">
        <v>33</v>
      </c>
      <c r="C52" s="270"/>
      <c r="D52" s="34">
        <v>151</v>
      </c>
      <c r="E52" s="34">
        <v>0</v>
      </c>
      <c r="F52" s="34">
        <v>0</v>
      </c>
      <c r="G52" s="34">
        <v>0</v>
      </c>
      <c r="H52" s="34">
        <v>7</v>
      </c>
      <c r="I52" s="34">
        <v>9</v>
      </c>
      <c r="J52" s="34">
        <v>10</v>
      </c>
      <c r="K52" s="34">
        <v>15</v>
      </c>
      <c r="L52" s="34">
        <v>8</v>
      </c>
      <c r="M52" s="34">
        <v>16</v>
      </c>
      <c r="N52" s="34">
        <v>29</v>
      </c>
      <c r="O52" s="34">
        <v>25</v>
      </c>
      <c r="P52" s="34">
        <v>12</v>
      </c>
      <c r="Q52" s="34">
        <v>10</v>
      </c>
      <c r="R52" s="34">
        <v>4</v>
      </c>
      <c r="S52" s="34">
        <v>2</v>
      </c>
      <c r="T52" s="34">
        <v>1</v>
      </c>
      <c r="U52" s="34">
        <v>0</v>
      </c>
      <c r="V52" s="34">
        <v>3</v>
      </c>
      <c r="W52" s="34">
        <v>0</v>
      </c>
      <c r="X52" s="34">
        <v>0</v>
      </c>
      <c r="Y52" s="34">
        <v>0</v>
      </c>
      <c r="Z52" s="34">
        <v>0</v>
      </c>
      <c r="AA52" s="34">
        <v>0</v>
      </c>
      <c r="AB52" s="34">
        <v>0</v>
      </c>
      <c r="AC52" s="34">
        <v>0</v>
      </c>
      <c r="AD52" s="34">
        <v>0</v>
      </c>
      <c r="AE52" s="34">
        <v>0</v>
      </c>
      <c r="AF52" s="34">
        <v>0</v>
      </c>
      <c r="AG52" s="34">
        <v>0</v>
      </c>
      <c r="AH52" s="34">
        <v>0</v>
      </c>
      <c r="AI52" s="34">
        <v>0</v>
      </c>
      <c r="AJ52" s="34">
        <v>0</v>
      </c>
      <c r="AK52" s="122">
        <v>25.541795665634677</v>
      </c>
      <c r="AL52" s="160">
        <v>25.0576763566641</v>
      </c>
      <c r="AM52" s="160">
        <v>5.833494659637519</v>
      </c>
    </row>
    <row r="53" spans="2:39" ht="12">
      <c r="B53" s="269" t="s">
        <v>34</v>
      </c>
      <c r="C53" s="270"/>
      <c r="D53" s="34">
        <v>30</v>
      </c>
      <c r="E53" s="34">
        <v>0</v>
      </c>
      <c r="F53" s="34">
        <v>0</v>
      </c>
      <c r="G53" s="34">
        <v>0</v>
      </c>
      <c r="H53" s="34">
        <v>5</v>
      </c>
      <c r="I53" s="34">
        <v>1</v>
      </c>
      <c r="J53" s="34">
        <v>3</v>
      </c>
      <c r="K53" s="34">
        <v>4</v>
      </c>
      <c r="L53" s="34">
        <v>3</v>
      </c>
      <c r="M53" s="34">
        <v>5</v>
      </c>
      <c r="N53" s="34">
        <v>3</v>
      </c>
      <c r="O53" s="34">
        <v>2</v>
      </c>
      <c r="P53" s="34">
        <v>2</v>
      </c>
      <c r="Q53" s="34">
        <v>1</v>
      </c>
      <c r="R53" s="34">
        <v>0</v>
      </c>
      <c r="S53" s="34">
        <v>1</v>
      </c>
      <c r="T53" s="34">
        <v>0</v>
      </c>
      <c r="U53" s="34">
        <v>0</v>
      </c>
      <c r="V53" s="34">
        <v>0</v>
      </c>
      <c r="W53" s="34">
        <v>0</v>
      </c>
      <c r="X53" s="34">
        <v>0</v>
      </c>
      <c r="Y53" s="34">
        <v>0</v>
      </c>
      <c r="Z53" s="34">
        <v>0</v>
      </c>
      <c r="AA53" s="34">
        <v>0</v>
      </c>
      <c r="AB53" s="34">
        <v>0</v>
      </c>
      <c r="AC53" s="34">
        <v>0</v>
      </c>
      <c r="AD53" s="34">
        <v>0</v>
      </c>
      <c r="AE53" s="34">
        <v>0</v>
      </c>
      <c r="AF53" s="34">
        <v>0</v>
      </c>
      <c r="AG53" s="34">
        <v>0</v>
      </c>
      <c r="AH53" s="34">
        <v>0</v>
      </c>
      <c r="AI53" s="34">
        <v>0</v>
      </c>
      <c r="AJ53" s="34">
        <v>0</v>
      </c>
      <c r="AK53" s="122">
        <v>22.084802604160245</v>
      </c>
      <c r="AL53" s="160">
        <v>22.180900745065866</v>
      </c>
      <c r="AM53" s="160">
        <v>5.840543417307265</v>
      </c>
    </row>
    <row r="54" spans="2:39" ht="12">
      <c r="B54" s="269" t="s">
        <v>35</v>
      </c>
      <c r="C54" s="270"/>
      <c r="D54" s="34">
        <v>12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4">
        <v>1</v>
      </c>
      <c r="K54" s="34">
        <v>1</v>
      </c>
      <c r="L54" s="34">
        <v>2</v>
      </c>
      <c r="M54" s="34">
        <v>3</v>
      </c>
      <c r="N54" s="34">
        <v>1</v>
      </c>
      <c r="O54" s="34">
        <v>0</v>
      </c>
      <c r="P54" s="34">
        <v>2</v>
      </c>
      <c r="Q54" s="34">
        <v>2</v>
      </c>
      <c r="R54" s="34">
        <v>0</v>
      </c>
      <c r="S54" s="34">
        <v>0</v>
      </c>
      <c r="T54" s="34">
        <v>0</v>
      </c>
      <c r="U54" s="34">
        <v>0</v>
      </c>
      <c r="V54" s="34">
        <v>0</v>
      </c>
      <c r="W54" s="34">
        <v>0</v>
      </c>
      <c r="X54" s="34">
        <v>0</v>
      </c>
      <c r="Y54" s="34">
        <v>0</v>
      </c>
      <c r="Z54" s="34">
        <v>0</v>
      </c>
      <c r="AA54" s="34">
        <v>0</v>
      </c>
      <c r="AB54" s="34">
        <v>0</v>
      </c>
      <c r="AC54" s="34">
        <v>0</v>
      </c>
      <c r="AD54" s="34">
        <v>0</v>
      </c>
      <c r="AE54" s="34">
        <v>0</v>
      </c>
      <c r="AF54" s="34">
        <v>0</v>
      </c>
      <c r="AG54" s="34">
        <v>0</v>
      </c>
      <c r="AH54" s="34">
        <v>0</v>
      </c>
      <c r="AI54" s="34">
        <v>0</v>
      </c>
      <c r="AJ54" s="34">
        <v>0</v>
      </c>
      <c r="AK54" s="122">
        <v>24.185456037924673</v>
      </c>
      <c r="AL54" s="160">
        <v>25.242539913541325</v>
      </c>
      <c r="AM54" s="160">
        <v>4.554949837746724</v>
      </c>
    </row>
    <row r="55" spans="2:39" ht="12">
      <c r="B55" s="269" t="s">
        <v>36</v>
      </c>
      <c r="C55" s="270"/>
      <c r="D55" s="34">
        <v>376</v>
      </c>
      <c r="E55" s="34">
        <v>0</v>
      </c>
      <c r="F55" s="34">
        <v>0</v>
      </c>
      <c r="G55" s="34">
        <v>0</v>
      </c>
      <c r="H55" s="34">
        <v>5</v>
      </c>
      <c r="I55" s="34">
        <v>9</v>
      </c>
      <c r="J55" s="34">
        <v>22</v>
      </c>
      <c r="K55" s="34">
        <v>34</v>
      </c>
      <c r="L55" s="34">
        <v>54</v>
      </c>
      <c r="M55" s="34">
        <v>62</v>
      </c>
      <c r="N55" s="34">
        <v>71</v>
      </c>
      <c r="O55" s="34">
        <v>39</v>
      </c>
      <c r="P55" s="34">
        <v>38</v>
      </c>
      <c r="Q55" s="34">
        <v>18</v>
      </c>
      <c r="R55" s="34">
        <v>11</v>
      </c>
      <c r="S55" s="34">
        <v>7</v>
      </c>
      <c r="T55" s="34">
        <v>1</v>
      </c>
      <c r="U55" s="34">
        <v>3</v>
      </c>
      <c r="V55" s="34">
        <v>0</v>
      </c>
      <c r="W55" s="34">
        <v>2</v>
      </c>
      <c r="X55" s="34">
        <v>0</v>
      </c>
      <c r="Y55" s="34">
        <v>0</v>
      </c>
      <c r="Z55" s="34">
        <v>0</v>
      </c>
      <c r="AA55" s="34">
        <v>0</v>
      </c>
      <c r="AB55" s="34">
        <v>0</v>
      </c>
      <c r="AC55" s="34">
        <v>0</v>
      </c>
      <c r="AD55" s="34">
        <v>0</v>
      </c>
      <c r="AE55" s="34">
        <v>0</v>
      </c>
      <c r="AF55" s="34">
        <v>0</v>
      </c>
      <c r="AG55" s="34">
        <v>0</v>
      </c>
      <c r="AH55" s="34">
        <v>0</v>
      </c>
      <c r="AI55" s="34">
        <v>0</v>
      </c>
      <c r="AJ55" s="34">
        <v>0</v>
      </c>
      <c r="AK55" s="122">
        <v>25.009655444720675</v>
      </c>
      <c r="AL55" s="160">
        <v>25.19710048652911</v>
      </c>
      <c r="AM55" s="160">
        <v>4.9637169413572915</v>
      </c>
    </row>
    <row r="56" spans="2:39" ht="12">
      <c r="B56" s="269" t="s">
        <v>37</v>
      </c>
      <c r="C56" s="270"/>
      <c r="D56" s="34">
        <v>427</v>
      </c>
      <c r="E56" s="34">
        <v>0</v>
      </c>
      <c r="F56" s="34">
        <v>0</v>
      </c>
      <c r="G56" s="34">
        <v>1</v>
      </c>
      <c r="H56" s="34">
        <v>8</v>
      </c>
      <c r="I56" s="34">
        <v>22</v>
      </c>
      <c r="J56" s="34">
        <v>40</v>
      </c>
      <c r="K56" s="34">
        <v>45</v>
      </c>
      <c r="L56" s="34">
        <v>57</v>
      </c>
      <c r="M56" s="34">
        <v>57</v>
      </c>
      <c r="N56" s="34">
        <v>52</v>
      </c>
      <c r="O56" s="34">
        <v>57</v>
      </c>
      <c r="P56" s="34">
        <v>42</v>
      </c>
      <c r="Q56" s="34">
        <v>21</v>
      </c>
      <c r="R56" s="34">
        <v>11</v>
      </c>
      <c r="S56" s="34">
        <v>6</v>
      </c>
      <c r="T56" s="34">
        <v>3</v>
      </c>
      <c r="U56" s="34">
        <v>0</v>
      </c>
      <c r="V56" s="34">
        <v>2</v>
      </c>
      <c r="W56" s="34">
        <v>3</v>
      </c>
      <c r="X56" s="34">
        <v>0</v>
      </c>
      <c r="Y56" s="34">
        <v>0</v>
      </c>
      <c r="Z56" s="34">
        <v>0</v>
      </c>
      <c r="AA56" s="34">
        <v>0</v>
      </c>
      <c r="AB56" s="34">
        <v>0</v>
      </c>
      <c r="AC56" s="34">
        <v>0</v>
      </c>
      <c r="AD56" s="34">
        <v>0</v>
      </c>
      <c r="AE56" s="34">
        <v>0</v>
      </c>
      <c r="AF56" s="34">
        <v>0</v>
      </c>
      <c r="AG56" s="34">
        <v>0</v>
      </c>
      <c r="AH56" s="34">
        <v>0</v>
      </c>
      <c r="AI56" s="34">
        <v>0</v>
      </c>
      <c r="AJ56" s="34">
        <v>0</v>
      </c>
      <c r="AK56" s="122">
        <v>24.55669510207994</v>
      </c>
      <c r="AL56" s="160">
        <v>24.63527069905201</v>
      </c>
      <c r="AM56" s="160">
        <v>5.462990541775531</v>
      </c>
    </row>
    <row r="57" spans="2:39" ht="12">
      <c r="B57" s="269" t="s">
        <v>38</v>
      </c>
      <c r="C57" s="270"/>
      <c r="D57" s="34">
        <v>155</v>
      </c>
      <c r="E57" s="34">
        <v>0</v>
      </c>
      <c r="F57" s="34">
        <v>0</v>
      </c>
      <c r="G57" s="34">
        <v>0</v>
      </c>
      <c r="H57" s="34">
        <v>2</v>
      </c>
      <c r="I57" s="34">
        <v>7</v>
      </c>
      <c r="J57" s="34">
        <v>8</v>
      </c>
      <c r="K57" s="34">
        <v>15</v>
      </c>
      <c r="L57" s="34">
        <v>21</v>
      </c>
      <c r="M57" s="34">
        <v>26</v>
      </c>
      <c r="N57" s="34">
        <v>18</v>
      </c>
      <c r="O57" s="34">
        <v>19</v>
      </c>
      <c r="P57" s="34">
        <v>12</v>
      </c>
      <c r="Q57" s="34">
        <v>13</v>
      </c>
      <c r="R57" s="34">
        <v>7</v>
      </c>
      <c r="S57" s="34">
        <v>4</v>
      </c>
      <c r="T57" s="34">
        <v>2</v>
      </c>
      <c r="U57" s="34">
        <v>1</v>
      </c>
      <c r="V57" s="34">
        <v>0</v>
      </c>
      <c r="W57" s="34">
        <v>0</v>
      </c>
      <c r="X57" s="34">
        <v>0</v>
      </c>
      <c r="Y57" s="34">
        <v>0</v>
      </c>
      <c r="Z57" s="34">
        <v>0</v>
      </c>
      <c r="AA57" s="34">
        <v>0</v>
      </c>
      <c r="AB57" s="34">
        <v>0</v>
      </c>
      <c r="AC57" s="34">
        <v>0</v>
      </c>
      <c r="AD57" s="34">
        <v>0</v>
      </c>
      <c r="AE57" s="34">
        <v>0</v>
      </c>
      <c r="AF57" s="34">
        <v>0</v>
      </c>
      <c r="AG57" s="34">
        <v>0</v>
      </c>
      <c r="AH57" s="34">
        <v>0</v>
      </c>
      <c r="AI57" s="34">
        <v>0</v>
      </c>
      <c r="AJ57" s="34">
        <v>0</v>
      </c>
      <c r="AK57" s="122">
        <v>24.936900555275113</v>
      </c>
      <c r="AL57" s="160">
        <v>25.526893058388854</v>
      </c>
      <c r="AM57" s="160">
        <v>5.316067508646759</v>
      </c>
    </row>
    <row r="58" spans="2:39" ht="12">
      <c r="B58" s="269" t="s">
        <v>39</v>
      </c>
      <c r="C58" s="270"/>
      <c r="D58" s="34">
        <v>79</v>
      </c>
      <c r="E58" s="34">
        <v>0</v>
      </c>
      <c r="F58" s="34">
        <v>0</v>
      </c>
      <c r="G58" s="34">
        <v>0</v>
      </c>
      <c r="H58" s="34">
        <v>2</v>
      </c>
      <c r="I58" s="34">
        <v>6</v>
      </c>
      <c r="J58" s="34">
        <v>7</v>
      </c>
      <c r="K58" s="34">
        <v>8</v>
      </c>
      <c r="L58" s="34">
        <v>11</v>
      </c>
      <c r="M58" s="34">
        <v>16</v>
      </c>
      <c r="N58" s="34">
        <v>14</v>
      </c>
      <c r="O58" s="34">
        <v>8</v>
      </c>
      <c r="P58" s="34">
        <v>4</v>
      </c>
      <c r="Q58" s="34">
        <v>1</v>
      </c>
      <c r="R58" s="34">
        <v>1</v>
      </c>
      <c r="S58" s="34">
        <v>0</v>
      </c>
      <c r="T58" s="34">
        <v>0</v>
      </c>
      <c r="U58" s="34">
        <v>0</v>
      </c>
      <c r="V58" s="34">
        <v>0</v>
      </c>
      <c r="W58" s="34">
        <v>1</v>
      </c>
      <c r="X58" s="34">
        <v>0</v>
      </c>
      <c r="Y58" s="34">
        <v>0</v>
      </c>
      <c r="Z58" s="34">
        <v>0</v>
      </c>
      <c r="AA58" s="34">
        <v>0</v>
      </c>
      <c r="AB58" s="34">
        <v>0</v>
      </c>
      <c r="AC58" s="34">
        <v>0</v>
      </c>
      <c r="AD58" s="34">
        <v>0</v>
      </c>
      <c r="AE58" s="34">
        <v>0</v>
      </c>
      <c r="AF58" s="34">
        <v>0</v>
      </c>
      <c r="AG58" s="34">
        <v>0</v>
      </c>
      <c r="AH58" s="34">
        <v>0</v>
      </c>
      <c r="AI58" s="34">
        <v>0</v>
      </c>
      <c r="AJ58" s="34">
        <v>0</v>
      </c>
      <c r="AK58" s="122">
        <v>24.01676625345581</v>
      </c>
      <c r="AL58" s="160">
        <v>23.456180864914685</v>
      </c>
      <c r="AM58" s="160">
        <v>4.970981721350643</v>
      </c>
    </row>
    <row r="59" spans="2:39" ht="12">
      <c r="B59" s="269" t="s">
        <v>40</v>
      </c>
      <c r="C59" s="270"/>
      <c r="D59" s="34">
        <v>211</v>
      </c>
      <c r="E59" s="34">
        <v>0</v>
      </c>
      <c r="F59" s="34">
        <v>0</v>
      </c>
      <c r="G59" s="34">
        <v>0</v>
      </c>
      <c r="H59" s="34">
        <v>4</v>
      </c>
      <c r="I59" s="34">
        <v>11</v>
      </c>
      <c r="J59" s="34">
        <v>19</v>
      </c>
      <c r="K59" s="34">
        <v>21</v>
      </c>
      <c r="L59" s="34">
        <v>39</v>
      </c>
      <c r="M59" s="34">
        <v>35</v>
      </c>
      <c r="N59" s="34">
        <v>29</v>
      </c>
      <c r="O59" s="34">
        <v>20</v>
      </c>
      <c r="P59" s="34">
        <v>16</v>
      </c>
      <c r="Q59" s="34">
        <v>8</v>
      </c>
      <c r="R59" s="34">
        <v>6</v>
      </c>
      <c r="S59" s="34">
        <v>1</v>
      </c>
      <c r="T59" s="34">
        <v>2</v>
      </c>
      <c r="U59" s="34">
        <v>0</v>
      </c>
      <c r="V59" s="34">
        <v>0</v>
      </c>
      <c r="W59" s="34">
        <v>0</v>
      </c>
      <c r="X59" s="34">
        <v>0</v>
      </c>
      <c r="Y59" s="34">
        <v>0</v>
      </c>
      <c r="Z59" s="34">
        <v>0</v>
      </c>
      <c r="AA59" s="34">
        <v>0</v>
      </c>
      <c r="AB59" s="34">
        <v>0</v>
      </c>
      <c r="AC59" s="34">
        <v>0</v>
      </c>
      <c r="AD59" s="34">
        <v>0</v>
      </c>
      <c r="AE59" s="34">
        <v>0</v>
      </c>
      <c r="AF59" s="34">
        <v>0</v>
      </c>
      <c r="AG59" s="34">
        <v>0</v>
      </c>
      <c r="AH59" s="34">
        <v>0</v>
      </c>
      <c r="AI59" s="34">
        <v>0</v>
      </c>
      <c r="AJ59" s="34">
        <v>0</v>
      </c>
      <c r="AK59" s="122">
        <v>23.57949453307044</v>
      </c>
      <c r="AL59" s="160">
        <v>23.955032545345375</v>
      </c>
      <c r="AM59" s="160">
        <v>4.702609605087081</v>
      </c>
    </row>
    <row r="60" spans="2:39" ht="12">
      <c r="B60" s="269" t="s">
        <v>41</v>
      </c>
      <c r="C60" s="270"/>
      <c r="D60" s="34">
        <v>101</v>
      </c>
      <c r="E60" s="34">
        <v>0</v>
      </c>
      <c r="F60" s="34">
        <v>0</v>
      </c>
      <c r="G60" s="34">
        <v>1</v>
      </c>
      <c r="H60" s="34">
        <v>3</v>
      </c>
      <c r="I60" s="34">
        <v>6</v>
      </c>
      <c r="J60" s="34">
        <v>7</v>
      </c>
      <c r="K60" s="34">
        <v>10</v>
      </c>
      <c r="L60" s="34">
        <v>17</v>
      </c>
      <c r="M60" s="34">
        <v>19</v>
      </c>
      <c r="N60" s="34">
        <v>16</v>
      </c>
      <c r="O60" s="34">
        <v>12</v>
      </c>
      <c r="P60" s="34">
        <v>6</v>
      </c>
      <c r="Q60" s="34">
        <v>3</v>
      </c>
      <c r="R60" s="34">
        <v>1</v>
      </c>
      <c r="S60" s="34">
        <v>0</v>
      </c>
      <c r="T60" s="34">
        <v>0</v>
      </c>
      <c r="U60" s="34">
        <v>0</v>
      </c>
      <c r="V60" s="34">
        <v>0</v>
      </c>
      <c r="W60" s="34">
        <v>0</v>
      </c>
      <c r="X60" s="34">
        <v>0</v>
      </c>
      <c r="Y60" s="34">
        <v>0</v>
      </c>
      <c r="Z60" s="34">
        <v>0</v>
      </c>
      <c r="AA60" s="34">
        <v>0</v>
      </c>
      <c r="AB60" s="34">
        <v>0</v>
      </c>
      <c r="AC60" s="34">
        <v>0</v>
      </c>
      <c r="AD60" s="34">
        <v>0</v>
      </c>
      <c r="AE60" s="34">
        <v>0</v>
      </c>
      <c r="AF60" s="34">
        <v>0</v>
      </c>
      <c r="AG60" s="34">
        <v>0</v>
      </c>
      <c r="AH60" s="34">
        <v>0</v>
      </c>
      <c r="AI60" s="34">
        <v>0</v>
      </c>
      <c r="AJ60" s="34">
        <v>0</v>
      </c>
      <c r="AK60" s="122">
        <v>23.46615599911615</v>
      </c>
      <c r="AL60" s="160">
        <v>23.392714170466263</v>
      </c>
      <c r="AM60" s="160">
        <v>4.633864083702823</v>
      </c>
    </row>
    <row r="61" spans="2:39" ht="12">
      <c r="B61" s="269" t="s">
        <v>42</v>
      </c>
      <c r="C61" s="270"/>
      <c r="D61" s="34">
        <v>115</v>
      </c>
      <c r="E61" s="34">
        <v>0</v>
      </c>
      <c r="F61" s="34">
        <v>0</v>
      </c>
      <c r="G61" s="34">
        <v>1</v>
      </c>
      <c r="H61" s="34">
        <v>1</v>
      </c>
      <c r="I61" s="34">
        <v>2</v>
      </c>
      <c r="J61" s="34">
        <v>11</v>
      </c>
      <c r="K61" s="34">
        <v>18</v>
      </c>
      <c r="L61" s="34">
        <v>21</v>
      </c>
      <c r="M61" s="34">
        <v>21</v>
      </c>
      <c r="N61" s="34">
        <v>15</v>
      </c>
      <c r="O61" s="34">
        <v>10</v>
      </c>
      <c r="P61" s="34">
        <v>8</v>
      </c>
      <c r="Q61" s="34">
        <v>4</v>
      </c>
      <c r="R61" s="34">
        <v>1</v>
      </c>
      <c r="S61" s="34">
        <v>1</v>
      </c>
      <c r="T61" s="34">
        <v>0</v>
      </c>
      <c r="U61" s="34">
        <v>1</v>
      </c>
      <c r="V61" s="34">
        <v>0</v>
      </c>
      <c r="W61" s="34">
        <v>0</v>
      </c>
      <c r="X61" s="34">
        <v>0</v>
      </c>
      <c r="Y61" s="34">
        <v>0</v>
      </c>
      <c r="Z61" s="34">
        <v>0</v>
      </c>
      <c r="AA61" s="34">
        <v>0</v>
      </c>
      <c r="AB61" s="34">
        <v>0</v>
      </c>
      <c r="AC61" s="34">
        <v>0</v>
      </c>
      <c r="AD61" s="34">
        <v>0</v>
      </c>
      <c r="AE61" s="34">
        <v>0</v>
      </c>
      <c r="AF61" s="34">
        <v>0</v>
      </c>
      <c r="AG61" s="34">
        <v>0</v>
      </c>
      <c r="AH61" s="34">
        <v>0</v>
      </c>
      <c r="AI61" s="34">
        <v>0</v>
      </c>
      <c r="AJ61" s="34">
        <v>0</v>
      </c>
      <c r="AK61" s="122">
        <v>23.458507185906353</v>
      </c>
      <c r="AL61" s="160">
        <v>23.756757753745212</v>
      </c>
      <c r="AM61" s="160">
        <v>4.537818478859072</v>
      </c>
    </row>
    <row r="62" spans="2:39" ht="12">
      <c r="B62" s="269" t="s">
        <v>43</v>
      </c>
      <c r="C62" s="270"/>
      <c r="D62" s="34">
        <v>441</v>
      </c>
      <c r="E62" s="34">
        <v>0</v>
      </c>
      <c r="F62" s="34">
        <v>1</v>
      </c>
      <c r="G62" s="34">
        <v>6</v>
      </c>
      <c r="H62" s="34">
        <v>17</v>
      </c>
      <c r="I62" s="34">
        <v>30</v>
      </c>
      <c r="J62" s="34">
        <v>41</v>
      </c>
      <c r="K62" s="34">
        <v>40</v>
      </c>
      <c r="L62" s="34">
        <v>61</v>
      </c>
      <c r="M62" s="34">
        <v>78</v>
      </c>
      <c r="N62" s="34">
        <v>61</v>
      </c>
      <c r="O62" s="34">
        <v>52</v>
      </c>
      <c r="P62" s="34">
        <v>26</v>
      </c>
      <c r="Q62" s="34">
        <v>11</v>
      </c>
      <c r="R62" s="34">
        <v>11</v>
      </c>
      <c r="S62" s="34">
        <v>4</v>
      </c>
      <c r="T62" s="34">
        <v>1</v>
      </c>
      <c r="U62" s="34">
        <v>0</v>
      </c>
      <c r="V62" s="34">
        <v>1</v>
      </c>
      <c r="W62" s="34">
        <v>0</v>
      </c>
      <c r="X62" s="34">
        <v>0</v>
      </c>
      <c r="Y62" s="34">
        <v>0</v>
      </c>
      <c r="Z62" s="34">
        <v>0</v>
      </c>
      <c r="AA62" s="34">
        <v>0</v>
      </c>
      <c r="AB62" s="34">
        <v>0</v>
      </c>
      <c r="AC62" s="34">
        <v>0</v>
      </c>
      <c r="AD62" s="34">
        <v>0</v>
      </c>
      <c r="AE62" s="34">
        <v>0</v>
      </c>
      <c r="AF62" s="34">
        <v>0</v>
      </c>
      <c r="AG62" s="34">
        <v>0</v>
      </c>
      <c r="AH62" s="34">
        <v>0</v>
      </c>
      <c r="AI62" s="34">
        <v>0</v>
      </c>
      <c r="AJ62" s="34">
        <v>0</v>
      </c>
      <c r="AK62" s="122">
        <v>23.73887240356083</v>
      </c>
      <c r="AL62" s="160">
        <v>23.42542513271119</v>
      </c>
      <c r="AM62" s="160">
        <v>5.129823913513825</v>
      </c>
    </row>
    <row r="63" spans="2:39" ht="12">
      <c r="B63" s="269" t="s">
        <v>44</v>
      </c>
      <c r="C63" s="270"/>
      <c r="D63" s="34">
        <v>100</v>
      </c>
      <c r="E63" s="34">
        <v>0</v>
      </c>
      <c r="F63" s="34">
        <v>0</v>
      </c>
      <c r="G63" s="34">
        <v>1</v>
      </c>
      <c r="H63" s="34">
        <v>1</v>
      </c>
      <c r="I63" s="34">
        <v>7</v>
      </c>
      <c r="J63" s="34">
        <v>15</v>
      </c>
      <c r="K63" s="34">
        <v>10</v>
      </c>
      <c r="L63" s="34">
        <v>10</v>
      </c>
      <c r="M63" s="34">
        <v>19</v>
      </c>
      <c r="N63" s="34">
        <v>13</v>
      </c>
      <c r="O63" s="34">
        <v>7</v>
      </c>
      <c r="P63" s="34">
        <v>8</v>
      </c>
      <c r="Q63" s="34">
        <v>5</v>
      </c>
      <c r="R63" s="34">
        <v>3</v>
      </c>
      <c r="S63" s="34">
        <v>0</v>
      </c>
      <c r="T63" s="34">
        <v>1</v>
      </c>
      <c r="U63" s="34">
        <v>0</v>
      </c>
      <c r="V63" s="34">
        <v>0</v>
      </c>
      <c r="W63" s="34">
        <v>0</v>
      </c>
      <c r="X63" s="34">
        <v>0</v>
      </c>
      <c r="Y63" s="34">
        <v>0</v>
      </c>
      <c r="Z63" s="34">
        <v>0</v>
      </c>
      <c r="AA63" s="34">
        <v>0</v>
      </c>
      <c r="AB63" s="34">
        <v>0</v>
      </c>
      <c r="AC63" s="34">
        <v>0</v>
      </c>
      <c r="AD63" s="34">
        <v>0</v>
      </c>
      <c r="AE63" s="34">
        <v>0</v>
      </c>
      <c r="AF63" s="34">
        <v>0</v>
      </c>
      <c r="AG63" s="34">
        <v>0</v>
      </c>
      <c r="AH63" s="34">
        <v>0</v>
      </c>
      <c r="AI63" s="34">
        <v>0</v>
      </c>
      <c r="AJ63" s="34">
        <v>0</v>
      </c>
      <c r="AK63" s="122">
        <v>23.67522112751837</v>
      </c>
      <c r="AL63" s="160">
        <v>23.5355490349007</v>
      </c>
      <c r="AM63" s="160">
        <v>5.08520490742999</v>
      </c>
    </row>
    <row r="64" spans="2:39" ht="12">
      <c r="B64" s="269" t="s">
        <v>45</v>
      </c>
      <c r="C64" s="270"/>
      <c r="D64" s="34">
        <v>76</v>
      </c>
      <c r="E64" s="34">
        <v>0</v>
      </c>
      <c r="F64" s="34">
        <v>0</v>
      </c>
      <c r="G64" s="34">
        <v>2</v>
      </c>
      <c r="H64" s="34">
        <v>0</v>
      </c>
      <c r="I64" s="34">
        <v>7</v>
      </c>
      <c r="J64" s="34">
        <v>7</v>
      </c>
      <c r="K64" s="34">
        <v>14</v>
      </c>
      <c r="L64" s="34">
        <v>8</v>
      </c>
      <c r="M64" s="34">
        <v>17</v>
      </c>
      <c r="N64" s="34">
        <v>4</v>
      </c>
      <c r="O64" s="34">
        <v>9</v>
      </c>
      <c r="P64" s="34">
        <v>2</v>
      </c>
      <c r="Q64" s="34">
        <v>2</v>
      </c>
      <c r="R64" s="34">
        <v>1</v>
      </c>
      <c r="S64" s="34">
        <v>1</v>
      </c>
      <c r="T64" s="34">
        <v>0</v>
      </c>
      <c r="U64" s="34">
        <v>1</v>
      </c>
      <c r="V64" s="34">
        <v>0</v>
      </c>
      <c r="W64" s="34">
        <v>1</v>
      </c>
      <c r="X64" s="34">
        <v>0</v>
      </c>
      <c r="Y64" s="34">
        <v>0</v>
      </c>
      <c r="Z64" s="34">
        <v>0</v>
      </c>
      <c r="AA64" s="34">
        <v>0</v>
      </c>
      <c r="AB64" s="34">
        <v>0</v>
      </c>
      <c r="AC64" s="34">
        <v>0</v>
      </c>
      <c r="AD64" s="34">
        <v>0</v>
      </c>
      <c r="AE64" s="34">
        <v>0</v>
      </c>
      <c r="AF64" s="34">
        <v>0</v>
      </c>
      <c r="AG64" s="34">
        <v>0</v>
      </c>
      <c r="AH64" s="34">
        <v>0</v>
      </c>
      <c r="AI64" s="34">
        <v>0</v>
      </c>
      <c r="AJ64" s="34">
        <v>0</v>
      </c>
      <c r="AK64" s="122">
        <v>22.98545109779374</v>
      </c>
      <c r="AL64" s="160">
        <v>22.958159981949656</v>
      </c>
      <c r="AM64" s="160">
        <v>5.605477777478953</v>
      </c>
    </row>
    <row r="65" spans="2:39" ht="12">
      <c r="B65" s="269" t="s">
        <v>46</v>
      </c>
      <c r="C65" s="270"/>
      <c r="D65" s="34">
        <v>215</v>
      </c>
      <c r="E65" s="34">
        <v>0</v>
      </c>
      <c r="F65" s="34">
        <v>0</v>
      </c>
      <c r="G65" s="34">
        <v>0</v>
      </c>
      <c r="H65" s="34">
        <v>9</v>
      </c>
      <c r="I65" s="34">
        <v>16</v>
      </c>
      <c r="J65" s="34">
        <v>19</v>
      </c>
      <c r="K65" s="34">
        <v>24</v>
      </c>
      <c r="L65" s="34">
        <v>50</v>
      </c>
      <c r="M65" s="34">
        <v>28</v>
      </c>
      <c r="N65" s="34">
        <v>27</v>
      </c>
      <c r="O65" s="34">
        <v>22</v>
      </c>
      <c r="P65" s="34">
        <v>7</v>
      </c>
      <c r="Q65" s="34">
        <v>7</v>
      </c>
      <c r="R65" s="34">
        <v>3</v>
      </c>
      <c r="S65" s="34">
        <v>1</v>
      </c>
      <c r="T65" s="34">
        <v>1</v>
      </c>
      <c r="U65" s="34">
        <v>0</v>
      </c>
      <c r="V65" s="34">
        <v>0</v>
      </c>
      <c r="W65" s="34">
        <v>1</v>
      </c>
      <c r="X65" s="34">
        <v>0</v>
      </c>
      <c r="Y65" s="34">
        <v>0</v>
      </c>
      <c r="Z65" s="34">
        <v>0</v>
      </c>
      <c r="AA65" s="34">
        <v>0</v>
      </c>
      <c r="AB65" s="34">
        <v>0</v>
      </c>
      <c r="AC65" s="34">
        <v>0</v>
      </c>
      <c r="AD65" s="34">
        <v>0</v>
      </c>
      <c r="AE65" s="34">
        <v>0</v>
      </c>
      <c r="AF65" s="34">
        <v>0</v>
      </c>
      <c r="AG65" s="34">
        <v>0</v>
      </c>
      <c r="AH65" s="34">
        <v>0</v>
      </c>
      <c r="AI65" s="34">
        <v>0</v>
      </c>
      <c r="AJ65" s="34">
        <v>0</v>
      </c>
      <c r="AK65" s="122">
        <v>22.527131782945737</v>
      </c>
      <c r="AL65" s="160">
        <v>23.00140685759817</v>
      </c>
      <c r="AM65" s="160">
        <v>4.936476641345868</v>
      </c>
    </row>
    <row r="66" spans="2:39" ht="12">
      <c r="B66" s="269" t="s">
        <v>47</v>
      </c>
      <c r="C66" s="270"/>
      <c r="D66" s="34">
        <v>146</v>
      </c>
      <c r="E66" s="34">
        <v>0</v>
      </c>
      <c r="F66" s="34">
        <v>0</v>
      </c>
      <c r="G66" s="34">
        <v>2</v>
      </c>
      <c r="H66" s="34">
        <v>5</v>
      </c>
      <c r="I66" s="34">
        <v>12</v>
      </c>
      <c r="J66" s="34">
        <v>7</v>
      </c>
      <c r="K66" s="34">
        <v>16</v>
      </c>
      <c r="L66" s="34">
        <v>19</v>
      </c>
      <c r="M66" s="34">
        <v>28</v>
      </c>
      <c r="N66" s="34">
        <v>28</v>
      </c>
      <c r="O66" s="34">
        <v>11</v>
      </c>
      <c r="P66" s="34">
        <v>10</v>
      </c>
      <c r="Q66" s="34">
        <v>7</v>
      </c>
      <c r="R66" s="34">
        <v>0</v>
      </c>
      <c r="S66" s="34">
        <v>1</v>
      </c>
      <c r="T66" s="34">
        <v>0</v>
      </c>
      <c r="U66" s="34">
        <v>0</v>
      </c>
      <c r="V66" s="34">
        <v>0</v>
      </c>
      <c r="W66" s="34">
        <v>0</v>
      </c>
      <c r="X66" s="34">
        <v>0</v>
      </c>
      <c r="Y66" s="34">
        <v>0</v>
      </c>
      <c r="Z66" s="34">
        <v>0</v>
      </c>
      <c r="AA66" s="34">
        <v>0</v>
      </c>
      <c r="AB66" s="34">
        <v>0</v>
      </c>
      <c r="AC66" s="34">
        <v>0</v>
      </c>
      <c r="AD66" s="34">
        <v>0</v>
      </c>
      <c r="AE66" s="34">
        <v>0</v>
      </c>
      <c r="AF66" s="34">
        <v>0</v>
      </c>
      <c r="AG66" s="34">
        <v>0</v>
      </c>
      <c r="AH66" s="34">
        <v>0</v>
      </c>
      <c r="AI66" s="34">
        <v>0</v>
      </c>
      <c r="AJ66" s="34">
        <v>0</v>
      </c>
      <c r="AK66" s="122">
        <v>24.061921097836173</v>
      </c>
      <c r="AL66" s="160">
        <v>23.36561230041837</v>
      </c>
      <c r="AM66" s="160">
        <v>4.689268236627184</v>
      </c>
    </row>
    <row r="67" spans="2:39" ht="12">
      <c r="B67" s="269" t="s">
        <v>48</v>
      </c>
      <c r="C67" s="270"/>
      <c r="D67" s="34">
        <v>67</v>
      </c>
      <c r="E67" s="34">
        <v>0</v>
      </c>
      <c r="F67" s="34">
        <v>1</v>
      </c>
      <c r="G67" s="34">
        <v>1</v>
      </c>
      <c r="H67" s="34">
        <v>2</v>
      </c>
      <c r="I67" s="34">
        <v>7</v>
      </c>
      <c r="J67" s="34">
        <v>11</v>
      </c>
      <c r="K67" s="34">
        <v>9</v>
      </c>
      <c r="L67" s="34">
        <v>5</v>
      </c>
      <c r="M67" s="34">
        <v>12</v>
      </c>
      <c r="N67" s="34">
        <v>7</v>
      </c>
      <c r="O67" s="34">
        <v>7</v>
      </c>
      <c r="P67" s="34">
        <v>2</v>
      </c>
      <c r="Q67" s="34">
        <v>1</v>
      </c>
      <c r="R67" s="34">
        <v>1</v>
      </c>
      <c r="S67" s="34">
        <v>0</v>
      </c>
      <c r="T67" s="34">
        <v>1</v>
      </c>
      <c r="U67" s="34">
        <v>0</v>
      </c>
      <c r="V67" s="34">
        <v>0</v>
      </c>
      <c r="W67" s="34">
        <v>0</v>
      </c>
      <c r="X67" s="34">
        <v>0</v>
      </c>
      <c r="Y67" s="34">
        <v>0</v>
      </c>
      <c r="Z67" s="34">
        <v>0</v>
      </c>
      <c r="AA67" s="34">
        <v>0</v>
      </c>
      <c r="AB67" s="34">
        <v>0</v>
      </c>
      <c r="AC67" s="34">
        <v>0</v>
      </c>
      <c r="AD67" s="34">
        <v>0</v>
      </c>
      <c r="AE67" s="34">
        <v>0</v>
      </c>
      <c r="AF67" s="34">
        <v>0</v>
      </c>
      <c r="AG67" s="34">
        <v>0</v>
      </c>
      <c r="AH67" s="34">
        <v>0</v>
      </c>
      <c r="AI67" s="34">
        <v>0</v>
      </c>
      <c r="AJ67" s="34">
        <v>0</v>
      </c>
      <c r="AK67" s="122">
        <v>22.28754066548713</v>
      </c>
      <c r="AL67" s="160">
        <v>22.16119257840974</v>
      </c>
      <c r="AM67" s="160">
        <v>5.114380164896374</v>
      </c>
    </row>
    <row r="68" spans="1:39" s="66" customFormat="1" ht="12">
      <c r="A68"/>
      <c r="B68" s="269" t="s">
        <v>49</v>
      </c>
      <c r="C68" s="270"/>
      <c r="D68" s="68">
        <v>211</v>
      </c>
      <c r="E68" s="68">
        <v>0</v>
      </c>
      <c r="F68" s="68">
        <v>1</v>
      </c>
      <c r="G68" s="68">
        <v>4</v>
      </c>
      <c r="H68" s="68">
        <v>9</v>
      </c>
      <c r="I68" s="68">
        <v>6</v>
      </c>
      <c r="J68" s="68">
        <v>13</v>
      </c>
      <c r="K68" s="68">
        <v>28</v>
      </c>
      <c r="L68" s="68">
        <v>24</v>
      </c>
      <c r="M68" s="68">
        <v>37</v>
      </c>
      <c r="N68" s="68">
        <v>32</v>
      </c>
      <c r="O68" s="68">
        <v>22</v>
      </c>
      <c r="P68" s="68">
        <v>15</v>
      </c>
      <c r="Q68" s="68">
        <v>10</v>
      </c>
      <c r="R68" s="68">
        <v>5</v>
      </c>
      <c r="S68" s="68">
        <v>3</v>
      </c>
      <c r="T68" s="68">
        <v>0</v>
      </c>
      <c r="U68" s="68">
        <v>1</v>
      </c>
      <c r="V68" s="68">
        <v>0</v>
      </c>
      <c r="W68" s="68">
        <v>1</v>
      </c>
      <c r="X68" s="68">
        <v>0</v>
      </c>
      <c r="Y68" s="68">
        <v>0</v>
      </c>
      <c r="Z68" s="68">
        <v>0</v>
      </c>
      <c r="AA68" s="68">
        <v>0</v>
      </c>
      <c r="AB68" s="68">
        <v>0</v>
      </c>
      <c r="AC68" s="68">
        <v>0</v>
      </c>
      <c r="AD68" s="68">
        <v>0</v>
      </c>
      <c r="AE68" s="68">
        <v>0</v>
      </c>
      <c r="AF68" s="68">
        <v>0</v>
      </c>
      <c r="AG68" s="68">
        <v>0</v>
      </c>
      <c r="AH68" s="68">
        <v>0</v>
      </c>
      <c r="AI68" s="68">
        <v>0</v>
      </c>
      <c r="AJ68" s="68">
        <v>0</v>
      </c>
      <c r="AK68" s="122">
        <v>24.092711192436717</v>
      </c>
      <c r="AL68" s="160">
        <v>23.980241757926073</v>
      </c>
      <c r="AM68" s="160">
        <v>5.457326619419721</v>
      </c>
    </row>
    <row r="69" spans="1:39" s="66" customFormat="1" ht="12">
      <c r="A69"/>
      <c r="B69" s="272" t="s">
        <v>343</v>
      </c>
      <c r="C69" s="273"/>
      <c r="D69" s="35">
        <v>131</v>
      </c>
      <c r="E69" s="35">
        <v>0</v>
      </c>
      <c r="F69" s="35">
        <v>0</v>
      </c>
      <c r="G69" s="35">
        <v>0</v>
      </c>
      <c r="H69" s="35">
        <v>1</v>
      </c>
      <c r="I69" s="35">
        <v>1</v>
      </c>
      <c r="J69" s="35">
        <v>10</v>
      </c>
      <c r="K69" s="35">
        <v>14</v>
      </c>
      <c r="L69" s="35">
        <v>23</v>
      </c>
      <c r="M69" s="35">
        <v>14</v>
      </c>
      <c r="N69" s="35">
        <v>27</v>
      </c>
      <c r="O69" s="35">
        <v>18</v>
      </c>
      <c r="P69" s="35">
        <v>11</v>
      </c>
      <c r="Q69" s="35">
        <v>6</v>
      </c>
      <c r="R69" s="35">
        <v>2</v>
      </c>
      <c r="S69" s="35">
        <v>2</v>
      </c>
      <c r="T69" s="35">
        <v>1</v>
      </c>
      <c r="U69" s="35">
        <v>0</v>
      </c>
      <c r="V69" s="35">
        <v>0</v>
      </c>
      <c r="W69" s="35">
        <v>0</v>
      </c>
      <c r="X69" s="35">
        <v>0</v>
      </c>
      <c r="Y69" s="35">
        <v>1</v>
      </c>
      <c r="Z69" s="35">
        <v>0</v>
      </c>
      <c r="AA69" s="35">
        <v>0</v>
      </c>
      <c r="AB69" s="35">
        <v>0</v>
      </c>
      <c r="AC69" s="35">
        <v>0</v>
      </c>
      <c r="AD69" s="35">
        <v>0</v>
      </c>
      <c r="AE69" s="35">
        <v>0</v>
      </c>
      <c r="AF69" s="35">
        <v>0</v>
      </c>
      <c r="AG69" s="35">
        <v>0</v>
      </c>
      <c r="AH69" s="35">
        <v>0</v>
      </c>
      <c r="AI69" s="35">
        <v>0</v>
      </c>
      <c r="AJ69" s="35">
        <v>0</v>
      </c>
      <c r="AK69" s="123">
        <v>25.149700598802394</v>
      </c>
      <c r="AL69" s="124">
        <v>25.119297463181884</v>
      </c>
      <c r="AM69" s="256">
        <v>4.832160099084102</v>
      </c>
    </row>
    <row r="71" ht="12">
      <c r="D71" s="259">
        <f>D6</f>
        <v>14680</v>
      </c>
    </row>
    <row r="72" ht="12">
      <c r="D72" s="259" t="str">
        <f>IF(D71=SUM(D8:D11,D12:D22,D23:D69)/3,"OK","NG")</f>
        <v>OK</v>
      </c>
    </row>
  </sheetData>
  <sheetProtection/>
  <mergeCells count="67">
    <mergeCell ref="AK3:AK4"/>
    <mergeCell ref="AL3:AL4"/>
    <mergeCell ref="AM3:AM4"/>
    <mergeCell ref="D3:D5"/>
    <mergeCell ref="B3:C3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6:C66"/>
    <mergeCell ref="B69:C69"/>
    <mergeCell ref="B67:C67"/>
    <mergeCell ref="B68:C68"/>
    <mergeCell ref="B62:C62"/>
    <mergeCell ref="B63:C63"/>
    <mergeCell ref="B64:C64"/>
    <mergeCell ref="B65:C6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2"/>
  <sheetViews>
    <sheetView showGridLines="0" zoomScalePageLayoutView="0" workbookViewId="0" topLeftCell="A43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30" width="8.7109375" style="0" customWidth="1"/>
    <col min="32" max="32" width="8.28125" style="0" customWidth="1"/>
    <col min="33" max="33" width="9.00390625" style="0" customWidth="1"/>
  </cols>
  <sheetData>
    <row r="1" spans="2:26" ht="17.25">
      <c r="B1" s="16" t="s">
        <v>181</v>
      </c>
      <c r="D1" s="16" t="s">
        <v>190</v>
      </c>
      <c r="O1" s="16" t="s">
        <v>192</v>
      </c>
      <c r="Z1" s="16" t="s">
        <v>192</v>
      </c>
    </row>
    <row r="2" ht="17.25">
      <c r="C2" s="5"/>
    </row>
    <row r="3" spans="2:33" ht="24" customHeight="1">
      <c r="B3" s="344" t="s">
        <v>191</v>
      </c>
      <c r="C3" s="338"/>
      <c r="D3" s="334" t="s">
        <v>0</v>
      </c>
      <c r="E3" s="334" t="s">
        <v>138</v>
      </c>
      <c r="F3" s="78"/>
      <c r="G3" s="81">
        <v>400</v>
      </c>
      <c r="H3" s="81">
        <v>600</v>
      </c>
      <c r="I3" s="81">
        <v>800</v>
      </c>
      <c r="J3" s="81">
        <v>1000</v>
      </c>
      <c r="K3" s="81">
        <v>1200</v>
      </c>
      <c r="L3" s="81">
        <v>1400</v>
      </c>
      <c r="M3" s="81">
        <v>1600</v>
      </c>
      <c r="N3" s="81">
        <v>1800</v>
      </c>
      <c r="O3" s="81">
        <v>2000</v>
      </c>
      <c r="P3" s="81">
        <v>2200</v>
      </c>
      <c r="Q3" s="81">
        <v>2400</v>
      </c>
      <c r="R3" s="81">
        <v>2600</v>
      </c>
      <c r="S3" s="81">
        <v>2800</v>
      </c>
      <c r="T3" s="81">
        <v>3000</v>
      </c>
      <c r="U3" s="81">
        <v>3200</v>
      </c>
      <c r="V3" s="81">
        <v>3400</v>
      </c>
      <c r="W3" s="81">
        <v>3600</v>
      </c>
      <c r="X3" s="81">
        <v>3800</v>
      </c>
      <c r="Y3" s="81">
        <v>4000</v>
      </c>
      <c r="Z3" s="85">
        <v>4200</v>
      </c>
      <c r="AA3" s="85">
        <v>4400</v>
      </c>
      <c r="AB3" s="85">
        <v>4600</v>
      </c>
      <c r="AC3" s="85">
        <v>4800</v>
      </c>
      <c r="AD3" s="86" t="s">
        <v>108</v>
      </c>
      <c r="AE3" s="365" t="s">
        <v>118</v>
      </c>
      <c r="AF3" s="359"/>
      <c r="AG3" s="337" t="s">
        <v>227</v>
      </c>
    </row>
    <row r="4" spans="2:33" s="17" customFormat="1" ht="13.5" customHeight="1">
      <c r="B4" s="354" t="s">
        <v>372</v>
      </c>
      <c r="C4" s="355"/>
      <c r="D4" s="335"/>
      <c r="E4" s="335"/>
      <c r="F4" s="38" t="s">
        <v>95</v>
      </c>
      <c r="G4" s="62" t="s">
        <v>95</v>
      </c>
      <c r="H4" s="62" t="s">
        <v>95</v>
      </c>
      <c r="I4" s="63" t="s">
        <v>95</v>
      </c>
      <c r="J4" s="62" t="s">
        <v>95</v>
      </c>
      <c r="K4" s="62" t="s">
        <v>95</v>
      </c>
      <c r="L4" s="62" t="s">
        <v>95</v>
      </c>
      <c r="M4" s="62" t="s">
        <v>95</v>
      </c>
      <c r="N4" s="62" t="s">
        <v>95</v>
      </c>
      <c r="O4" s="61" t="s">
        <v>95</v>
      </c>
      <c r="P4" s="61" t="s">
        <v>95</v>
      </c>
      <c r="Q4" s="61" t="s">
        <v>95</v>
      </c>
      <c r="R4" s="62" t="s">
        <v>95</v>
      </c>
      <c r="S4" s="62" t="s">
        <v>95</v>
      </c>
      <c r="T4" s="61" t="s">
        <v>95</v>
      </c>
      <c r="U4" s="62" t="s">
        <v>95</v>
      </c>
      <c r="V4" s="61" t="s">
        <v>95</v>
      </c>
      <c r="W4" s="61" t="s">
        <v>95</v>
      </c>
      <c r="X4" s="62" t="s">
        <v>95</v>
      </c>
      <c r="Y4" s="62" t="s">
        <v>95</v>
      </c>
      <c r="Z4" s="61" t="s">
        <v>95</v>
      </c>
      <c r="AA4" s="61" t="s">
        <v>95</v>
      </c>
      <c r="AB4" s="61" t="s">
        <v>95</v>
      </c>
      <c r="AC4" s="61" t="s">
        <v>95</v>
      </c>
      <c r="AD4" s="61" t="s">
        <v>95</v>
      </c>
      <c r="AE4" s="363"/>
      <c r="AF4" s="366"/>
      <c r="AG4" s="335"/>
    </row>
    <row r="5" spans="2:33" ht="24" customHeight="1">
      <c r="B5" s="356"/>
      <c r="C5" s="349"/>
      <c r="D5" s="336"/>
      <c r="E5" s="336"/>
      <c r="F5" s="83" t="s">
        <v>109</v>
      </c>
      <c r="G5" s="82">
        <v>599</v>
      </c>
      <c r="H5" s="82">
        <v>799</v>
      </c>
      <c r="I5" s="82">
        <v>999</v>
      </c>
      <c r="J5" s="82">
        <v>1199</v>
      </c>
      <c r="K5" s="82">
        <v>1399</v>
      </c>
      <c r="L5" s="82">
        <v>1599</v>
      </c>
      <c r="M5" s="82">
        <v>1799</v>
      </c>
      <c r="N5" s="82">
        <v>1999</v>
      </c>
      <c r="O5" s="82">
        <v>2199</v>
      </c>
      <c r="P5" s="82">
        <v>2399</v>
      </c>
      <c r="Q5" s="82">
        <v>2599</v>
      </c>
      <c r="R5" s="82">
        <v>2799</v>
      </c>
      <c r="S5" s="82">
        <v>2999</v>
      </c>
      <c r="T5" s="82">
        <v>3199</v>
      </c>
      <c r="U5" s="82">
        <v>3399</v>
      </c>
      <c r="V5" s="82">
        <v>3599</v>
      </c>
      <c r="W5" s="82">
        <v>3799</v>
      </c>
      <c r="X5" s="82">
        <v>3999</v>
      </c>
      <c r="Y5" s="82">
        <v>4199</v>
      </c>
      <c r="Z5" s="82">
        <v>4399</v>
      </c>
      <c r="AA5" s="82">
        <v>4599</v>
      </c>
      <c r="AB5" s="82">
        <v>4799</v>
      </c>
      <c r="AC5" s="82">
        <v>4999</v>
      </c>
      <c r="AD5" s="87"/>
      <c r="AE5" s="22" t="s">
        <v>113</v>
      </c>
      <c r="AF5" s="15" t="s">
        <v>116</v>
      </c>
      <c r="AG5" s="22" t="s">
        <v>101</v>
      </c>
    </row>
    <row r="6" spans="2:33" ht="12">
      <c r="B6" s="276" t="s">
        <v>1</v>
      </c>
      <c r="C6" s="277"/>
      <c r="D6" s="35">
        <v>14680</v>
      </c>
      <c r="E6" s="35">
        <v>14514</v>
      </c>
      <c r="F6" s="35">
        <v>2</v>
      </c>
      <c r="G6" s="35">
        <v>12</v>
      </c>
      <c r="H6" s="35">
        <v>22</v>
      </c>
      <c r="I6" s="35">
        <v>22</v>
      </c>
      <c r="J6" s="35">
        <v>16</v>
      </c>
      <c r="K6" s="35">
        <v>12</v>
      </c>
      <c r="L6" s="35">
        <v>8</v>
      </c>
      <c r="M6" s="35">
        <v>13</v>
      </c>
      <c r="N6" s="35">
        <v>10</v>
      </c>
      <c r="O6" s="35">
        <v>8</v>
      </c>
      <c r="P6" s="35">
        <v>12</v>
      </c>
      <c r="Q6" s="35">
        <v>4</v>
      </c>
      <c r="R6" s="35">
        <v>2</v>
      </c>
      <c r="S6" s="35">
        <v>4</v>
      </c>
      <c r="T6" s="35">
        <v>4</v>
      </c>
      <c r="U6" s="35">
        <v>3</v>
      </c>
      <c r="V6" s="35">
        <v>1</v>
      </c>
      <c r="W6" s="35">
        <v>0</v>
      </c>
      <c r="X6" s="35">
        <v>1</v>
      </c>
      <c r="Y6" s="35">
        <v>1</v>
      </c>
      <c r="Z6" s="35">
        <v>3</v>
      </c>
      <c r="AA6" s="35">
        <v>1</v>
      </c>
      <c r="AB6" s="35">
        <v>0</v>
      </c>
      <c r="AC6" s="35">
        <v>1</v>
      </c>
      <c r="AD6" s="35">
        <v>4</v>
      </c>
      <c r="AE6" s="127">
        <v>19.168937329700274</v>
      </c>
      <c r="AF6" s="111">
        <v>1695.1807228915663</v>
      </c>
      <c r="AG6" s="111">
        <v>1265.0189520159272</v>
      </c>
    </row>
    <row r="7" spans="2:33" ht="12">
      <c r="B7" s="269" t="s">
        <v>2</v>
      </c>
      <c r="C7" s="270"/>
      <c r="D7" s="34">
        <v>7716</v>
      </c>
      <c r="E7" s="34">
        <v>7604</v>
      </c>
      <c r="F7" s="34">
        <v>0</v>
      </c>
      <c r="G7" s="34">
        <v>3</v>
      </c>
      <c r="H7" s="34">
        <v>5</v>
      </c>
      <c r="I7" s="34">
        <v>11</v>
      </c>
      <c r="J7" s="34">
        <v>9</v>
      </c>
      <c r="K7" s="34">
        <v>11</v>
      </c>
      <c r="L7" s="34">
        <v>4</v>
      </c>
      <c r="M7" s="34">
        <v>13</v>
      </c>
      <c r="N7" s="34">
        <v>9</v>
      </c>
      <c r="O7" s="34">
        <v>8</v>
      </c>
      <c r="P7" s="34">
        <v>10</v>
      </c>
      <c r="Q7" s="34">
        <v>4</v>
      </c>
      <c r="R7" s="34">
        <v>2</v>
      </c>
      <c r="S7" s="34">
        <v>4</v>
      </c>
      <c r="T7" s="34">
        <v>4</v>
      </c>
      <c r="U7" s="34">
        <v>3</v>
      </c>
      <c r="V7" s="34">
        <v>1</v>
      </c>
      <c r="W7" s="34">
        <v>0</v>
      </c>
      <c r="X7" s="34">
        <v>1</v>
      </c>
      <c r="Y7" s="34">
        <v>1</v>
      </c>
      <c r="Z7" s="34">
        <v>3</v>
      </c>
      <c r="AA7" s="34">
        <v>1</v>
      </c>
      <c r="AB7" s="34">
        <v>0</v>
      </c>
      <c r="AC7" s="34">
        <v>1</v>
      </c>
      <c r="AD7" s="34">
        <v>4</v>
      </c>
      <c r="AE7" s="128">
        <v>30.18701399688958</v>
      </c>
      <c r="AF7" s="110">
        <v>2079.6696428571427</v>
      </c>
      <c r="AG7" s="110">
        <v>1355.3810035026045</v>
      </c>
    </row>
    <row r="8" spans="2:33" ht="12">
      <c r="B8" s="99"/>
      <c r="C8" s="93" t="s">
        <v>140</v>
      </c>
      <c r="D8" s="34">
        <v>3675</v>
      </c>
      <c r="E8" s="34">
        <v>3608</v>
      </c>
      <c r="F8" s="34">
        <v>0</v>
      </c>
      <c r="G8" s="34">
        <v>2</v>
      </c>
      <c r="H8" s="34">
        <v>2</v>
      </c>
      <c r="I8" s="34">
        <v>6</v>
      </c>
      <c r="J8" s="34">
        <v>2</v>
      </c>
      <c r="K8" s="34">
        <v>6</v>
      </c>
      <c r="L8" s="34">
        <v>1</v>
      </c>
      <c r="M8" s="34">
        <v>10</v>
      </c>
      <c r="N8" s="34">
        <v>5</v>
      </c>
      <c r="O8" s="34">
        <v>2</v>
      </c>
      <c r="P8" s="34">
        <v>7</v>
      </c>
      <c r="Q8" s="34">
        <v>3</v>
      </c>
      <c r="R8" s="34">
        <v>1</v>
      </c>
      <c r="S8" s="34">
        <v>4</v>
      </c>
      <c r="T8" s="34">
        <v>4</v>
      </c>
      <c r="U8" s="34">
        <v>2</v>
      </c>
      <c r="V8" s="34">
        <v>1</v>
      </c>
      <c r="W8" s="34">
        <v>0</v>
      </c>
      <c r="X8" s="34">
        <v>1</v>
      </c>
      <c r="Y8" s="34">
        <v>1</v>
      </c>
      <c r="Z8" s="34">
        <v>3</v>
      </c>
      <c r="AA8" s="34">
        <v>0</v>
      </c>
      <c r="AB8" s="34">
        <v>0</v>
      </c>
      <c r="AC8" s="34">
        <v>1</v>
      </c>
      <c r="AD8" s="34">
        <v>3</v>
      </c>
      <c r="AE8" s="128">
        <v>42.757551020408165</v>
      </c>
      <c r="AF8" s="110">
        <v>2345.283582089552</v>
      </c>
      <c r="AG8" s="110">
        <v>1527.2740898854597</v>
      </c>
    </row>
    <row r="9" spans="2:33" ht="12">
      <c r="B9" s="99"/>
      <c r="C9" s="93" t="s">
        <v>141</v>
      </c>
      <c r="D9" s="34">
        <v>1763</v>
      </c>
      <c r="E9" s="34">
        <v>1737</v>
      </c>
      <c r="F9" s="34">
        <v>0</v>
      </c>
      <c r="G9" s="34">
        <v>1</v>
      </c>
      <c r="H9" s="34">
        <v>2</v>
      </c>
      <c r="I9" s="34">
        <v>3</v>
      </c>
      <c r="J9" s="34">
        <v>4</v>
      </c>
      <c r="K9" s="34">
        <v>2</v>
      </c>
      <c r="L9" s="34">
        <v>2</v>
      </c>
      <c r="M9" s="34">
        <v>2</v>
      </c>
      <c r="N9" s="34">
        <v>2</v>
      </c>
      <c r="O9" s="34">
        <v>4</v>
      </c>
      <c r="P9" s="34">
        <v>1</v>
      </c>
      <c r="Q9" s="34">
        <v>1</v>
      </c>
      <c r="R9" s="34">
        <v>0</v>
      </c>
      <c r="S9" s="34">
        <v>0</v>
      </c>
      <c r="T9" s="34">
        <v>0</v>
      </c>
      <c r="U9" s="34">
        <v>1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1</v>
      </c>
      <c r="AE9" s="128">
        <v>24.8207600680658</v>
      </c>
      <c r="AF9" s="110">
        <v>1683.0384615384614</v>
      </c>
      <c r="AG9" s="110">
        <v>997.8647395622005</v>
      </c>
    </row>
    <row r="10" spans="2:33" ht="12">
      <c r="B10" s="99"/>
      <c r="C10" s="93" t="s">
        <v>142</v>
      </c>
      <c r="D10" s="34">
        <v>2278</v>
      </c>
      <c r="E10" s="34">
        <v>2259</v>
      </c>
      <c r="F10" s="34">
        <v>0</v>
      </c>
      <c r="G10" s="34">
        <v>0</v>
      </c>
      <c r="H10" s="34">
        <v>1</v>
      </c>
      <c r="I10" s="34">
        <v>2</v>
      </c>
      <c r="J10" s="34">
        <v>3</v>
      </c>
      <c r="K10" s="34">
        <v>3</v>
      </c>
      <c r="L10" s="34">
        <v>1</v>
      </c>
      <c r="M10" s="34">
        <v>1</v>
      </c>
      <c r="N10" s="34">
        <v>2</v>
      </c>
      <c r="O10" s="34">
        <v>2</v>
      </c>
      <c r="P10" s="34">
        <v>2</v>
      </c>
      <c r="Q10" s="34">
        <v>0</v>
      </c>
      <c r="R10" s="34">
        <v>1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1</v>
      </c>
      <c r="AB10" s="34">
        <v>0</v>
      </c>
      <c r="AC10" s="34">
        <v>0</v>
      </c>
      <c r="AD10" s="34">
        <v>0</v>
      </c>
      <c r="AE10" s="128">
        <v>14.060579455662863</v>
      </c>
      <c r="AF10" s="110">
        <v>1685.7894736842106</v>
      </c>
      <c r="AG10" s="110">
        <v>859.7761064465412</v>
      </c>
    </row>
    <row r="11" spans="2:33" ht="12">
      <c r="B11" s="275" t="s">
        <v>3</v>
      </c>
      <c r="C11" s="273"/>
      <c r="D11" s="35">
        <v>6964</v>
      </c>
      <c r="E11" s="35">
        <v>6910</v>
      </c>
      <c r="F11" s="35">
        <v>2</v>
      </c>
      <c r="G11" s="35">
        <v>9</v>
      </c>
      <c r="H11" s="35">
        <v>17</v>
      </c>
      <c r="I11" s="35">
        <v>11</v>
      </c>
      <c r="J11" s="35">
        <v>7</v>
      </c>
      <c r="K11" s="35">
        <v>1</v>
      </c>
      <c r="L11" s="35">
        <v>4</v>
      </c>
      <c r="M11" s="35">
        <v>0</v>
      </c>
      <c r="N11" s="35">
        <v>1</v>
      </c>
      <c r="O11" s="35">
        <v>0</v>
      </c>
      <c r="P11" s="35">
        <v>2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127">
        <v>6.961085582998277</v>
      </c>
      <c r="AF11" s="111">
        <v>897.7222222222222</v>
      </c>
      <c r="AG11" s="111">
        <v>417.39802354933715</v>
      </c>
    </row>
    <row r="12" spans="2:33" ht="12" customHeight="1">
      <c r="B12" s="269" t="s">
        <v>360</v>
      </c>
      <c r="C12" s="270"/>
      <c r="D12" s="34">
        <v>386</v>
      </c>
      <c r="E12" s="34">
        <v>384</v>
      </c>
      <c r="F12" s="34">
        <v>1</v>
      </c>
      <c r="G12" s="34">
        <v>0</v>
      </c>
      <c r="H12" s="34">
        <v>1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128">
        <v>2.3963730569948187</v>
      </c>
      <c r="AF12" s="110">
        <v>462.5</v>
      </c>
      <c r="AG12" s="110">
        <v>265.1650429449553</v>
      </c>
    </row>
    <row r="13" spans="2:33" ht="12" customHeight="1">
      <c r="B13" s="269" t="s">
        <v>361</v>
      </c>
      <c r="C13" s="270"/>
      <c r="D13" s="34">
        <v>927</v>
      </c>
      <c r="E13" s="34">
        <v>921</v>
      </c>
      <c r="F13" s="34">
        <v>0</v>
      </c>
      <c r="G13" s="34">
        <v>1</v>
      </c>
      <c r="H13" s="34">
        <v>2</v>
      </c>
      <c r="I13" s="34">
        <v>1</v>
      </c>
      <c r="J13" s="34">
        <v>0</v>
      </c>
      <c r="K13" s="34">
        <v>0</v>
      </c>
      <c r="L13" s="34">
        <v>2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128">
        <v>6.133764832793959</v>
      </c>
      <c r="AF13" s="110">
        <v>947.6666666666666</v>
      </c>
      <c r="AG13" s="110">
        <v>392.9308675411829</v>
      </c>
    </row>
    <row r="14" spans="2:33" ht="12" customHeight="1">
      <c r="B14" s="269" t="s">
        <v>362</v>
      </c>
      <c r="C14" s="270"/>
      <c r="D14" s="34">
        <v>1370</v>
      </c>
      <c r="E14" s="34">
        <v>1358</v>
      </c>
      <c r="F14" s="34">
        <v>0</v>
      </c>
      <c r="G14" s="34">
        <v>4</v>
      </c>
      <c r="H14" s="34">
        <v>4</v>
      </c>
      <c r="I14" s="34">
        <v>2</v>
      </c>
      <c r="J14" s="34">
        <v>0</v>
      </c>
      <c r="K14" s="34">
        <v>0</v>
      </c>
      <c r="L14" s="34">
        <v>2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128">
        <v>7.054014598540146</v>
      </c>
      <c r="AF14" s="110">
        <v>805.3333333333334</v>
      </c>
      <c r="AG14" s="110">
        <v>342.160603792837</v>
      </c>
    </row>
    <row r="15" spans="2:33" ht="12" customHeight="1">
      <c r="B15" s="271" t="s">
        <v>363</v>
      </c>
      <c r="C15" s="270"/>
      <c r="D15" s="34">
        <v>5211</v>
      </c>
      <c r="E15" s="34">
        <v>5124</v>
      </c>
      <c r="F15" s="34">
        <v>0</v>
      </c>
      <c r="G15" s="34">
        <v>4</v>
      </c>
      <c r="H15" s="34">
        <v>7</v>
      </c>
      <c r="I15" s="34">
        <v>9</v>
      </c>
      <c r="J15" s="34">
        <v>5</v>
      </c>
      <c r="K15" s="34">
        <v>7</v>
      </c>
      <c r="L15" s="34">
        <v>2</v>
      </c>
      <c r="M15" s="34">
        <v>11</v>
      </c>
      <c r="N15" s="34">
        <v>6</v>
      </c>
      <c r="O15" s="34">
        <v>4</v>
      </c>
      <c r="P15" s="34">
        <v>7</v>
      </c>
      <c r="Q15" s="34">
        <v>3</v>
      </c>
      <c r="R15" s="34">
        <v>2</v>
      </c>
      <c r="S15" s="34">
        <v>4</v>
      </c>
      <c r="T15" s="34">
        <v>4</v>
      </c>
      <c r="U15" s="34">
        <v>2</v>
      </c>
      <c r="V15" s="34">
        <v>1</v>
      </c>
      <c r="W15" s="34">
        <v>0</v>
      </c>
      <c r="X15" s="34">
        <v>1</v>
      </c>
      <c r="Y15" s="34">
        <v>1</v>
      </c>
      <c r="Z15" s="34">
        <v>3</v>
      </c>
      <c r="AA15" s="34">
        <v>0</v>
      </c>
      <c r="AB15" s="34">
        <v>0</v>
      </c>
      <c r="AC15" s="34">
        <v>1</v>
      </c>
      <c r="AD15" s="34">
        <v>3</v>
      </c>
      <c r="AE15" s="128">
        <v>34.717328727691424</v>
      </c>
      <c r="AF15" s="110">
        <v>2079.448275862069</v>
      </c>
      <c r="AG15" s="110">
        <v>1450.1771885212709</v>
      </c>
    </row>
    <row r="16" spans="2:33" ht="12" customHeight="1">
      <c r="B16" s="269" t="s">
        <v>364</v>
      </c>
      <c r="C16" s="270"/>
      <c r="D16" s="34">
        <v>1722</v>
      </c>
      <c r="E16" s="34">
        <v>1710</v>
      </c>
      <c r="F16" s="34">
        <v>0</v>
      </c>
      <c r="G16" s="34">
        <v>0</v>
      </c>
      <c r="H16" s="34">
        <v>1</v>
      </c>
      <c r="I16" s="34">
        <v>2</v>
      </c>
      <c r="J16" s="34">
        <v>2</v>
      </c>
      <c r="K16" s="34">
        <v>3</v>
      </c>
      <c r="L16" s="34">
        <v>0</v>
      </c>
      <c r="M16" s="34">
        <v>0</v>
      </c>
      <c r="N16" s="34">
        <v>1</v>
      </c>
      <c r="O16" s="34">
        <v>0</v>
      </c>
      <c r="P16" s="34">
        <v>2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1</v>
      </c>
      <c r="AB16" s="34">
        <v>0</v>
      </c>
      <c r="AC16" s="34">
        <v>0</v>
      </c>
      <c r="AD16" s="34">
        <v>0</v>
      </c>
      <c r="AE16" s="128">
        <v>11.215447154471544</v>
      </c>
      <c r="AF16" s="110">
        <v>1609.4166666666667</v>
      </c>
      <c r="AG16" s="110">
        <v>1024.0202819665185</v>
      </c>
    </row>
    <row r="17" spans="2:33" ht="12" customHeight="1">
      <c r="B17" s="269" t="s">
        <v>365</v>
      </c>
      <c r="C17" s="270"/>
      <c r="D17" s="34">
        <v>408</v>
      </c>
      <c r="E17" s="34">
        <v>402</v>
      </c>
      <c r="F17" s="34">
        <v>0</v>
      </c>
      <c r="G17" s="34">
        <v>1</v>
      </c>
      <c r="H17" s="34">
        <v>2</v>
      </c>
      <c r="I17" s="34">
        <v>3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128">
        <v>11.056372549019608</v>
      </c>
      <c r="AF17" s="110">
        <v>751.8333333333334</v>
      </c>
      <c r="AG17" s="110">
        <v>129.56915785273387</v>
      </c>
    </row>
    <row r="18" spans="2:33" ht="12" customHeight="1">
      <c r="B18" s="269" t="s">
        <v>366</v>
      </c>
      <c r="C18" s="270"/>
      <c r="D18" s="34">
        <v>1763</v>
      </c>
      <c r="E18" s="34">
        <v>1737</v>
      </c>
      <c r="F18" s="34">
        <v>0</v>
      </c>
      <c r="G18" s="34">
        <v>1</v>
      </c>
      <c r="H18" s="34">
        <v>2</v>
      </c>
      <c r="I18" s="34">
        <v>3</v>
      </c>
      <c r="J18" s="34">
        <v>4</v>
      </c>
      <c r="K18" s="34">
        <v>2</v>
      </c>
      <c r="L18" s="34">
        <v>2</v>
      </c>
      <c r="M18" s="34">
        <v>2</v>
      </c>
      <c r="N18" s="34">
        <v>2</v>
      </c>
      <c r="O18" s="34">
        <v>4</v>
      </c>
      <c r="P18" s="34">
        <v>1</v>
      </c>
      <c r="Q18" s="34">
        <v>1</v>
      </c>
      <c r="R18" s="34">
        <v>0</v>
      </c>
      <c r="S18" s="34">
        <v>0</v>
      </c>
      <c r="T18" s="34">
        <v>0</v>
      </c>
      <c r="U18" s="34">
        <v>1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  <c r="AB18" s="34">
        <v>0</v>
      </c>
      <c r="AC18" s="34">
        <v>0</v>
      </c>
      <c r="AD18" s="34">
        <v>1</v>
      </c>
      <c r="AE18" s="128">
        <v>24.8207600680658</v>
      </c>
      <c r="AF18" s="110">
        <v>1683.0384615384614</v>
      </c>
      <c r="AG18" s="110">
        <v>997.8647395622005</v>
      </c>
    </row>
    <row r="19" spans="2:33" ht="12" customHeight="1">
      <c r="B19" s="269" t="s">
        <v>367</v>
      </c>
      <c r="C19" s="270"/>
      <c r="D19" s="34">
        <v>1000</v>
      </c>
      <c r="E19" s="34">
        <v>993</v>
      </c>
      <c r="F19" s="34">
        <v>0</v>
      </c>
      <c r="G19" s="34">
        <v>0</v>
      </c>
      <c r="H19" s="34">
        <v>1</v>
      </c>
      <c r="I19" s="34">
        <v>1</v>
      </c>
      <c r="J19" s="34">
        <v>4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1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128">
        <v>8.194</v>
      </c>
      <c r="AF19" s="110">
        <v>1170.5714285714287</v>
      </c>
      <c r="AG19" s="110">
        <v>521.2881024100643</v>
      </c>
    </row>
    <row r="20" spans="2:33" ht="12" customHeight="1">
      <c r="B20" s="269" t="s">
        <v>368</v>
      </c>
      <c r="C20" s="270"/>
      <c r="D20" s="34">
        <v>506</v>
      </c>
      <c r="E20" s="34">
        <v>502</v>
      </c>
      <c r="F20" s="34">
        <v>1</v>
      </c>
      <c r="G20" s="34">
        <v>0</v>
      </c>
      <c r="H20" s="34">
        <v>1</v>
      </c>
      <c r="I20" s="34">
        <v>1</v>
      </c>
      <c r="J20" s="34">
        <v>0</v>
      </c>
      <c r="K20" s="34">
        <v>0</v>
      </c>
      <c r="L20" s="34">
        <v>0</v>
      </c>
      <c r="M20" s="34">
        <v>0</v>
      </c>
      <c r="N20" s="34">
        <v>1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128">
        <v>7.541501976284585</v>
      </c>
      <c r="AF20" s="110">
        <v>954</v>
      </c>
      <c r="AG20" s="110">
        <v>727.081838584901</v>
      </c>
    </row>
    <row r="21" spans="2:33" ht="12" customHeight="1">
      <c r="B21" s="269" t="s">
        <v>382</v>
      </c>
      <c r="C21" s="274"/>
      <c r="D21" s="34">
        <v>617</v>
      </c>
      <c r="E21" s="34">
        <v>616</v>
      </c>
      <c r="F21" s="34">
        <v>0</v>
      </c>
      <c r="G21" s="34">
        <v>0</v>
      </c>
      <c r="H21" s="34">
        <v>0</v>
      </c>
      <c r="I21" s="34">
        <v>0</v>
      </c>
      <c r="J21" s="34">
        <v>1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128">
        <v>1.6855753646677472</v>
      </c>
      <c r="AF21" s="110">
        <v>1040</v>
      </c>
      <c r="AG21" s="110" t="s">
        <v>397</v>
      </c>
    </row>
    <row r="22" spans="2:33" ht="12" customHeight="1">
      <c r="B22" s="275" t="s">
        <v>369</v>
      </c>
      <c r="C22" s="273"/>
      <c r="D22" s="35">
        <v>770</v>
      </c>
      <c r="E22" s="35">
        <v>767</v>
      </c>
      <c r="F22" s="35">
        <v>0</v>
      </c>
      <c r="G22" s="35">
        <v>1</v>
      </c>
      <c r="H22" s="35">
        <v>1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1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127">
        <v>4.64935064935065</v>
      </c>
      <c r="AF22" s="111">
        <v>1193.3333333333333</v>
      </c>
      <c r="AG22" s="111">
        <v>960.9543867079922</v>
      </c>
    </row>
    <row r="23" spans="2:33" ht="12">
      <c r="B23" s="269" t="s">
        <v>4</v>
      </c>
      <c r="C23" s="270"/>
      <c r="D23" s="34">
        <v>386</v>
      </c>
      <c r="E23" s="34">
        <v>384</v>
      </c>
      <c r="F23" s="34">
        <v>1</v>
      </c>
      <c r="G23" s="34">
        <v>0</v>
      </c>
      <c r="H23" s="34">
        <v>1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128">
        <v>2.3963730569948187</v>
      </c>
      <c r="AF23" s="110">
        <v>462.5</v>
      </c>
      <c r="AG23" s="110">
        <v>265.1650429449553</v>
      </c>
    </row>
    <row r="24" spans="2:33" ht="12">
      <c r="B24" s="269" t="s">
        <v>5</v>
      </c>
      <c r="C24" s="270"/>
      <c r="D24" s="34">
        <v>98</v>
      </c>
      <c r="E24" s="34">
        <v>97</v>
      </c>
      <c r="F24" s="34">
        <v>0</v>
      </c>
      <c r="G24" s="34">
        <v>1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128">
        <v>4.5</v>
      </c>
      <c r="AF24" s="110">
        <v>441</v>
      </c>
      <c r="AG24" s="110" t="s">
        <v>397</v>
      </c>
    </row>
    <row r="25" spans="2:33" ht="12">
      <c r="B25" s="269" t="s">
        <v>6</v>
      </c>
      <c r="C25" s="270"/>
      <c r="D25" s="34">
        <v>197</v>
      </c>
      <c r="E25" s="34">
        <v>197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128">
        <v>0</v>
      </c>
      <c r="AF25" s="110" t="s">
        <v>397</v>
      </c>
      <c r="AG25" s="110" t="s">
        <v>397</v>
      </c>
    </row>
    <row r="26" spans="2:33" ht="12">
      <c r="B26" s="269" t="s">
        <v>7</v>
      </c>
      <c r="C26" s="270"/>
      <c r="D26" s="34">
        <v>295</v>
      </c>
      <c r="E26" s="34">
        <v>295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128">
        <v>0</v>
      </c>
      <c r="AF26" s="110" t="s">
        <v>397</v>
      </c>
      <c r="AG26" s="110" t="s">
        <v>397</v>
      </c>
    </row>
    <row r="27" spans="2:33" ht="12">
      <c r="B27" s="269" t="s">
        <v>8</v>
      </c>
      <c r="C27" s="270"/>
      <c r="D27" s="34">
        <v>91</v>
      </c>
      <c r="E27" s="34">
        <v>89</v>
      </c>
      <c r="F27" s="34">
        <v>0</v>
      </c>
      <c r="G27" s="34">
        <v>0</v>
      </c>
      <c r="H27" s="34">
        <v>2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128">
        <v>17.032967032967033</v>
      </c>
      <c r="AF27" s="110">
        <v>775</v>
      </c>
      <c r="AG27" s="110">
        <v>7.0710678118654755</v>
      </c>
    </row>
    <row r="28" spans="2:33" ht="12">
      <c r="B28" s="269" t="s">
        <v>9</v>
      </c>
      <c r="C28" s="270"/>
      <c r="D28" s="34">
        <v>105</v>
      </c>
      <c r="E28" s="34">
        <v>103</v>
      </c>
      <c r="F28" s="34">
        <v>0</v>
      </c>
      <c r="G28" s="34">
        <v>0</v>
      </c>
      <c r="H28" s="34">
        <v>0</v>
      </c>
      <c r="I28" s="34">
        <v>1</v>
      </c>
      <c r="J28" s="34">
        <v>0</v>
      </c>
      <c r="K28" s="34">
        <v>0</v>
      </c>
      <c r="L28" s="34">
        <v>1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128">
        <v>21.476190476190474</v>
      </c>
      <c r="AF28" s="110">
        <v>1127.5</v>
      </c>
      <c r="AG28" s="110">
        <v>385.3731957466684</v>
      </c>
    </row>
    <row r="29" spans="2:33" ht="12">
      <c r="B29" s="269" t="s">
        <v>10</v>
      </c>
      <c r="C29" s="270"/>
      <c r="D29" s="34">
        <v>141</v>
      </c>
      <c r="E29" s="34">
        <v>140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1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  <c r="V29" s="34">
        <v>0</v>
      </c>
      <c r="W29" s="34">
        <v>0</v>
      </c>
      <c r="X29" s="34">
        <v>0</v>
      </c>
      <c r="Y29" s="34">
        <v>0</v>
      </c>
      <c r="Z29" s="34">
        <v>0</v>
      </c>
      <c r="AA29" s="34">
        <v>0</v>
      </c>
      <c r="AB29" s="34">
        <v>0</v>
      </c>
      <c r="AC29" s="34">
        <v>0</v>
      </c>
      <c r="AD29" s="34">
        <v>0</v>
      </c>
      <c r="AE29" s="128">
        <v>10.212765957446809</v>
      </c>
      <c r="AF29" s="110">
        <v>1440</v>
      </c>
      <c r="AG29" s="110" t="s">
        <v>397</v>
      </c>
    </row>
    <row r="30" spans="2:33" ht="12">
      <c r="B30" s="269" t="s">
        <v>11</v>
      </c>
      <c r="C30" s="270"/>
      <c r="D30" s="34">
        <v>565</v>
      </c>
      <c r="E30" s="34">
        <v>564</v>
      </c>
      <c r="F30" s="34">
        <v>0</v>
      </c>
      <c r="G30" s="34">
        <v>1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4">
        <v>0</v>
      </c>
      <c r="W30" s="34">
        <v>0</v>
      </c>
      <c r="X30" s="34">
        <v>0</v>
      </c>
      <c r="Y30" s="34">
        <v>0</v>
      </c>
      <c r="Z30" s="34">
        <v>0</v>
      </c>
      <c r="AA30" s="34">
        <v>0</v>
      </c>
      <c r="AB30" s="34">
        <v>0</v>
      </c>
      <c r="AC30" s="34">
        <v>0</v>
      </c>
      <c r="AD30" s="34">
        <v>0</v>
      </c>
      <c r="AE30" s="128">
        <v>1.0442477876106195</v>
      </c>
      <c r="AF30" s="110">
        <v>590</v>
      </c>
      <c r="AG30" s="110" t="s">
        <v>397</v>
      </c>
    </row>
    <row r="31" spans="2:33" ht="12">
      <c r="B31" s="269" t="s">
        <v>12</v>
      </c>
      <c r="C31" s="270"/>
      <c r="D31" s="34">
        <v>358</v>
      </c>
      <c r="E31" s="34">
        <v>352</v>
      </c>
      <c r="F31" s="34">
        <v>0</v>
      </c>
      <c r="G31" s="34">
        <v>1</v>
      </c>
      <c r="H31" s="34">
        <v>2</v>
      </c>
      <c r="I31" s="34">
        <v>1</v>
      </c>
      <c r="J31" s="34">
        <v>0</v>
      </c>
      <c r="K31" s="34">
        <v>0</v>
      </c>
      <c r="L31" s="34">
        <v>2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4">
        <v>0</v>
      </c>
      <c r="U31" s="34">
        <v>0</v>
      </c>
      <c r="V31" s="34">
        <v>0</v>
      </c>
      <c r="W31" s="34">
        <v>0</v>
      </c>
      <c r="X31" s="34">
        <v>0</v>
      </c>
      <c r="Y31" s="34">
        <v>0</v>
      </c>
      <c r="Z31" s="34">
        <v>0</v>
      </c>
      <c r="AA31" s="34">
        <v>0</v>
      </c>
      <c r="AB31" s="34">
        <v>0</v>
      </c>
      <c r="AC31" s="34">
        <v>0</v>
      </c>
      <c r="AD31" s="34">
        <v>0</v>
      </c>
      <c r="AE31" s="128">
        <v>15.96927374301676</v>
      </c>
      <c r="AF31" s="110">
        <v>952.8333333333334</v>
      </c>
      <c r="AG31" s="110">
        <v>430.0141470541018</v>
      </c>
    </row>
    <row r="32" spans="2:33" ht="12">
      <c r="B32" s="269" t="s">
        <v>13</v>
      </c>
      <c r="C32" s="270"/>
      <c r="D32" s="34">
        <v>453</v>
      </c>
      <c r="E32" s="34">
        <v>452</v>
      </c>
      <c r="F32" s="34">
        <v>0</v>
      </c>
      <c r="G32" s="34">
        <v>1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34">
        <v>0</v>
      </c>
      <c r="T32" s="34">
        <v>0</v>
      </c>
      <c r="U32" s="34">
        <v>0</v>
      </c>
      <c r="V32" s="34">
        <v>0</v>
      </c>
      <c r="W32" s="34">
        <v>0</v>
      </c>
      <c r="X32" s="34">
        <v>0</v>
      </c>
      <c r="Y32" s="34">
        <v>0</v>
      </c>
      <c r="Z32" s="34">
        <v>0</v>
      </c>
      <c r="AA32" s="34">
        <v>0</v>
      </c>
      <c r="AB32" s="34">
        <v>0</v>
      </c>
      <c r="AC32" s="34">
        <v>0</v>
      </c>
      <c r="AD32" s="34">
        <v>0</v>
      </c>
      <c r="AE32" s="128">
        <v>1.3002207505518764</v>
      </c>
      <c r="AF32" s="110">
        <v>589</v>
      </c>
      <c r="AG32" s="110" t="s">
        <v>397</v>
      </c>
    </row>
    <row r="33" spans="2:33" ht="12">
      <c r="B33" s="269" t="s">
        <v>14</v>
      </c>
      <c r="C33" s="270"/>
      <c r="D33" s="34">
        <v>987</v>
      </c>
      <c r="E33" s="34">
        <v>968</v>
      </c>
      <c r="F33" s="34">
        <v>0</v>
      </c>
      <c r="G33" s="34">
        <v>2</v>
      </c>
      <c r="H33" s="34">
        <v>0</v>
      </c>
      <c r="I33" s="34">
        <v>2</v>
      </c>
      <c r="J33" s="34">
        <v>1</v>
      </c>
      <c r="K33" s="34">
        <v>1</v>
      </c>
      <c r="L33" s="34">
        <v>0</v>
      </c>
      <c r="M33" s="34">
        <v>7</v>
      </c>
      <c r="N33" s="34">
        <v>1</v>
      </c>
      <c r="O33" s="34">
        <v>0</v>
      </c>
      <c r="P33" s="34">
        <v>3</v>
      </c>
      <c r="Q33" s="34">
        <v>0</v>
      </c>
      <c r="R33" s="34">
        <v>0</v>
      </c>
      <c r="S33" s="34">
        <v>1</v>
      </c>
      <c r="T33" s="34">
        <v>0</v>
      </c>
      <c r="U33" s="34">
        <v>1</v>
      </c>
      <c r="V33" s="34">
        <v>0</v>
      </c>
      <c r="W33" s="34">
        <v>0</v>
      </c>
      <c r="X33" s="34">
        <v>0</v>
      </c>
      <c r="Y33" s="34">
        <v>0</v>
      </c>
      <c r="Z33" s="34">
        <v>0</v>
      </c>
      <c r="AA33" s="34">
        <v>0</v>
      </c>
      <c r="AB33" s="34">
        <v>0</v>
      </c>
      <c r="AC33" s="34">
        <v>0</v>
      </c>
      <c r="AD33" s="34">
        <v>0</v>
      </c>
      <c r="AE33" s="128">
        <v>32.06281661600811</v>
      </c>
      <c r="AF33" s="110">
        <v>1665.578947368421</v>
      </c>
      <c r="AG33" s="110">
        <v>734.0070629231387</v>
      </c>
    </row>
    <row r="34" spans="2:33" ht="12">
      <c r="B34" s="269" t="s">
        <v>15</v>
      </c>
      <c r="C34" s="270"/>
      <c r="D34" s="34">
        <v>801</v>
      </c>
      <c r="E34" s="34">
        <v>777</v>
      </c>
      <c r="F34" s="34">
        <v>0</v>
      </c>
      <c r="G34" s="34">
        <v>0</v>
      </c>
      <c r="H34" s="34">
        <v>2</v>
      </c>
      <c r="I34" s="34">
        <v>4</v>
      </c>
      <c r="J34" s="34">
        <v>1</v>
      </c>
      <c r="K34" s="34">
        <v>5</v>
      </c>
      <c r="L34" s="34">
        <v>1</v>
      </c>
      <c r="M34" s="34">
        <v>2</v>
      </c>
      <c r="N34" s="34">
        <v>3</v>
      </c>
      <c r="O34" s="34">
        <v>2</v>
      </c>
      <c r="P34" s="34">
        <v>2</v>
      </c>
      <c r="Q34" s="34">
        <v>1</v>
      </c>
      <c r="R34" s="34">
        <v>1</v>
      </c>
      <c r="S34" s="34">
        <v>0</v>
      </c>
      <c r="T34" s="34">
        <v>0</v>
      </c>
      <c r="U34" s="34">
        <v>0</v>
      </c>
      <c r="V34" s="34">
        <v>0</v>
      </c>
      <c r="W34" s="34">
        <v>0</v>
      </c>
      <c r="X34" s="34">
        <v>0</v>
      </c>
      <c r="Y34" s="34">
        <v>0</v>
      </c>
      <c r="Z34" s="34">
        <v>0</v>
      </c>
      <c r="AA34" s="34">
        <v>0</v>
      </c>
      <c r="AB34" s="34">
        <v>0</v>
      </c>
      <c r="AC34" s="34">
        <v>0</v>
      </c>
      <c r="AD34" s="34">
        <v>0</v>
      </c>
      <c r="AE34" s="128">
        <v>46.31585518102372</v>
      </c>
      <c r="AF34" s="110">
        <v>1545.7916666666667</v>
      </c>
      <c r="AG34" s="110">
        <v>590.3452180286339</v>
      </c>
    </row>
    <row r="35" spans="2:33" ht="12">
      <c r="B35" s="269" t="s">
        <v>16</v>
      </c>
      <c r="C35" s="270"/>
      <c r="D35" s="34">
        <v>1019</v>
      </c>
      <c r="E35" s="34">
        <v>1005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1</v>
      </c>
      <c r="O35" s="34">
        <v>0</v>
      </c>
      <c r="P35" s="34">
        <v>0</v>
      </c>
      <c r="Q35" s="34">
        <v>1</v>
      </c>
      <c r="R35" s="34">
        <v>0</v>
      </c>
      <c r="S35" s="34">
        <v>1</v>
      </c>
      <c r="T35" s="34">
        <v>4</v>
      </c>
      <c r="U35" s="34">
        <v>1</v>
      </c>
      <c r="V35" s="34">
        <v>0</v>
      </c>
      <c r="W35" s="34">
        <v>0</v>
      </c>
      <c r="X35" s="34">
        <v>1</v>
      </c>
      <c r="Y35" s="34">
        <v>0</v>
      </c>
      <c r="Z35" s="34">
        <v>1</v>
      </c>
      <c r="AA35" s="34">
        <v>0</v>
      </c>
      <c r="AB35" s="34">
        <v>0</v>
      </c>
      <c r="AC35" s="34">
        <v>1</v>
      </c>
      <c r="AD35" s="34">
        <v>3</v>
      </c>
      <c r="AE35" s="128">
        <v>56.77036310107949</v>
      </c>
      <c r="AF35" s="110">
        <v>4132.071428571428</v>
      </c>
      <c r="AG35" s="110">
        <v>2045.5433908221705</v>
      </c>
    </row>
    <row r="36" spans="2:33" ht="12">
      <c r="B36" s="269" t="s">
        <v>17</v>
      </c>
      <c r="C36" s="270"/>
      <c r="D36" s="34">
        <v>868</v>
      </c>
      <c r="E36" s="34">
        <v>858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1</v>
      </c>
      <c r="N36" s="34">
        <v>0</v>
      </c>
      <c r="O36" s="34">
        <v>0</v>
      </c>
      <c r="P36" s="34">
        <v>2</v>
      </c>
      <c r="Q36" s="34">
        <v>1</v>
      </c>
      <c r="R36" s="34">
        <v>0</v>
      </c>
      <c r="S36" s="34">
        <v>2</v>
      </c>
      <c r="T36" s="34">
        <v>0</v>
      </c>
      <c r="U36" s="34">
        <v>0</v>
      </c>
      <c r="V36" s="34">
        <v>1</v>
      </c>
      <c r="W36" s="34">
        <v>0</v>
      </c>
      <c r="X36" s="34">
        <v>0</v>
      </c>
      <c r="Y36" s="34">
        <v>1</v>
      </c>
      <c r="Z36" s="34">
        <v>2</v>
      </c>
      <c r="AA36" s="34">
        <v>0</v>
      </c>
      <c r="AB36" s="34">
        <v>0</v>
      </c>
      <c r="AC36" s="34">
        <v>0</v>
      </c>
      <c r="AD36" s="34">
        <v>0</v>
      </c>
      <c r="AE36" s="128">
        <v>35.184331797235025</v>
      </c>
      <c r="AF36" s="110">
        <v>3054</v>
      </c>
      <c r="AG36" s="110">
        <v>942.9782606189816</v>
      </c>
    </row>
    <row r="37" spans="2:33" ht="12">
      <c r="B37" s="269" t="s">
        <v>18</v>
      </c>
      <c r="C37" s="270"/>
      <c r="D37" s="34">
        <v>254</v>
      </c>
      <c r="E37" s="34">
        <v>252</v>
      </c>
      <c r="F37" s="34">
        <v>0</v>
      </c>
      <c r="G37" s="34">
        <v>1</v>
      </c>
      <c r="H37" s="34">
        <v>1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4">
        <v>0</v>
      </c>
      <c r="S37" s="34">
        <v>0</v>
      </c>
      <c r="T37" s="34">
        <v>0</v>
      </c>
      <c r="U37" s="34">
        <v>0</v>
      </c>
      <c r="V37" s="34">
        <v>0</v>
      </c>
      <c r="W37" s="34">
        <v>0</v>
      </c>
      <c r="X37" s="34">
        <v>0</v>
      </c>
      <c r="Y37" s="34">
        <v>0</v>
      </c>
      <c r="Z37" s="34">
        <v>0</v>
      </c>
      <c r="AA37" s="34">
        <v>0</v>
      </c>
      <c r="AB37" s="34">
        <v>0</v>
      </c>
      <c r="AC37" s="34">
        <v>0</v>
      </c>
      <c r="AD37" s="34">
        <v>0</v>
      </c>
      <c r="AE37" s="128">
        <v>5.039370078740157</v>
      </c>
      <c r="AF37" s="110">
        <v>640</v>
      </c>
      <c r="AG37" s="110">
        <v>127.27922061357856</v>
      </c>
    </row>
    <row r="38" spans="2:33" ht="12">
      <c r="B38" s="269" t="s">
        <v>19</v>
      </c>
      <c r="C38" s="270"/>
      <c r="D38" s="34">
        <v>170</v>
      </c>
      <c r="E38" s="34">
        <v>165</v>
      </c>
      <c r="F38" s="34">
        <v>0</v>
      </c>
      <c r="G38" s="34">
        <v>0</v>
      </c>
      <c r="H38" s="34">
        <v>2</v>
      </c>
      <c r="I38" s="34">
        <v>3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0</v>
      </c>
      <c r="S38" s="34">
        <v>0</v>
      </c>
      <c r="T38" s="34">
        <v>0</v>
      </c>
      <c r="U38" s="34">
        <v>0</v>
      </c>
      <c r="V38" s="34">
        <v>0</v>
      </c>
      <c r="W38" s="34">
        <v>0</v>
      </c>
      <c r="X38" s="34">
        <v>0</v>
      </c>
      <c r="Y38" s="34">
        <v>0</v>
      </c>
      <c r="Z38" s="34">
        <v>0</v>
      </c>
      <c r="AA38" s="34">
        <v>0</v>
      </c>
      <c r="AB38" s="34">
        <v>0</v>
      </c>
      <c r="AC38" s="34">
        <v>0</v>
      </c>
      <c r="AD38" s="34">
        <v>0</v>
      </c>
      <c r="AE38" s="128">
        <v>23.18235294117647</v>
      </c>
      <c r="AF38" s="110">
        <v>788.2</v>
      </c>
      <c r="AG38" s="110">
        <v>105.19600752880311</v>
      </c>
    </row>
    <row r="39" spans="2:33" ht="12">
      <c r="B39" s="269" t="s">
        <v>20</v>
      </c>
      <c r="C39" s="270"/>
      <c r="D39" s="34">
        <v>106</v>
      </c>
      <c r="E39" s="34">
        <v>106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4">
        <v>0</v>
      </c>
      <c r="T39" s="34">
        <v>0</v>
      </c>
      <c r="U39" s="34">
        <v>0</v>
      </c>
      <c r="V39" s="34">
        <v>0</v>
      </c>
      <c r="W39" s="34">
        <v>0</v>
      </c>
      <c r="X39" s="34">
        <v>0</v>
      </c>
      <c r="Y39" s="34">
        <v>0</v>
      </c>
      <c r="Z39" s="34">
        <v>0</v>
      </c>
      <c r="AA39" s="34">
        <v>0</v>
      </c>
      <c r="AB39" s="34">
        <v>0</v>
      </c>
      <c r="AC39" s="34">
        <v>0</v>
      </c>
      <c r="AD39" s="34">
        <v>0</v>
      </c>
      <c r="AE39" s="128">
        <v>0</v>
      </c>
      <c r="AF39" s="110" t="s">
        <v>397</v>
      </c>
      <c r="AG39" s="110" t="s">
        <v>397</v>
      </c>
    </row>
    <row r="40" spans="2:33" ht="12">
      <c r="B40" s="269" t="s">
        <v>21</v>
      </c>
      <c r="C40" s="270"/>
      <c r="D40" s="34">
        <v>132</v>
      </c>
      <c r="E40" s="34">
        <v>131</v>
      </c>
      <c r="F40" s="34">
        <v>0</v>
      </c>
      <c r="G40" s="34">
        <v>1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0</v>
      </c>
      <c r="S40" s="34">
        <v>0</v>
      </c>
      <c r="T40" s="34">
        <v>0</v>
      </c>
      <c r="U40" s="34">
        <v>0</v>
      </c>
      <c r="V40" s="34">
        <v>0</v>
      </c>
      <c r="W40" s="34">
        <v>0</v>
      </c>
      <c r="X40" s="34">
        <v>0</v>
      </c>
      <c r="Y40" s="34">
        <v>0</v>
      </c>
      <c r="Z40" s="34">
        <v>0</v>
      </c>
      <c r="AA40" s="34">
        <v>0</v>
      </c>
      <c r="AB40" s="34">
        <v>0</v>
      </c>
      <c r="AC40" s="34">
        <v>0</v>
      </c>
      <c r="AD40" s="34">
        <v>0</v>
      </c>
      <c r="AE40" s="128">
        <v>4.318181818181818</v>
      </c>
      <c r="AF40" s="110">
        <v>570</v>
      </c>
      <c r="AG40" s="110" t="s">
        <v>397</v>
      </c>
    </row>
    <row r="41" spans="2:33" ht="12">
      <c r="B41" s="269" t="s">
        <v>22</v>
      </c>
      <c r="C41" s="270"/>
      <c r="D41" s="34">
        <v>415</v>
      </c>
      <c r="E41" s="34">
        <v>403</v>
      </c>
      <c r="F41" s="34">
        <v>0</v>
      </c>
      <c r="G41" s="34">
        <v>1</v>
      </c>
      <c r="H41" s="34">
        <v>5</v>
      </c>
      <c r="I41" s="34">
        <v>3</v>
      </c>
      <c r="J41" s="34">
        <v>2</v>
      </c>
      <c r="K41" s="34">
        <v>1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34">
        <v>0</v>
      </c>
      <c r="T41" s="34">
        <v>0</v>
      </c>
      <c r="U41" s="34">
        <v>0</v>
      </c>
      <c r="V41" s="34">
        <v>0</v>
      </c>
      <c r="W41" s="34">
        <v>0</v>
      </c>
      <c r="X41" s="34">
        <v>0</v>
      </c>
      <c r="Y41" s="34">
        <v>0</v>
      </c>
      <c r="Z41" s="34">
        <v>0</v>
      </c>
      <c r="AA41" s="34">
        <v>0</v>
      </c>
      <c r="AB41" s="34">
        <v>0</v>
      </c>
      <c r="AC41" s="34">
        <v>0</v>
      </c>
      <c r="AD41" s="34">
        <v>0</v>
      </c>
      <c r="AE41" s="128">
        <v>25.23132530120482</v>
      </c>
      <c r="AF41" s="110">
        <v>872.5833333333334</v>
      </c>
      <c r="AG41" s="110">
        <v>194.00443215805586</v>
      </c>
    </row>
    <row r="42" spans="2:33" ht="12">
      <c r="B42" s="269" t="s">
        <v>23</v>
      </c>
      <c r="C42" s="270"/>
      <c r="D42" s="34">
        <v>305</v>
      </c>
      <c r="E42" s="34">
        <v>302</v>
      </c>
      <c r="F42" s="34">
        <v>0</v>
      </c>
      <c r="G42" s="34">
        <v>1</v>
      </c>
      <c r="H42" s="34">
        <v>1</v>
      </c>
      <c r="I42" s="34">
        <v>1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  <c r="S42" s="34">
        <v>0</v>
      </c>
      <c r="T42" s="34">
        <v>0</v>
      </c>
      <c r="U42" s="34">
        <v>0</v>
      </c>
      <c r="V42" s="34">
        <v>0</v>
      </c>
      <c r="W42" s="34">
        <v>0</v>
      </c>
      <c r="X42" s="34">
        <v>0</v>
      </c>
      <c r="Y42" s="34">
        <v>0</v>
      </c>
      <c r="Z42" s="34">
        <v>0</v>
      </c>
      <c r="AA42" s="34">
        <v>0</v>
      </c>
      <c r="AB42" s="34">
        <v>0</v>
      </c>
      <c r="AC42" s="34">
        <v>0</v>
      </c>
      <c r="AD42" s="34">
        <v>0</v>
      </c>
      <c r="AE42" s="128">
        <v>6.81311475409836</v>
      </c>
      <c r="AF42" s="110">
        <v>692.6666666666666</v>
      </c>
      <c r="AG42" s="110">
        <v>196.16659586518122</v>
      </c>
    </row>
    <row r="43" spans="2:33" ht="12">
      <c r="B43" s="269" t="s">
        <v>24</v>
      </c>
      <c r="C43" s="270"/>
      <c r="D43" s="34">
        <v>307</v>
      </c>
      <c r="E43" s="34">
        <v>303</v>
      </c>
      <c r="F43" s="34">
        <v>0</v>
      </c>
      <c r="G43" s="34">
        <v>0</v>
      </c>
      <c r="H43" s="34">
        <v>0</v>
      </c>
      <c r="I43" s="34">
        <v>1</v>
      </c>
      <c r="J43" s="34">
        <v>1</v>
      </c>
      <c r="K43" s="34">
        <v>1</v>
      </c>
      <c r="L43" s="34">
        <v>0</v>
      </c>
      <c r="M43" s="34">
        <v>0</v>
      </c>
      <c r="N43" s="34">
        <v>1</v>
      </c>
      <c r="O43" s="34">
        <v>0</v>
      </c>
      <c r="P43" s="34">
        <v>0</v>
      </c>
      <c r="Q43" s="34">
        <v>0</v>
      </c>
      <c r="R43" s="34">
        <v>0</v>
      </c>
      <c r="S43" s="34">
        <v>0</v>
      </c>
      <c r="T43" s="34">
        <v>0</v>
      </c>
      <c r="U43" s="34">
        <v>0</v>
      </c>
      <c r="V43" s="34">
        <v>0</v>
      </c>
      <c r="W43" s="34">
        <v>0</v>
      </c>
      <c r="X43" s="34">
        <v>0</v>
      </c>
      <c r="Y43" s="34">
        <v>0</v>
      </c>
      <c r="Z43" s="34">
        <v>0</v>
      </c>
      <c r="AA43" s="34">
        <v>0</v>
      </c>
      <c r="AB43" s="34">
        <v>0</v>
      </c>
      <c r="AC43" s="34">
        <v>0</v>
      </c>
      <c r="AD43" s="34">
        <v>0</v>
      </c>
      <c r="AE43" s="128">
        <v>16.84039087947883</v>
      </c>
      <c r="AF43" s="110">
        <v>1292.5</v>
      </c>
      <c r="AG43" s="110">
        <v>428.0478945164898</v>
      </c>
    </row>
    <row r="44" spans="2:33" ht="12">
      <c r="B44" s="269" t="s">
        <v>25</v>
      </c>
      <c r="C44" s="270"/>
      <c r="D44" s="34">
        <v>556</v>
      </c>
      <c r="E44" s="34">
        <v>549</v>
      </c>
      <c r="F44" s="34">
        <v>0</v>
      </c>
      <c r="G44" s="34">
        <v>0</v>
      </c>
      <c r="H44" s="34">
        <v>0</v>
      </c>
      <c r="I44" s="34">
        <v>0</v>
      </c>
      <c r="J44" s="34">
        <v>1</v>
      </c>
      <c r="K44" s="34">
        <v>0</v>
      </c>
      <c r="L44" s="34">
        <v>1</v>
      </c>
      <c r="M44" s="34">
        <v>1</v>
      </c>
      <c r="N44" s="34">
        <v>1</v>
      </c>
      <c r="O44" s="34">
        <v>2</v>
      </c>
      <c r="P44" s="34">
        <v>0</v>
      </c>
      <c r="Q44" s="34">
        <v>0</v>
      </c>
      <c r="R44" s="34">
        <v>1</v>
      </c>
      <c r="S44" s="34">
        <v>0</v>
      </c>
      <c r="T44" s="34">
        <v>0</v>
      </c>
      <c r="U44" s="34">
        <v>0</v>
      </c>
      <c r="V44" s="34">
        <v>0</v>
      </c>
      <c r="W44" s="34">
        <v>0</v>
      </c>
      <c r="X44" s="34">
        <v>0</v>
      </c>
      <c r="Y44" s="34">
        <v>0</v>
      </c>
      <c r="Z44" s="34">
        <v>0</v>
      </c>
      <c r="AA44" s="34">
        <v>0</v>
      </c>
      <c r="AB44" s="34">
        <v>0</v>
      </c>
      <c r="AC44" s="34">
        <v>0</v>
      </c>
      <c r="AD44" s="34">
        <v>0</v>
      </c>
      <c r="AE44" s="128">
        <v>22.87230215827338</v>
      </c>
      <c r="AF44" s="110">
        <v>1816.7142857142858</v>
      </c>
      <c r="AG44" s="110">
        <v>513.3376777800081</v>
      </c>
    </row>
    <row r="45" spans="2:33" ht="12">
      <c r="B45" s="269" t="s">
        <v>26</v>
      </c>
      <c r="C45" s="270"/>
      <c r="D45" s="34">
        <v>1087</v>
      </c>
      <c r="E45" s="34">
        <v>1082</v>
      </c>
      <c r="F45" s="34">
        <v>0</v>
      </c>
      <c r="G45" s="34">
        <v>0</v>
      </c>
      <c r="H45" s="34">
        <v>1</v>
      </c>
      <c r="I45" s="34">
        <v>0</v>
      </c>
      <c r="J45" s="34">
        <v>1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2</v>
      </c>
      <c r="Q45" s="34">
        <v>0</v>
      </c>
      <c r="R45" s="34">
        <v>0</v>
      </c>
      <c r="S45" s="34">
        <v>0</v>
      </c>
      <c r="T45" s="34">
        <v>0</v>
      </c>
      <c r="U45" s="34">
        <v>0</v>
      </c>
      <c r="V45" s="34">
        <v>0</v>
      </c>
      <c r="W45" s="34">
        <v>0</v>
      </c>
      <c r="X45" s="34">
        <v>0</v>
      </c>
      <c r="Y45" s="34">
        <v>0</v>
      </c>
      <c r="Z45" s="34">
        <v>0</v>
      </c>
      <c r="AA45" s="34">
        <v>1</v>
      </c>
      <c r="AB45" s="34">
        <v>0</v>
      </c>
      <c r="AC45" s="34">
        <v>0</v>
      </c>
      <c r="AD45" s="34">
        <v>0</v>
      </c>
      <c r="AE45" s="128">
        <v>9.873965041398344</v>
      </c>
      <c r="AF45" s="110">
        <v>2146.6</v>
      </c>
      <c r="AG45" s="110">
        <v>1440.2776815600525</v>
      </c>
    </row>
    <row r="46" spans="2:33" ht="12">
      <c r="B46" s="269" t="s">
        <v>27</v>
      </c>
      <c r="C46" s="270"/>
      <c r="D46" s="34">
        <v>328</v>
      </c>
      <c r="E46" s="34">
        <v>325</v>
      </c>
      <c r="F46" s="34">
        <v>0</v>
      </c>
      <c r="G46" s="34">
        <v>0</v>
      </c>
      <c r="H46" s="34">
        <v>0</v>
      </c>
      <c r="I46" s="34">
        <v>1</v>
      </c>
      <c r="J46" s="34">
        <v>0</v>
      </c>
      <c r="K46" s="34">
        <v>2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  <c r="S46" s="34">
        <v>0</v>
      </c>
      <c r="T46" s="34">
        <v>0</v>
      </c>
      <c r="U46" s="34">
        <v>0</v>
      </c>
      <c r="V46" s="34">
        <v>0</v>
      </c>
      <c r="W46" s="34">
        <v>0</v>
      </c>
      <c r="X46" s="34">
        <v>0</v>
      </c>
      <c r="Y46" s="34">
        <v>0</v>
      </c>
      <c r="Z46" s="34">
        <v>0</v>
      </c>
      <c r="AA46" s="34">
        <v>0</v>
      </c>
      <c r="AB46" s="34">
        <v>0</v>
      </c>
      <c r="AC46" s="34">
        <v>0</v>
      </c>
      <c r="AD46" s="34">
        <v>0</v>
      </c>
      <c r="AE46" s="128">
        <v>10.396341463414634</v>
      </c>
      <c r="AF46" s="110">
        <v>1136.6666666666667</v>
      </c>
      <c r="AG46" s="110">
        <v>293.6551265231604</v>
      </c>
    </row>
    <row r="47" spans="2:33" ht="12">
      <c r="B47" s="269" t="s">
        <v>28</v>
      </c>
      <c r="C47" s="270"/>
      <c r="D47" s="34">
        <v>170</v>
      </c>
      <c r="E47" s="34">
        <v>169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1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  <c r="S47" s="34">
        <v>0</v>
      </c>
      <c r="T47" s="34">
        <v>0</v>
      </c>
      <c r="U47" s="34">
        <v>0</v>
      </c>
      <c r="V47" s="34">
        <v>0</v>
      </c>
      <c r="W47" s="34">
        <v>0</v>
      </c>
      <c r="X47" s="34">
        <v>0</v>
      </c>
      <c r="Y47" s="34">
        <v>0</v>
      </c>
      <c r="Z47" s="34">
        <v>0</v>
      </c>
      <c r="AA47" s="34">
        <v>0</v>
      </c>
      <c r="AB47" s="34">
        <v>0</v>
      </c>
      <c r="AC47" s="34">
        <v>0</v>
      </c>
      <c r="AD47" s="34">
        <v>0</v>
      </c>
      <c r="AE47" s="128">
        <v>7.0588235294117645</v>
      </c>
      <c r="AF47" s="110">
        <v>1200</v>
      </c>
      <c r="AG47" s="110" t="s">
        <v>397</v>
      </c>
    </row>
    <row r="48" spans="2:33" ht="12">
      <c r="B48" s="269" t="s">
        <v>29</v>
      </c>
      <c r="C48" s="270"/>
      <c r="D48" s="34">
        <v>150</v>
      </c>
      <c r="E48" s="34">
        <v>149</v>
      </c>
      <c r="F48" s="34">
        <v>0</v>
      </c>
      <c r="G48" s="34">
        <v>0</v>
      </c>
      <c r="H48" s="34">
        <v>0</v>
      </c>
      <c r="I48" s="34">
        <v>1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  <c r="S48" s="34">
        <v>0</v>
      </c>
      <c r="T48" s="34">
        <v>0</v>
      </c>
      <c r="U48" s="34">
        <v>0</v>
      </c>
      <c r="V48" s="34">
        <v>0</v>
      </c>
      <c r="W48" s="34">
        <v>0</v>
      </c>
      <c r="X48" s="34">
        <v>0</v>
      </c>
      <c r="Y48" s="34">
        <v>0</v>
      </c>
      <c r="Z48" s="34">
        <v>0</v>
      </c>
      <c r="AA48" s="34">
        <v>0</v>
      </c>
      <c r="AB48" s="34">
        <v>0</v>
      </c>
      <c r="AC48" s="34">
        <v>0</v>
      </c>
      <c r="AD48" s="34">
        <v>0</v>
      </c>
      <c r="AE48" s="128">
        <v>5.9</v>
      </c>
      <c r="AF48" s="110">
        <v>885</v>
      </c>
      <c r="AG48" s="110" t="s">
        <v>397</v>
      </c>
    </row>
    <row r="49" spans="2:33" ht="12">
      <c r="B49" s="269" t="s">
        <v>30</v>
      </c>
      <c r="C49" s="270"/>
      <c r="D49" s="34">
        <v>506</v>
      </c>
      <c r="E49" s="34">
        <v>497</v>
      </c>
      <c r="F49" s="34">
        <v>0</v>
      </c>
      <c r="G49" s="34">
        <v>0</v>
      </c>
      <c r="H49" s="34">
        <v>2</v>
      </c>
      <c r="I49" s="34">
        <v>0</v>
      </c>
      <c r="J49" s="34">
        <v>0</v>
      </c>
      <c r="K49" s="34">
        <v>0</v>
      </c>
      <c r="L49" s="34">
        <v>1</v>
      </c>
      <c r="M49" s="34">
        <v>1</v>
      </c>
      <c r="N49" s="34">
        <v>2</v>
      </c>
      <c r="O49" s="34">
        <v>1</v>
      </c>
      <c r="P49" s="34">
        <v>1</v>
      </c>
      <c r="Q49" s="34">
        <v>0</v>
      </c>
      <c r="R49" s="34">
        <v>0</v>
      </c>
      <c r="S49" s="34">
        <v>0</v>
      </c>
      <c r="T49" s="34">
        <v>0</v>
      </c>
      <c r="U49" s="34">
        <v>1</v>
      </c>
      <c r="V49" s="34">
        <v>0</v>
      </c>
      <c r="W49" s="34">
        <v>0</v>
      </c>
      <c r="X49" s="34">
        <v>0</v>
      </c>
      <c r="Y49" s="34">
        <v>0</v>
      </c>
      <c r="Z49" s="34">
        <v>0</v>
      </c>
      <c r="AA49" s="34">
        <v>0</v>
      </c>
      <c r="AB49" s="34">
        <v>0</v>
      </c>
      <c r="AC49" s="34">
        <v>0</v>
      </c>
      <c r="AD49" s="34">
        <v>0</v>
      </c>
      <c r="AE49" s="128">
        <v>32.09288537549407</v>
      </c>
      <c r="AF49" s="110">
        <v>1804.3333333333333</v>
      </c>
      <c r="AG49" s="110">
        <v>833.5544373344791</v>
      </c>
    </row>
    <row r="50" spans="2:33" ht="12">
      <c r="B50" s="269" t="s">
        <v>31</v>
      </c>
      <c r="C50" s="270"/>
      <c r="D50" s="34">
        <v>645</v>
      </c>
      <c r="E50" s="34">
        <v>634</v>
      </c>
      <c r="F50" s="34">
        <v>0</v>
      </c>
      <c r="G50" s="34">
        <v>1</v>
      </c>
      <c r="H50" s="34">
        <v>0</v>
      </c>
      <c r="I50" s="34">
        <v>1</v>
      </c>
      <c r="J50" s="34">
        <v>4</v>
      </c>
      <c r="K50" s="34">
        <v>1</v>
      </c>
      <c r="L50" s="34">
        <v>0</v>
      </c>
      <c r="M50" s="34">
        <v>1</v>
      </c>
      <c r="N50" s="34">
        <v>0</v>
      </c>
      <c r="O50" s="34">
        <v>1</v>
      </c>
      <c r="P50" s="34">
        <v>0</v>
      </c>
      <c r="Q50" s="34">
        <v>1</v>
      </c>
      <c r="R50" s="34">
        <v>0</v>
      </c>
      <c r="S50" s="34">
        <v>0</v>
      </c>
      <c r="T50" s="34">
        <v>0</v>
      </c>
      <c r="U50" s="34">
        <v>0</v>
      </c>
      <c r="V50" s="34">
        <v>0</v>
      </c>
      <c r="W50" s="34">
        <v>0</v>
      </c>
      <c r="X50" s="34">
        <v>0</v>
      </c>
      <c r="Y50" s="34">
        <v>0</v>
      </c>
      <c r="Z50" s="34">
        <v>0</v>
      </c>
      <c r="AA50" s="34">
        <v>0</v>
      </c>
      <c r="AB50" s="34">
        <v>0</v>
      </c>
      <c r="AC50" s="34">
        <v>0</v>
      </c>
      <c r="AD50" s="34">
        <v>1</v>
      </c>
      <c r="AE50" s="128">
        <v>29.124031007751938</v>
      </c>
      <c r="AF50" s="110">
        <v>1707.7272727272727</v>
      </c>
      <c r="AG50" s="110">
        <v>1320.5898750868182</v>
      </c>
    </row>
    <row r="51" spans="2:33" ht="12">
      <c r="B51" s="269" t="s">
        <v>32</v>
      </c>
      <c r="C51" s="270"/>
      <c r="D51" s="34">
        <v>141</v>
      </c>
      <c r="E51" s="34">
        <v>138</v>
      </c>
      <c r="F51" s="34">
        <v>0</v>
      </c>
      <c r="G51" s="34">
        <v>0</v>
      </c>
      <c r="H51" s="34">
        <v>0</v>
      </c>
      <c r="I51" s="34">
        <v>1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2</v>
      </c>
      <c r="P51" s="34">
        <v>0</v>
      </c>
      <c r="Q51" s="34">
        <v>0</v>
      </c>
      <c r="R51" s="34">
        <v>0</v>
      </c>
      <c r="S51" s="34">
        <v>0</v>
      </c>
      <c r="T51" s="34">
        <v>0</v>
      </c>
      <c r="U51" s="34">
        <v>0</v>
      </c>
      <c r="V51" s="34">
        <v>0</v>
      </c>
      <c r="W51" s="34">
        <v>0</v>
      </c>
      <c r="X51" s="34">
        <v>0</v>
      </c>
      <c r="Y51" s="34">
        <v>0</v>
      </c>
      <c r="Z51" s="34">
        <v>0</v>
      </c>
      <c r="AA51" s="34">
        <v>0</v>
      </c>
      <c r="AB51" s="34">
        <v>0</v>
      </c>
      <c r="AC51" s="34">
        <v>0</v>
      </c>
      <c r="AD51" s="34">
        <v>0</v>
      </c>
      <c r="AE51" s="128">
        <v>36.52482269503546</v>
      </c>
      <c r="AF51" s="110">
        <v>1716.6666666666667</v>
      </c>
      <c r="AG51" s="110">
        <v>651.5622252197662</v>
      </c>
    </row>
    <row r="52" spans="2:33" ht="12">
      <c r="B52" s="269" t="s">
        <v>33</v>
      </c>
      <c r="C52" s="270"/>
      <c r="D52" s="34">
        <v>151</v>
      </c>
      <c r="E52" s="34">
        <v>150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1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4">
        <v>0</v>
      </c>
      <c r="T52" s="34">
        <v>0</v>
      </c>
      <c r="U52" s="34">
        <v>0</v>
      </c>
      <c r="V52" s="34">
        <v>0</v>
      </c>
      <c r="W52" s="34">
        <v>0</v>
      </c>
      <c r="X52" s="34">
        <v>0</v>
      </c>
      <c r="Y52" s="34">
        <v>0</v>
      </c>
      <c r="Z52" s="34">
        <v>0</v>
      </c>
      <c r="AA52" s="34">
        <v>0</v>
      </c>
      <c r="AB52" s="34">
        <v>0</v>
      </c>
      <c r="AC52" s="34">
        <v>0</v>
      </c>
      <c r="AD52" s="34">
        <v>0</v>
      </c>
      <c r="AE52" s="128">
        <v>9.933774834437086</v>
      </c>
      <c r="AF52" s="110">
        <v>1500</v>
      </c>
      <c r="AG52" s="110" t="s">
        <v>397</v>
      </c>
    </row>
    <row r="53" spans="2:33" ht="12">
      <c r="B53" s="269" t="s">
        <v>34</v>
      </c>
      <c r="C53" s="270"/>
      <c r="D53" s="34">
        <v>30</v>
      </c>
      <c r="E53" s="34">
        <v>30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0</v>
      </c>
      <c r="S53" s="34">
        <v>0</v>
      </c>
      <c r="T53" s="34">
        <v>0</v>
      </c>
      <c r="U53" s="34">
        <v>0</v>
      </c>
      <c r="V53" s="34">
        <v>0</v>
      </c>
      <c r="W53" s="34">
        <v>0</v>
      </c>
      <c r="X53" s="34">
        <v>0</v>
      </c>
      <c r="Y53" s="34">
        <v>0</v>
      </c>
      <c r="Z53" s="34">
        <v>0</v>
      </c>
      <c r="AA53" s="34">
        <v>0</v>
      </c>
      <c r="AB53" s="34">
        <v>0</v>
      </c>
      <c r="AC53" s="34">
        <v>0</v>
      </c>
      <c r="AD53" s="34">
        <v>0</v>
      </c>
      <c r="AE53" s="128">
        <v>0</v>
      </c>
      <c r="AF53" s="110" t="s">
        <v>397</v>
      </c>
      <c r="AG53" s="110" t="s">
        <v>397</v>
      </c>
    </row>
    <row r="54" spans="2:33" ht="12">
      <c r="B54" s="269" t="s">
        <v>35</v>
      </c>
      <c r="C54" s="270"/>
      <c r="D54" s="34">
        <v>12</v>
      </c>
      <c r="E54" s="34">
        <v>12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34">
        <v>0</v>
      </c>
      <c r="T54" s="34">
        <v>0</v>
      </c>
      <c r="U54" s="34">
        <v>0</v>
      </c>
      <c r="V54" s="34">
        <v>0</v>
      </c>
      <c r="W54" s="34">
        <v>0</v>
      </c>
      <c r="X54" s="34">
        <v>0</v>
      </c>
      <c r="Y54" s="34">
        <v>0</v>
      </c>
      <c r="Z54" s="34">
        <v>0</v>
      </c>
      <c r="AA54" s="34">
        <v>0</v>
      </c>
      <c r="AB54" s="34">
        <v>0</v>
      </c>
      <c r="AC54" s="34">
        <v>0</v>
      </c>
      <c r="AD54" s="34">
        <v>0</v>
      </c>
      <c r="AE54" s="128">
        <v>0</v>
      </c>
      <c r="AF54" s="110" t="s">
        <v>397</v>
      </c>
      <c r="AG54" s="110" t="s">
        <v>397</v>
      </c>
    </row>
    <row r="55" spans="2:33" ht="12">
      <c r="B55" s="269" t="s">
        <v>36</v>
      </c>
      <c r="C55" s="270"/>
      <c r="D55" s="34">
        <v>376</v>
      </c>
      <c r="E55" s="34">
        <v>375</v>
      </c>
      <c r="F55" s="34">
        <v>0</v>
      </c>
      <c r="G55" s="34">
        <v>0</v>
      </c>
      <c r="H55" s="34">
        <v>0</v>
      </c>
      <c r="I55" s="34">
        <v>1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0</v>
      </c>
      <c r="S55" s="34">
        <v>0</v>
      </c>
      <c r="T55" s="34">
        <v>0</v>
      </c>
      <c r="U55" s="34">
        <v>0</v>
      </c>
      <c r="V55" s="34">
        <v>0</v>
      </c>
      <c r="W55" s="34">
        <v>0</v>
      </c>
      <c r="X55" s="34">
        <v>0</v>
      </c>
      <c r="Y55" s="34">
        <v>0</v>
      </c>
      <c r="Z55" s="34">
        <v>0</v>
      </c>
      <c r="AA55" s="34">
        <v>0</v>
      </c>
      <c r="AB55" s="34">
        <v>0</v>
      </c>
      <c r="AC55" s="34">
        <v>0</v>
      </c>
      <c r="AD55" s="34">
        <v>0</v>
      </c>
      <c r="AE55" s="128">
        <v>2.4414893617021276</v>
      </c>
      <c r="AF55" s="110">
        <v>918</v>
      </c>
      <c r="AG55" s="110" t="s">
        <v>397</v>
      </c>
    </row>
    <row r="56" spans="2:33" ht="12">
      <c r="B56" s="269" t="s">
        <v>37</v>
      </c>
      <c r="C56" s="270"/>
      <c r="D56" s="34">
        <v>427</v>
      </c>
      <c r="E56" s="34">
        <v>425</v>
      </c>
      <c r="F56" s="34">
        <v>0</v>
      </c>
      <c r="G56" s="34">
        <v>0</v>
      </c>
      <c r="H56" s="34">
        <v>0</v>
      </c>
      <c r="I56" s="34">
        <v>0</v>
      </c>
      <c r="J56" s="34">
        <v>1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4">
        <v>1</v>
      </c>
      <c r="Q56" s="34">
        <v>0</v>
      </c>
      <c r="R56" s="34">
        <v>0</v>
      </c>
      <c r="S56" s="34">
        <v>0</v>
      </c>
      <c r="T56" s="34">
        <v>0</v>
      </c>
      <c r="U56" s="34">
        <v>0</v>
      </c>
      <c r="V56" s="34">
        <v>0</v>
      </c>
      <c r="W56" s="34">
        <v>0</v>
      </c>
      <c r="X56" s="34">
        <v>0</v>
      </c>
      <c r="Y56" s="34">
        <v>0</v>
      </c>
      <c r="Z56" s="34">
        <v>0</v>
      </c>
      <c r="AA56" s="34">
        <v>0</v>
      </c>
      <c r="AB56" s="34">
        <v>0</v>
      </c>
      <c r="AC56" s="34">
        <v>0</v>
      </c>
      <c r="AD56" s="34">
        <v>0</v>
      </c>
      <c r="AE56" s="128">
        <v>7.822014051522248</v>
      </c>
      <c r="AF56" s="110">
        <v>1670</v>
      </c>
      <c r="AG56" s="110">
        <v>890.9545442950499</v>
      </c>
    </row>
    <row r="57" spans="2:33" ht="12">
      <c r="B57" s="269" t="s">
        <v>38</v>
      </c>
      <c r="C57" s="270"/>
      <c r="D57" s="34">
        <v>155</v>
      </c>
      <c r="E57" s="34">
        <v>151</v>
      </c>
      <c r="F57" s="34">
        <v>0</v>
      </c>
      <c r="G57" s="34">
        <v>0</v>
      </c>
      <c r="H57" s="34">
        <v>1</v>
      </c>
      <c r="I57" s="34">
        <v>0</v>
      </c>
      <c r="J57" s="34">
        <v>3</v>
      </c>
      <c r="K57" s="34">
        <v>0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34">
        <v>0</v>
      </c>
      <c r="R57" s="34">
        <v>0</v>
      </c>
      <c r="S57" s="34">
        <v>0</v>
      </c>
      <c r="T57" s="34">
        <v>0</v>
      </c>
      <c r="U57" s="34">
        <v>0</v>
      </c>
      <c r="V57" s="34">
        <v>0</v>
      </c>
      <c r="W57" s="34">
        <v>0</v>
      </c>
      <c r="X57" s="34">
        <v>0</v>
      </c>
      <c r="Y57" s="34">
        <v>0</v>
      </c>
      <c r="Z57" s="34">
        <v>0</v>
      </c>
      <c r="AA57" s="34">
        <v>0</v>
      </c>
      <c r="AB57" s="34">
        <v>0</v>
      </c>
      <c r="AC57" s="34">
        <v>0</v>
      </c>
      <c r="AD57" s="34">
        <v>0</v>
      </c>
      <c r="AE57" s="128">
        <v>25.393548387096775</v>
      </c>
      <c r="AF57" s="110">
        <v>984</v>
      </c>
      <c r="AG57" s="110">
        <v>211.94496140900984</v>
      </c>
    </row>
    <row r="58" spans="2:33" ht="12">
      <c r="B58" s="269" t="s">
        <v>39</v>
      </c>
      <c r="C58" s="270"/>
      <c r="D58" s="34">
        <v>79</v>
      </c>
      <c r="E58" s="34">
        <v>78</v>
      </c>
      <c r="F58" s="34">
        <v>1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34">
        <v>0</v>
      </c>
      <c r="T58" s="34">
        <v>0</v>
      </c>
      <c r="U58" s="34">
        <v>0</v>
      </c>
      <c r="V58" s="34">
        <v>0</v>
      </c>
      <c r="W58" s="34">
        <v>0</v>
      </c>
      <c r="X58" s="34">
        <v>0</v>
      </c>
      <c r="Y58" s="34">
        <v>0</v>
      </c>
      <c r="Z58" s="34">
        <v>0</v>
      </c>
      <c r="AA58" s="34">
        <v>0</v>
      </c>
      <c r="AB58" s="34">
        <v>0</v>
      </c>
      <c r="AC58" s="34">
        <v>0</v>
      </c>
      <c r="AD58" s="34">
        <v>0</v>
      </c>
      <c r="AE58" s="128">
        <v>2.6582278481012658</v>
      </c>
      <c r="AF58" s="110">
        <v>210</v>
      </c>
      <c r="AG58" s="110" t="s">
        <v>397</v>
      </c>
    </row>
    <row r="59" spans="2:33" ht="12">
      <c r="B59" s="269" t="s">
        <v>40</v>
      </c>
      <c r="C59" s="270"/>
      <c r="D59" s="34">
        <v>211</v>
      </c>
      <c r="E59" s="34">
        <v>209</v>
      </c>
      <c r="F59" s="34">
        <v>0</v>
      </c>
      <c r="G59" s="34">
        <v>0</v>
      </c>
      <c r="H59" s="34">
        <v>1</v>
      </c>
      <c r="I59" s="34">
        <v>1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34">
        <v>0</v>
      </c>
      <c r="T59" s="34">
        <v>0</v>
      </c>
      <c r="U59" s="34">
        <v>0</v>
      </c>
      <c r="V59" s="34">
        <v>0</v>
      </c>
      <c r="W59" s="34">
        <v>0</v>
      </c>
      <c r="X59" s="34">
        <v>0</v>
      </c>
      <c r="Y59" s="34">
        <v>0</v>
      </c>
      <c r="Z59" s="34">
        <v>0</v>
      </c>
      <c r="AA59" s="34">
        <v>0</v>
      </c>
      <c r="AB59" s="34">
        <v>0</v>
      </c>
      <c r="AC59" s="34">
        <v>0</v>
      </c>
      <c r="AD59" s="34">
        <v>0</v>
      </c>
      <c r="AE59" s="128">
        <v>7.85781990521327</v>
      </c>
      <c r="AF59" s="110">
        <v>829</v>
      </c>
      <c r="AG59" s="110">
        <v>114.5512985522207</v>
      </c>
    </row>
    <row r="60" spans="2:33" ht="12">
      <c r="B60" s="269" t="s">
        <v>41</v>
      </c>
      <c r="C60" s="270"/>
      <c r="D60" s="34">
        <v>101</v>
      </c>
      <c r="E60" s="34">
        <v>101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34">
        <v>0</v>
      </c>
      <c r="T60" s="34">
        <v>0</v>
      </c>
      <c r="U60" s="34">
        <v>0</v>
      </c>
      <c r="V60" s="34">
        <v>0</v>
      </c>
      <c r="W60" s="34">
        <v>0</v>
      </c>
      <c r="X60" s="34">
        <v>0</v>
      </c>
      <c r="Y60" s="34">
        <v>0</v>
      </c>
      <c r="Z60" s="34">
        <v>0</v>
      </c>
      <c r="AA60" s="34">
        <v>0</v>
      </c>
      <c r="AB60" s="34">
        <v>0</v>
      </c>
      <c r="AC60" s="34">
        <v>0</v>
      </c>
      <c r="AD60" s="34">
        <v>0</v>
      </c>
      <c r="AE60" s="128">
        <v>0</v>
      </c>
      <c r="AF60" s="110" t="s">
        <v>397</v>
      </c>
      <c r="AG60" s="110" t="s">
        <v>397</v>
      </c>
    </row>
    <row r="61" spans="2:33" ht="12">
      <c r="B61" s="269" t="s">
        <v>42</v>
      </c>
      <c r="C61" s="270"/>
      <c r="D61" s="34">
        <v>115</v>
      </c>
      <c r="E61" s="34">
        <v>114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1</v>
      </c>
      <c r="O61" s="34">
        <v>0</v>
      </c>
      <c r="P61" s="34">
        <v>0</v>
      </c>
      <c r="Q61" s="34">
        <v>0</v>
      </c>
      <c r="R61" s="34">
        <v>0</v>
      </c>
      <c r="S61" s="34">
        <v>0</v>
      </c>
      <c r="T61" s="34">
        <v>0</v>
      </c>
      <c r="U61" s="34">
        <v>0</v>
      </c>
      <c r="V61" s="34">
        <v>0</v>
      </c>
      <c r="W61" s="34">
        <v>0</v>
      </c>
      <c r="X61" s="34">
        <v>0</v>
      </c>
      <c r="Y61" s="34">
        <v>0</v>
      </c>
      <c r="Z61" s="34">
        <v>0</v>
      </c>
      <c r="AA61" s="34">
        <v>0</v>
      </c>
      <c r="AB61" s="34">
        <v>0</v>
      </c>
      <c r="AC61" s="34">
        <v>0</v>
      </c>
      <c r="AD61" s="34">
        <v>0</v>
      </c>
      <c r="AE61" s="128">
        <v>16.93913043478261</v>
      </c>
      <c r="AF61" s="110">
        <v>1948</v>
      </c>
      <c r="AG61" s="110" t="s">
        <v>397</v>
      </c>
    </row>
    <row r="62" spans="2:33" ht="12">
      <c r="B62" s="269" t="s">
        <v>43</v>
      </c>
      <c r="C62" s="270"/>
      <c r="D62" s="34">
        <v>441</v>
      </c>
      <c r="E62" s="34">
        <v>440</v>
      </c>
      <c r="F62" s="34">
        <v>0</v>
      </c>
      <c r="G62" s="34">
        <v>0</v>
      </c>
      <c r="H62" s="34">
        <v>0</v>
      </c>
      <c r="I62" s="34">
        <v>0</v>
      </c>
      <c r="J62" s="34">
        <v>1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4">
        <v>0</v>
      </c>
      <c r="T62" s="34">
        <v>0</v>
      </c>
      <c r="U62" s="34">
        <v>0</v>
      </c>
      <c r="V62" s="34">
        <v>0</v>
      </c>
      <c r="W62" s="34">
        <v>0</v>
      </c>
      <c r="X62" s="34">
        <v>0</v>
      </c>
      <c r="Y62" s="34">
        <v>0</v>
      </c>
      <c r="Z62" s="34">
        <v>0</v>
      </c>
      <c r="AA62" s="34">
        <v>0</v>
      </c>
      <c r="AB62" s="34">
        <v>0</v>
      </c>
      <c r="AC62" s="34">
        <v>0</v>
      </c>
      <c r="AD62" s="34">
        <v>0</v>
      </c>
      <c r="AE62" s="128">
        <v>2.3582766439909295</v>
      </c>
      <c r="AF62" s="110">
        <v>1040</v>
      </c>
      <c r="AG62" s="110" t="s">
        <v>397</v>
      </c>
    </row>
    <row r="63" spans="2:33" ht="12">
      <c r="B63" s="269" t="s">
        <v>44</v>
      </c>
      <c r="C63" s="270"/>
      <c r="D63" s="34">
        <v>100</v>
      </c>
      <c r="E63" s="34">
        <v>100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34">
        <v>0</v>
      </c>
      <c r="R63" s="34">
        <v>0</v>
      </c>
      <c r="S63" s="34">
        <v>0</v>
      </c>
      <c r="T63" s="34">
        <v>0</v>
      </c>
      <c r="U63" s="34">
        <v>0</v>
      </c>
      <c r="V63" s="34">
        <v>0</v>
      </c>
      <c r="W63" s="34">
        <v>0</v>
      </c>
      <c r="X63" s="34">
        <v>0</v>
      </c>
      <c r="Y63" s="34">
        <v>0</v>
      </c>
      <c r="Z63" s="34">
        <v>0</v>
      </c>
      <c r="AA63" s="34">
        <v>0</v>
      </c>
      <c r="AB63" s="34">
        <v>0</v>
      </c>
      <c r="AC63" s="34">
        <v>0</v>
      </c>
      <c r="AD63" s="34">
        <v>0</v>
      </c>
      <c r="AE63" s="128">
        <v>0</v>
      </c>
      <c r="AF63" s="110" t="s">
        <v>397</v>
      </c>
      <c r="AG63" s="110" t="s">
        <v>397</v>
      </c>
    </row>
    <row r="64" spans="2:33" ht="12">
      <c r="B64" s="269" t="s">
        <v>45</v>
      </c>
      <c r="C64" s="270"/>
      <c r="D64" s="34">
        <v>76</v>
      </c>
      <c r="E64" s="34">
        <v>76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0</v>
      </c>
      <c r="R64" s="34">
        <v>0</v>
      </c>
      <c r="S64" s="34">
        <v>0</v>
      </c>
      <c r="T64" s="34">
        <v>0</v>
      </c>
      <c r="U64" s="34">
        <v>0</v>
      </c>
      <c r="V64" s="34">
        <v>0</v>
      </c>
      <c r="W64" s="34">
        <v>0</v>
      </c>
      <c r="X64" s="34">
        <v>0</v>
      </c>
      <c r="Y64" s="34">
        <v>0</v>
      </c>
      <c r="Z64" s="34">
        <v>0</v>
      </c>
      <c r="AA64" s="34">
        <v>0</v>
      </c>
      <c r="AB64" s="34">
        <v>0</v>
      </c>
      <c r="AC64" s="34">
        <v>0</v>
      </c>
      <c r="AD64" s="34">
        <v>0</v>
      </c>
      <c r="AE64" s="128">
        <v>0</v>
      </c>
      <c r="AF64" s="110" t="s">
        <v>397</v>
      </c>
      <c r="AG64" s="110" t="s">
        <v>397</v>
      </c>
    </row>
    <row r="65" spans="2:33" ht="12">
      <c r="B65" s="269" t="s">
        <v>46</v>
      </c>
      <c r="C65" s="270"/>
      <c r="D65" s="34">
        <v>215</v>
      </c>
      <c r="E65" s="34">
        <v>214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1</v>
      </c>
      <c r="Q65" s="34">
        <v>0</v>
      </c>
      <c r="R65" s="34">
        <v>0</v>
      </c>
      <c r="S65" s="34">
        <v>0</v>
      </c>
      <c r="T65" s="34">
        <v>0</v>
      </c>
      <c r="U65" s="34">
        <v>0</v>
      </c>
      <c r="V65" s="34">
        <v>0</v>
      </c>
      <c r="W65" s="34">
        <v>0</v>
      </c>
      <c r="X65" s="34">
        <v>0</v>
      </c>
      <c r="Y65" s="34">
        <v>0</v>
      </c>
      <c r="Z65" s="34">
        <v>0</v>
      </c>
      <c r="AA65" s="34">
        <v>0</v>
      </c>
      <c r="AB65" s="34">
        <v>0</v>
      </c>
      <c r="AC65" s="34">
        <v>0</v>
      </c>
      <c r="AD65" s="34">
        <v>0</v>
      </c>
      <c r="AE65" s="128">
        <v>10.69767441860465</v>
      </c>
      <c r="AF65" s="110">
        <v>2300</v>
      </c>
      <c r="AG65" s="110" t="s">
        <v>397</v>
      </c>
    </row>
    <row r="66" spans="2:33" ht="12">
      <c r="B66" s="269" t="s">
        <v>47</v>
      </c>
      <c r="C66" s="270"/>
      <c r="D66" s="34">
        <v>146</v>
      </c>
      <c r="E66" s="34">
        <v>145</v>
      </c>
      <c r="F66" s="34">
        <v>0</v>
      </c>
      <c r="G66" s="34">
        <v>1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4">
        <v>0</v>
      </c>
      <c r="R66" s="34">
        <v>0</v>
      </c>
      <c r="S66" s="34">
        <v>0</v>
      </c>
      <c r="T66" s="34">
        <v>0</v>
      </c>
      <c r="U66" s="34">
        <v>0</v>
      </c>
      <c r="V66" s="34">
        <v>0</v>
      </c>
      <c r="W66" s="34">
        <v>0</v>
      </c>
      <c r="X66" s="34">
        <v>0</v>
      </c>
      <c r="Y66" s="34">
        <v>0</v>
      </c>
      <c r="Z66" s="34">
        <v>0</v>
      </c>
      <c r="AA66" s="34">
        <v>0</v>
      </c>
      <c r="AB66" s="34">
        <v>0</v>
      </c>
      <c r="AC66" s="34">
        <v>0</v>
      </c>
      <c r="AD66" s="34">
        <v>0</v>
      </c>
      <c r="AE66" s="128">
        <v>3.904109589041096</v>
      </c>
      <c r="AF66" s="110">
        <v>570</v>
      </c>
      <c r="AG66" s="110" t="s">
        <v>397</v>
      </c>
    </row>
    <row r="67" spans="2:33" ht="12">
      <c r="B67" s="269" t="s">
        <v>48</v>
      </c>
      <c r="C67" s="270"/>
      <c r="D67" s="34">
        <v>67</v>
      </c>
      <c r="E67" s="34">
        <v>67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34">
        <v>0</v>
      </c>
      <c r="R67" s="34">
        <v>0</v>
      </c>
      <c r="S67" s="34">
        <v>0</v>
      </c>
      <c r="T67" s="34">
        <v>0</v>
      </c>
      <c r="U67" s="34">
        <v>0</v>
      </c>
      <c r="V67" s="34">
        <v>0</v>
      </c>
      <c r="W67" s="34">
        <v>0</v>
      </c>
      <c r="X67" s="34">
        <v>0</v>
      </c>
      <c r="Y67" s="34">
        <v>0</v>
      </c>
      <c r="Z67" s="34">
        <v>0</v>
      </c>
      <c r="AA67" s="34">
        <v>0</v>
      </c>
      <c r="AB67" s="34">
        <v>0</v>
      </c>
      <c r="AC67" s="34">
        <v>0</v>
      </c>
      <c r="AD67" s="34">
        <v>0</v>
      </c>
      <c r="AE67" s="128">
        <v>0</v>
      </c>
      <c r="AF67" s="110" t="s">
        <v>397</v>
      </c>
      <c r="AG67" s="200" t="s">
        <v>397</v>
      </c>
    </row>
    <row r="68" spans="1:33" s="66" customFormat="1" ht="12">
      <c r="A68"/>
      <c r="B68" s="269" t="s">
        <v>49</v>
      </c>
      <c r="C68" s="270"/>
      <c r="D68" s="68">
        <v>211</v>
      </c>
      <c r="E68" s="68">
        <v>211</v>
      </c>
      <c r="F68" s="68">
        <v>0</v>
      </c>
      <c r="G68" s="68">
        <v>0</v>
      </c>
      <c r="H68" s="68">
        <v>0</v>
      </c>
      <c r="I68" s="68">
        <v>0</v>
      </c>
      <c r="J68" s="68">
        <v>0</v>
      </c>
      <c r="K68" s="68">
        <v>0</v>
      </c>
      <c r="L68" s="68">
        <v>0</v>
      </c>
      <c r="M68" s="68">
        <v>0</v>
      </c>
      <c r="N68" s="68">
        <v>0</v>
      </c>
      <c r="O68" s="68">
        <v>0</v>
      </c>
      <c r="P68" s="68">
        <v>0</v>
      </c>
      <c r="Q68" s="68">
        <v>0</v>
      </c>
      <c r="R68" s="68">
        <v>0</v>
      </c>
      <c r="S68" s="68">
        <v>0</v>
      </c>
      <c r="T68" s="68">
        <v>0</v>
      </c>
      <c r="U68" s="68">
        <v>0</v>
      </c>
      <c r="V68" s="68">
        <v>0</v>
      </c>
      <c r="W68" s="68">
        <v>0</v>
      </c>
      <c r="X68" s="68">
        <v>0</v>
      </c>
      <c r="Y68" s="68">
        <v>0</v>
      </c>
      <c r="Z68" s="68">
        <v>0</v>
      </c>
      <c r="AA68" s="68">
        <v>0</v>
      </c>
      <c r="AB68" s="68">
        <v>0</v>
      </c>
      <c r="AC68" s="68">
        <v>0</v>
      </c>
      <c r="AD68" s="68">
        <v>0</v>
      </c>
      <c r="AE68" s="128">
        <v>0</v>
      </c>
      <c r="AF68" s="200" t="s">
        <v>397</v>
      </c>
      <c r="AG68" s="200" t="s">
        <v>397</v>
      </c>
    </row>
    <row r="69" spans="1:33" s="66" customFormat="1" ht="12">
      <c r="A69"/>
      <c r="B69" s="272" t="s">
        <v>343</v>
      </c>
      <c r="C69" s="273"/>
      <c r="D69" s="35">
        <v>131</v>
      </c>
      <c r="E69" s="35">
        <v>130</v>
      </c>
      <c r="F69" s="35">
        <v>0</v>
      </c>
      <c r="G69" s="35">
        <v>0</v>
      </c>
      <c r="H69" s="35">
        <v>1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35">
        <v>0</v>
      </c>
      <c r="P69" s="35">
        <v>0</v>
      </c>
      <c r="Q69" s="35">
        <v>0</v>
      </c>
      <c r="R69" s="35">
        <v>0</v>
      </c>
      <c r="S69" s="35">
        <v>0</v>
      </c>
      <c r="T69" s="35">
        <v>0</v>
      </c>
      <c r="U69" s="35">
        <v>0</v>
      </c>
      <c r="V69" s="35">
        <v>0</v>
      </c>
      <c r="W69" s="35">
        <v>0</v>
      </c>
      <c r="X69" s="35">
        <v>0</v>
      </c>
      <c r="Y69" s="35">
        <v>0</v>
      </c>
      <c r="Z69" s="35">
        <v>0</v>
      </c>
      <c r="AA69" s="35">
        <v>0</v>
      </c>
      <c r="AB69" s="35">
        <v>0</v>
      </c>
      <c r="AC69" s="35">
        <v>0</v>
      </c>
      <c r="AD69" s="35">
        <v>0</v>
      </c>
      <c r="AE69" s="127">
        <v>5.419847328244275</v>
      </c>
      <c r="AF69" s="111">
        <v>710</v>
      </c>
      <c r="AG69" s="111" t="s">
        <v>397</v>
      </c>
    </row>
    <row r="71" ht="12">
      <c r="D71" s="259">
        <f>D6</f>
        <v>14680</v>
      </c>
    </row>
    <row r="72" ht="12">
      <c r="D72" s="259" t="str">
        <f>IF(D71=SUM(D8:D11,D12:D22,D23:D69)/3,"OK","NG")</f>
        <v>OK</v>
      </c>
    </row>
  </sheetData>
  <sheetProtection/>
  <mergeCells count="67">
    <mergeCell ref="AG3:AG4"/>
    <mergeCell ref="D3:D5"/>
    <mergeCell ref="AE3:AF4"/>
    <mergeCell ref="B3:C3"/>
    <mergeCell ref="B4:C5"/>
    <mergeCell ref="E3:E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3:C43"/>
    <mergeCell ref="B44:C44"/>
    <mergeCell ref="B45:C45"/>
    <mergeCell ref="B46:C46"/>
    <mergeCell ref="B33:C33"/>
    <mergeCell ref="B34:C34"/>
    <mergeCell ref="B35:C35"/>
    <mergeCell ref="B36:C36"/>
    <mergeCell ref="B37:C37"/>
    <mergeCell ref="B38:C38"/>
    <mergeCell ref="B54:C54"/>
    <mergeCell ref="B55:C55"/>
    <mergeCell ref="B56:C56"/>
    <mergeCell ref="B57:C57"/>
    <mergeCell ref="B39:C39"/>
    <mergeCell ref="B40:C40"/>
    <mergeCell ref="B47:C47"/>
    <mergeCell ref="B48:C48"/>
    <mergeCell ref="B41:C41"/>
    <mergeCell ref="B42:C42"/>
    <mergeCell ref="B49:C49"/>
    <mergeCell ref="B50:C50"/>
    <mergeCell ref="B51:C51"/>
    <mergeCell ref="B52:C52"/>
    <mergeCell ref="B65:C65"/>
    <mergeCell ref="B58:C58"/>
    <mergeCell ref="B59:C59"/>
    <mergeCell ref="B53:C53"/>
    <mergeCell ref="B60:C60"/>
    <mergeCell ref="B61:C61"/>
    <mergeCell ref="B69:C69"/>
    <mergeCell ref="B66:C66"/>
    <mergeCell ref="B67:C67"/>
    <mergeCell ref="B68:C68"/>
    <mergeCell ref="B62:C62"/>
    <mergeCell ref="B63:C63"/>
    <mergeCell ref="B64:C64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Z73"/>
  <sheetViews>
    <sheetView showGridLines="0" zoomScalePageLayoutView="0" workbookViewId="0" topLeftCell="A52">
      <selection activeCell="D72" sqref="D72:D73"/>
    </sheetView>
  </sheetViews>
  <sheetFormatPr defaultColWidth="9.140625" defaultRowHeight="12"/>
  <cols>
    <col min="1" max="2" width="2.57421875" style="2" customWidth="1"/>
    <col min="3" max="3" width="10.7109375" style="2" customWidth="1"/>
    <col min="4" max="4" width="8.00390625" style="2" customWidth="1"/>
    <col min="5" max="5" width="6.28125" style="2" customWidth="1"/>
    <col min="6" max="6" width="5.140625" style="2" customWidth="1"/>
    <col min="7" max="7" width="7.421875" style="2" customWidth="1"/>
    <col min="8" max="8" width="5.8515625" style="2" customWidth="1"/>
    <col min="9" max="9" width="6.7109375" style="2" customWidth="1"/>
    <col min="10" max="10" width="7.57421875" style="2" customWidth="1"/>
    <col min="11" max="11" width="7.140625" style="2" customWidth="1"/>
    <col min="12" max="12" width="8.57421875" style="2" customWidth="1"/>
    <col min="13" max="13" width="8.140625" style="2" customWidth="1"/>
    <col min="14" max="15" width="8.7109375" style="2" customWidth="1"/>
    <col min="16" max="16" width="6.57421875" style="2" customWidth="1"/>
    <col min="17" max="17" width="8.28125" style="2" customWidth="1"/>
    <col min="18" max="18" width="7.140625" style="3" customWidth="1"/>
    <col min="19" max="19" width="7.140625" style="2" customWidth="1"/>
    <col min="20" max="16384" width="9.140625" style="2" customWidth="1"/>
  </cols>
  <sheetData>
    <row r="1" spans="2:18" ht="18.75">
      <c r="B1" s="117" t="s">
        <v>396</v>
      </c>
      <c r="D1" s="116" t="s">
        <v>371</v>
      </c>
      <c r="Q1" s="3"/>
      <c r="R1" s="2"/>
    </row>
    <row r="2" spans="3:18" ht="17.25">
      <c r="C2" s="5"/>
      <c r="R2" s="193"/>
    </row>
    <row r="3" spans="2:19" ht="16.5" customHeight="1">
      <c r="B3" s="265" t="s">
        <v>139</v>
      </c>
      <c r="C3" s="266"/>
      <c r="D3" s="325" t="s">
        <v>251</v>
      </c>
      <c r="E3" s="314" t="s">
        <v>252</v>
      </c>
      <c r="F3" s="314" t="s">
        <v>253</v>
      </c>
      <c r="G3" s="325" t="s">
        <v>254</v>
      </c>
      <c r="H3" s="322" t="s">
        <v>255</v>
      </c>
      <c r="I3" s="322" t="s">
        <v>256</v>
      </c>
      <c r="J3" s="320" t="s">
        <v>257</v>
      </c>
      <c r="K3" s="327" t="s">
        <v>228</v>
      </c>
      <c r="L3" s="328"/>
      <c r="M3" s="328"/>
      <c r="N3" s="328"/>
      <c r="O3" s="328"/>
      <c r="P3" s="328"/>
      <c r="Q3" s="329"/>
      <c r="R3" s="317" t="s">
        <v>245</v>
      </c>
      <c r="S3" s="304" t="s">
        <v>383</v>
      </c>
    </row>
    <row r="4" spans="2:19" s="4" customFormat="1" ht="12" customHeight="1">
      <c r="B4" s="267"/>
      <c r="C4" s="268"/>
      <c r="D4" s="333"/>
      <c r="E4" s="315"/>
      <c r="F4" s="315"/>
      <c r="G4" s="326"/>
      <c r="H4" s="323"/>
      <c r="I4" s="323"/>
      <c r="J4" s="321"/>
      <c r="K4" s="311" t="s">
        <v>258</v>
      </c>
      <c r="L4" s="293" t="s">
        <v>375</v>
      </c>
      <c r="M4" s="306" t="s">
        <v>309</v>
      </c>
      <c r="N4" s="330"/>
      <c r="O4" s="330"/>
      <c r="P4" s="330"/>
      <c r="Q4" s="331"/>
      <c r="R4" s="318"/>
      <c r="S4" s="310"/>
    </row>
    <row r="5" spans="2:19" s="4" customFormat="1" ht="38.25" customHeight="1">
      <c r="B5" s="261" t="s">
        <v>372</v>
      </c>
      <c r="C5" s="262"/>
      <c r="D5" s="333"/>
      <c r="E5" s="316"/>
      <c r="F5" s="316"/>
      <c r="G5" s="316"/>
      <c r="H5" s="324"/>
      <c r="I5" s="324"/>
      <c r="J5" s="316"/>
      <c r="K5" s="319"/>
      <c r="L5" s="294"/>
      <c r="M5" s="307"/>
      <c r="N5" s="311" t="s">
        <v>357</v>
      </c>
      <c r="O5" s="313" t="s">
        <v>259</v>
      </c>
      <c r="P5" s="311" t="s">
        <v>82</v>
      </c>
      <c r="Q5" s="311" t="s">
        <v>260</v>
      </c>
      <c r="R5" s="298"/>
      <c r="S5" s="298"/>
    </row>
    <row r="6" spans="2:19" s="4" customFormat="1" ht="17.25" customHeight="1">
      <c r="B6" s="263"/>
      <c r="C6" s="264"/>
      <c r="D6" s="333"/>
      <c r="E6" s="162" t="s">
        <v>84</v>
      </c>
      <c r="F6" s="162" t="s">
        <v>143</v>
      </c>
      <c r="G6" s="162" t="s">
        <v>85</v>
      </c>
      <c r="H6" s="162" t="s">
        <v>86</v>
      </c>
      <c r="I6" s="162" t="s">
        <v>86</v>
      </c>
      <c r="J6" s="162" t="s">
        <v>85</v>
      </c>
      <c r="K6" s="283"/>
      <c r="L6" s="295"/>
      <c r="M6" s="308"/>
      <c r="N6" s="312"/>
      <c r="O6" s="312"/>
      <c r="P6" s="312"/>
      <c r="Q6" s="312"/>
      <c r="R6" s="163" t="s">
        <v>87</v>
      </c>
      <c r="S6" s="162" t="s">
        <v>88</v>
      </c>
    </row>
    <row r="7" spans="2:19" ht="15" customHeight="1">
      <c r="B7" s="332" t="s">
        <v>1</v>
      </c>
      <c r="C7" s="277"/>
      <c r="D7" s="137">
        <v>14511</v>
      </c>
      <c r="E7" s="139">
        <v>42.30514781889601</v>
      </c>
      <c r="F7" s="139">
        <v>3.6998828474950036</v>
      </c>
      <c r="G7" s="139">
        <v>599.0492419405967</v>
      </c>
      <c r="H7" s="139">
        <v>129.51485080283865</v>
      </c>
      <c r="I7" s="139">
        <v>296.9384735717723</v>
      </c>
      <c r="J7" s="139">
        <v>3231.2236923713044</v>
      </c>
      <c r="K7" s="139">
        <v>691.0047550134381</v>
      </c>
      <c r="L7" s="139">
        <v>2484.878161394804</v>
      </c>
      <c r="M7" s="139">
        <v>55.340775963062505</v>
      </c>
      <c r="N7" s="139">
        <v>7.16573633795052</v>
      </c>
      <c r="O7" s="139">
        <v>47.3411894424919</v>
      </c>
      <c r="P7" s="139">
        <v>0.3349183378126938</v>
      </c>
      <c r="Q7" s="139">
        <v>0.4989318448073875</v>
      </c>
      <c r="R7" s="164">
        <v>92.17207111846089</v>
      </c>
      <c r="S7" s="139">
        <v>20.23068769626782</v>
      </c>
    </row>
    <row r="8" spans="2:19" ht="15" customHeight="1">
      <c r="B8" s="271" t="s">
        <v>2</v>
      </c>
      <c r="C8" s="270"/>
      <c r="D8" s="140">
        <v>7603</v>
      </c>
      <c r="E8" s="142">
        <v>42.717611469156914</v>
      </c>
      <c r="F8" s="142">
        <v>3.695120347231356</v>
      </c>
      <c r="G8" s="142">
        <v>625.919399776404</v>
      </c>
      <c r="H8" s="142">
        <v>129.4574878337499</v>
      </c>
      <c r="I8" s="142">
        <v>242.32468630803723</v>
      </c>
      <c r="J8" s="142">
        <v>3415.693278968828</v>
      </c>
      <c r="K8" s="142">
        <v>780.052479284493</v>
      </c>
      <c r="L8" s="142">
        <v>2575.9163488096806</v>
      </c>
      <c r="M8" s="142">
        <v>59.72445087465474</v>
      </c>
      <c r="N8" s="142">
        <v>8.514665263711693</v>
      </c>
      <c r="O8" s="142">
        <v>50.61962383269762</v>
      </c>
      <c r="P8" s="142">
        <v>0.3945810864132579</v>
      </c>
      <c r="Q8" s="142">
        <v>0.1955806918321715</v>
      </c>
      <c r="R8" s="165">
        <v>96.89159252926508</v>
      </c>
      <c r="S8" s="142">
        <v>20.318099002735273</v>
      </c>
    </row>
    <row r="9" spans="2:19" ht="15" customHeight="1">
      <c r="B9" s="126"/>
      <c r="C9" s="93" t="s">
        <v>140</v>
      </c>
      <c r="D9" s="140">
        <v>3608</v>
      </c>
      <c r="E9" s="142">
        <v>43.853658536585364</v>
      </c>
      <c r="F9" s="142">
        <v>3.7738359201773837</v>
      </c>
      <c r="G9" s="142">
        <v>656.7870240299335</v>
      </c>
      <c r="H9" s="142">
        <v>127.8212694013303</v>
      </c>
      <c r="I9" s="142">
        <v>219.69367516629657</v>
      </c>
      <c r="J9" s="142">
        <v>3520.9925166297116</v>
      </c>
      <c r="K9" s="142">
        <v>818.1006097560976</v>
      </c>
      <c r="L9" s="142">
        <v>2639.7813192904655</v>
      </c>
      <c r="M9" s="142">
        <v>63.11058758314856</v>
      </c>
      <c r="N9" s="142">
        <v>7.253048780487805</v>
      </c>
      <c r="O9" s="142">
        <v>55.10338137472284</v>
      </c>
      <c r="P9" s="142">
        <v>0.5543237250554324</v>
      </c>
      <c r="Q9" s="142">
        <v>0.19983370288248337</v>
      </c>
      <c r="R9" s="165">
        <v>100.37125277161871</v>
      </c>
      <c r="S9" s="142">
        <v>20.220314370980073</v>
      </c>
    </row>
    <row r="10" spans="2:19" ht="15" customHeight="1">
      <c r="B10" s="126"/>
      <c r="C10" s="93" t="s">
        <v>141</v>
      </c>
      <c r="D10" s="140">
        <v>1736</v>
      </c>
      <c r="E10" s="142">
        <v>42.32200460829493</v>
      </c>
      <c r="F10" s="142">
        <v>3.565668202764977</v>
      </c>
      <c r="G10" s="142">
        <v>590.6503091589861</v>
      </c>
      <c r="H10" s="142">
        <v>128.48601382488476</v>
      </c>
      <c r="I10" s="142">
        <v>238.0051382488481</v>
      </c>
      <c r="J10" s="142">
        <v>3271.6705069124423</v>
      </c>
      <c r="K10" s="142">
        <v>736.25633640553</v>
      </c>
      <c r="L10" s="142">
        <v>2476.327188940092</v>
      </c>
      <c r="M10" s="142">
        <v>59.08698156682028</v>
      </c>
      <c r="N10" s="142">
        <v>5.256336405529954</v>
      </c>
      <c r="O10" s="142">
        <v>53.254608294930875</v>
      </c>
      <c r="P10" s="142">
        <v>0.576036866359447</v>
      </c>
      <c r="Q10" s="142">
        <v>0</v>
      </c>
      <c r="R10" s="165">
        <v>93.07558410138218</v>
      </c>
      <c r="S10" s="142">
        <v>20.57089775515282</v>
      </c>
    </row>
    <row r="11" spans="2:19" ht="15" customHeight="1">
      <c r="B11" s="126"/>
      <c r="C11" s="93" t="s">
        <v>142</v>
      </c>
      <c r="D11" s="140">
        <v>2259</v>
      </c>
      <c r="E11" s="142">
        <v>41.20717131474104</v>
      </c>
      <c r="F11" s="142">
        <v>3.6688800354139</v>
      </c>
      <c r="G11" s="142">
        <v>603.7223006197432</v>
      </c>
      <c r="H11" s="142">
        <v>132.81736166445305</v>
      </c>
      <c r="I11" s="142">
        <v>281.7896812749003</v>
      </c>
      <c r="J11" s="142">
        <v>3358.1916777335105</v>
      </c>
      <c r="K11" s="142">
        <v>752.9397963700752</v>
      </c>
      <c r="L11" s="142">
        <v>2550.4457724656927</v>
      </c>
      <c r="M11" s="142">
        <v>54.80610889774236</v>
      </c>
      <c r="N11" s="142">
        <v>13.033643204957945</v>
      </c>
      <c r="O11" s="142">
        <v>41.433377600708276</v>
      </c>
      <c r="P11" s="142">
        <v>0</v>
      </c>
      <c r="Q11" s="142">
        <v>0.3390880920761399</v>
      </c>
      <c r="R11" s="165">
        <v>94.2665267817614</v>
      </c>
      <c r="S11" s="142">
        <v>20.280006181653356</v>
      </c>
    </row>
    <row r="12" spans="2:19" ht="15" customHeight="1">
      <c r="B12" s="272" t="s">
        <v>3</v>
      </c>
      <c r="C12" s="273"/>
      <c r="D12" s="140">
        <v>6908</v>
      </c>
      <c r="E12" s="142">
        <v>41.851187029530976</v>
      </c>
      <c r="F12" s="142">
        <v>3.705124493341054</v>
      </c>
      <c r="G12" s="142">
        <v>569.4757315141865</v>
      </c>
      <c r="H12" s="142">
        <v>129.57798494499093</v>
      </c>
      <c r="I12" s="142">
        <v>357.0468442385638</v>
      </c>
      <c r="J12" s="142">
        <v>3028.194991314418</v>
      </c>
      <c r="K12" s="142">
        <v>592.9981181239143</v>
      </c>
      <c r="L12" s="142">
        <v>2384.680804863926</v>
      </c>
      <c r="M12" s="142">
        <v>50.51606832657788</v>
      </c>
      <c r="N12" s="142">
        <v>5.681094383323683</v>
      </c>
      <c r="O12" s="142">
        <v>43.73291835552982</v>
      </c>
      <c r="P12" s="142">
        <v>0.2692530399536769</v>
      </c>
      <c r="Q12" s="142">
        <v>0.8328025477707006</v>
      </c>
      <c r="R12" s="164">
        <v>86.97772814128552</v>
      </c>
      <c r="S12" s="142">
        <v>20.134482113889334</v>
      </c>
    </row>
    <row r="13" spans="2:19" ht="15" customHeight="1">
      <c r="B13" s="269" t="s">
        <v>360</v>
      </c>
      <c r="C13" s="270"/>
      <c r="D13" s="166">
        <v>384</v>
      </c>
      <c r="E13" s="167">
        <v>42.294270833333336</v>
      </c>
      <c r="F13" s="167">
        <v>3.671875</v>
      </c>
      <c r="G13" s="167">
        <v>588.48050390625</v>
      </c>
      <c r="H13" s="167">
        <v>132.04072916666672</v>
      </c>
      <c r="I13" s="167">
        <v>357.33268229166623</v>
      </c>
      <c r="J13" s="167">
        <v>2899.9270833333335</v>
      </c>
      <c r="K13" s="167">
        <v>563.640625</v>
      </c>
      <c r="L13" s="167">
        <v>2300.7213541666665</v>
      </c>
      <c r="M13" s="167">
        <v>35.565104166666664</v>
      </c>
      <c r="N13" s="167">
        <v>9.114583333333334</v>
      </c>
      <c r="O13" s="167">
        <v>25.1484375</v>
      </c>
      <c r="P13" s="167">
        <v>1.3020833333333333</v>
      </c>
      <c r="Q13" s="167">
        <v>0</v>
      </c>
      <c r="R13" s="165">
        <v>84.46388541666663</v>
      </c>
      <c r="S13" s="167">
        <v>19.735316413981355</v>
      </c>
    </row>
    <row r="14" spans="2:19" ht="15" customHeight="1">
      <c r="B14" s="269" t="s">
        <v>361</v>
      </c>
      <c r="C14" s="270"/>
      <c r="D14" s="140">
        <v>921</v>
      </c>
      <c r="E14" s="142">
        <v>44.843648208469055</v>
      </c>
      <c r="F14" s="142">
        <v>3.9348534201954397</v>
      </c>
      <c r="G14" s="142">
        <v>550.4605295331162</v>
      </c>
      <c r="H14" s="142">
        <v>134.7491639522258</v>
      </c>
      <c r="I14" s="142">
        <v>387.883778501629</v>
      </c>
      <c r="J14" s="142">
        <v>3038.8251900108576</v>
      </c>
      <c r="K14" s="142">
        <v>594.8881650380022</v>
      </c>
      <c r="L14" s="142">
        <v>2393.8479913137894</v>
      </c>
      <c r="M14" s="142">
        <v>50.08903365906623</v>
      </c>
      <c r="N14" s="142">
        <v>7.709011943539631</v>
      </c>
      <c r="O14" s="142">
        <v>41.47882736156352</v>
      </c>
      <c r="P14" s="142">
        <v>0</v>
      </c>
      <c r="Q14" s="142">
        <v>0.9011943539630836</v>
      </c>
      <c r="R14" s="165">
        <v>87.17081650380034</v>
      </c>
      <c r="S14" s="142">
        <v>20.74170356756712</v>
      </c>
    </row>
    <row r="15" spans="2:19" ht="15" customHeight="1">
      <c r="B15" s="269" t="s">
        <v>362</v>
      </c>
      <c r="C15" s="270"/>
      <c r="D15" s="140">
        <v>1358</v>
      </c>
      <c r="E15" s="142">
        <v>41.360088365243</v>
      </c>
      <c r="F15" s="142">
        <v>3.5949926362297497</v>
      </c>
      <c r="G15" s="142">
        <v>568.4170153902797</v>
      </c>
      <c r="H15" s="142">
        <v>127.89668630338728</v>
      </c>
      <c r="I15" s="142">
        <v>373.31022827687787</v>
      </c>
      <c r="J15" s="142">
        <v>3006.2879234167895</v>
      </c>
      <c r="K15" s="142">
        <v>593.6745213549337</v>
      </c>
      <c r="L15" s="142">
        <v>2351.1649484536083</v>
      </c>
      <c r="M15" s="142">
        <v>61.44845360824742</v>
      </c>
      <c r="N15" s="142">
        <v>9.977908689248896</v>
      </c>
      <c r="O15" s="142">
        <v>50.55301914580265</v>
      </c>
      <c r="P15" s="142">
        <v>0</v>
      </c>
      <c r="Q15" s="142">
        <v>0.9175257731958762</v>
      </c>
      <c r="R15" s="165">
        <v>86.05578718703964</v>
      </c>
      <c r="S15" s="142">
        <v>20.134449527889842</v>
      </c>
    </row>
    <row r="16" spans="2:19" ht="15" customHeight="1">
      <c r="B16" s="271" t="s">
        <v>363</v>
      </c>
      <c r="C16" s="270"/>
      <c r="D16" s="140">
        <v>5124</v>
      </c>
      <c r="E16" s="142">
        <v>43.322014051522245</v>
      </c>
      <c r="F16" s="142">
        <v>3.7482435597189694</v>
      </c>
      <c r="G16" s="142">
        <v>632.5370181498829</v>
      </c>
      <c r="H16" s="142">
        <v>128.26721701795464</v>
      </c>
      <c r="I16" s="142">
        <v>260.30936182669853</v>
      </c>
      <c r="J16" s="142">
        <v>3408.8101092896177</v>
      </c>
      <c r="K16" s="142">
        <v>767.6377829820452</v>
      </c>
      <c r="L16" s="142">
        <v>2577.6705698672913</v>
      </c>
      <c r="M16" s="142">
        <v>63.50175644028103</v>
      </c>
      <c r="N16" s="142">
        <v>7.138758782201405</v>
      </c>
      <c r="O16" s="142">
        <v>55.57006245120999</v>
      </c>
      <c r="P16" s="142">
        <v>0.6167056986729118</v>
      </c>
      <c r="Q16" s="142">
        <v>0.1762295081967213</v>
      </c>
      <c r="R16" s="165">
        <v>97.17654234972704</v>
      </c>
      <c r="S16" s="142">
        <v>20.297734337495204</v>
      </c>
    </row>
    <row r="17" spans="2:19" ht="15" customHeight="1">
      <c r="B17" s="269" t="s">
        <v>364</v>
      </c>
      <c r="C17" s="270"/>
      <c r="D17" s="140">
        <v>1710</v>
      </c>
      <c r="E17" s="142">
        <v>40.70643274853801</v>
      </c>
      <c r="F17" s="142">
        <v>3.6339181286549707</v>
      </c>
      <c r="G17" s="142">
        <v>605.5470073099415</v>
      </c>
      <c r="H17" s="142">
        <v>133.23608771929818</v>
      </c>
      <c r="I17" s="142">
        <v>277.2247368421053</v>
      </c>
      <c r="J17" s="142">
        <v>3369.2830409356725</v>
      </c>
      <c r="K17" s="142">
        <v>766.8520467836257</v>
      </c>
      <c r="L17" s="142">
        <v>2550.1005847953215</v>
      </c>
      <c r="M17" s="142">
        <v>52.33040935672515</v>
      </c>
      <c r="N17" s="142">
        <v>12.030994152046784</v>
      </c>
      <c r="O17" s="142">
        <v>39.95789473684211</v>
      </c>
      <c r="P17" s="142">
        <v>0</v>
      </c>
      <c r="Q17" s="142">
        <v>0.34152046783625734</v>
      </c>
      <c r="R17" s="165">
        <v>94.16092514619868</v>
      </c>
      <c r="S17" s="142">
        <v>20.15168753989285</v>
      </c>
    </row>
    <row r="18" spans="2:19" ht="15" customHeight="1">
      <c r="B18" s="269" t="s">
        <v>365</v>
      </c>
      <c r="C18" s="270"/>
      <c r="D18" s="140">
        <v>400</v>
      </c>
      <c r="E18" s="142">
        <v>39.665</v>
      </c>
      <c r="F18" s="142">
        <v>3.4725</v>
      </c>
      <c r="G18" s="142">
        <v>604.0096277499999</v>
      </c>
      <c r="H18" s="142">
        <v>138.6958750000001</v>
      </c>
      <c r="I18" s="142">
        <v>310.179825</v>
      </c>
      <c r="J18" s="142">
        <v>3073.82</v>
      </c>
      <c r="K18" s="142">
        <v>717.375</v>
      </c>
      <c r="L18" s="142">
        <v>2317.9575</v>
      </c>
      <c r="M18" s="142">
        <v>38.4875</v>
      </c>
      <c r="N18" s="142">
        <v>10.6675</v>
      </c>
      <c r="O18" s="142">
        <v>25.145</v>
      </c>
      <c r="P18" s="142">
        <v>0</v>
      </c>
      <c r="Q18" s="142">
        <v>2.675</v>
      </c>
      <c r="R18" s="165">
        <v>87.10492000000009</v>
      </c>
      <c r="S18" s="142">
        <v>19.15237485643245</v>
      </c>
    </row>
    <row r="19" spans="2:19" ht="15" customHeight="1">
      <c r="B19" s="269" t="s">
        <v>366</v>
      </c>
      <c r="C19" s="270"/>
      <c r="D19" s="140">
        <v>1736</v>
      </c>
      <c r="E19" s="142">
        <v>42.32200460829493</v>
      </c>
      <c r="F19" s="142">
        <v>3.565668202764977</v>
      </c>
      <c r="G19" s="142">
        <v>590.6503091589861</v>
      </c>
      <c r="H19" s="142">
        <v>128.48601382488476</v>
      </c>
      <c r="I19" s="142">
        <v>238.0051382488481</v>
      </c>
      <c r="J19" s="142">
        <v>3271.6705069124423</v>
      </c>
      <c r="K19" s="142">
        <v>736.25633640553</v>
      </c>
      <c r="L19" s="142">
        <v>2476.327188940092</v>
      </c>
      <c r="M19" s="142">
        <v>59.08698156682028</v>
      </c>
      <c r="N19" s="142">
        <v>5.256336405529954</v>
      </c>
      <c r="O19" s="142">
        <v>53.254608294930875</v>
      </c>
      <c r="P19" s="142">
        <v>0.576036866359447</v>
      </c>
      <c r="Q19" s="142">
        <v>0</v>
      </c>
      <c r="R19" s="165">
        <v>93.07558410138218</v>
      </c>
      <c r="S19" s="142">
        <v>20.57089775515282</v>
      </c>
    </row>
    <row r="20" spans="2:19" ht="15" customHeight="1">
      <c r="B20" s="269" t="s">
        <v>367</v>
      </c>
      <c r="C20" s="270"/>
      <c r="D20" s="140">
        <v>993</v>
      </c>
      <c r="E20" s="142">
        <v>40.49546827794562</v>
      </c>
      <c r="F20" s="142">
        <v>3.661631419939577</v>
      </c>
      <c r="G20" s="142">
        <v>581.499320040282</v>
      </c>
      <c r="H20" s="142">
        <v>126.80397784491468</v>
      </c>
      <c r="I20" s="142">
        <v>292.34887210473323</v>
      </c>
      <c r="J20" s="142">
        <v>3139.6616314199396</v>
      </c>
      <c r="K20" s="142">
        <v>638.9496475327292</v>
      </c>
      <c r="L20" s="142">
        <v>2452.4642497482378</v>
      </c>
      <c r="M20" s="142">
        <v>48.24773413897281</v>
      </c>
      <c r="N20" s="142">
        <v>5.0352467270896275</v>
      </c>
      <c r="O20" s="142">
        <v>40.58710976837865</v>
      </c>
      <c r="P20" s="142">
        <v>0</v>
      </c>
      <c r="Q20" s="142">
        <v>2.6253776435045317</v>
      </c>
      <c r="R20" s="165">
        <v>89.02314300100709</v>
      </c>
      <c r="S20" s="142">
        <v>19.987757518089985</v>
      </c>
    </row>
    <row r="21" spans="2:19" ht="15" customHeight="1">
      <c r="B21" s="269" t="s">
        <v>368</v>
      </c>
      <c r="C21" s="270"/>
      <c r="D21" s="140">
        <v>502</v>
      </c>
      <c r="E21" s="142">
        <v>40.31474103585657</v>
      </c>
      <c r="F21" s="142">
        <v>3.5737051792828685</v>
      </c>
      <c r="G21" s="142">
        <v>580.5036695219123</v>
      </c>
      <c r="H21" s="142">
        <v>127.33659362549793</v>
      </c>
      <c r="I21" s="142">
        <v>352.5606374501992</v>
      </c>
      <c r="J21" s="142">
        <v>3002.069721115538</v>
      </c>
      <c r="K21" s="142">
        <v>634.4701195219124</v>
      </c>
      <c r="L21" s="142">
        <v>2341.886454183267</v>
      </c>
      <c r="M21" s="142">
        <v>25.713147410358566</v>
      </c>
      <c r="N21" s="142">
        <v>0</v>
      </c>
      <c r="O21" s="142">
        <v>25.713147410358566</v>
      </c>
      <c r="P21" s="142">
        <v>0</v>
      </c>
      <c r="Q21" s="142">
        <v>0</v>
      </c>
      <c r="R21" s="165">
        <v>86.22306374501993</v>
      </c>
      <c r="S21" s="142">
        <v>19.649447327948295</v>
      </c>
    </row>
    <row r="22" spans="2:19" ht="15" customHeight="1">
      <c r="B22" s="269" t="s">
        <v>382</v>
      </c>
      <c r="C22" s="274"/>
      <c r="D22" s="140">
        <v>616</v>
      </c>
      <c r="E22" s="142">
        <v>43.435064935064936</v>
      </c>
      <c r="F22" s="142">
        <v>3.8701298701298703</v>
      </c>
      <c r="G22" s="142">
        <v>563.1398566558441</v>
      </c>
      <c r="H22" s="142">
        <v>132.39256493506494</v>
      </c>
      <c r="I22" s="142">
        <v>327.3712175324674</v>
      </c>
      <c r="J22" s="142">
        <v>3069.436688311688</v>
      </c>
      <c r="K22" s="142">
        <v>547.1266233766233</v>
      </c>
      <c r="L22" s="142">
        <v>2480.496753246753</v>
      </c>
      <c r="M22" s="142">
        <v>41.813311688311686</v>
      </c>
      <c r="N22" s="142">
        <v>2.1103896103896105</v>
      </c>
      <c r="O22" s="142">
        <v>39.702922077922075</v>
      </c>
      <c r="P22" s="142">
        <v>0</v>
      </c>
      <c r="Q22" s="142">
        <v>0</v>
      </c>
      <c r="R22" s="165">
        <v>87.63853571428574</v>
      </c>
      <c r="S22" s="142">
        <v>20.262897140293585</v>
      </c>
    </row>
    <row r="23" spans="2:19" ht="15" customHeight="1">
      <c r="B23" s="275" t="s">
        <v>369</v>
      </c>
      <c r="C23" s="273"/>
      <c r="D23" s="140">
        <v>767</v>
      </c>
      <c r="E23" s="142">
        <v>41.78357235984355</v>
      </c>
      <c r="F23" s="142">
        <v>3.8591916558018253</v>
      </c>
      <c r="G23" s="142">
        <v>558.838216166884</v>
      </c>
      <c r="H23" s="142">
        <v>125.0332985658409</v>
      </c>
      <c r="I23" s="142">
        <v>382.51020860495487</v>
      </c>
      <c r="J23" s="142">
        <v>2921.1955671447195</v>
      </c>
      <c r="K23" s="142">
        <v>465.23468057366364</v>
      </c>
      <c r="L23" s="142">
        <v>2403.2868318122555</v>
      </c>
      <c r="M23" s="142">
        <v>52.67405475880052</v>
      </c>
      <c r="N23" s="142">
        <v>3.895697522816167</v>
      </c>
      <c r="O23" s="142">
        <v>48.51760104302477</v>
      </c>
      <c r="P23" s="142">
        <v>0.2607561929595828</v>
      </c>
      <c r="Q23" s="142">
        <v>0</v>
      </c>
      <c r="R23" s="164">
        <v>87.20788396349431</v>
      </c>
      <c r="S23" s="142">
        <v>20.225085940542936</v>
      </c>
    </row>
    <row r="24" spans="2:19" ht="15" customHeight="1">
      <c r="B24" s="271" t="s">
        <v>4</v>
      </c>
      <c r="C24" s="270"/>
      <c r="D24" s="166">
        <v>384</v>
      </c>
      <c r="E24" s="167">
        <v>42.294270833333336</v>
      </c>
      <c r="F24" s="167">
        <v>3.671875</v>
      </c>
      <c r="G24" s="167">
        <v>588.48050390625</v>
      </c>
      <c r="H24" s="167">
        <v>132.04072916666672</v>
      </c>
      <c r="I24" s="167">
        <v>357.33268229166623</v>
      </c>
      <c r="J24" s="167">
        <v>2899.9270833333335</v>
      </c>
      <c r="K24" s="167">
        <v>563.640625</v>
      </c>
      <c r="L24" s="167">
        <v>2300.7213541666665</v>
      </c>
      <c r="M24" s="167">
        <v>35.565104166666664</v>
      </c>
      <c r="N24" s="167">
        <v>9.114583333333334</v>
      </c>
      <c r="O24" s="167">
        <v>25.1484375</v>
      </c>
      <c r="P24" s="167">
        <v>1.3020833333333333</v>
      </c>
      <c r="Q24" s="167">
        <v>0</v>
      </c>
      <c r="R24" s="165">
        <v>84.46388541666663</v>
      </c>
      <c r="S24" s="167">
        <v>19.735316413981355</v>
      </c>
    </row>
    <row r="25" spans="2:19" ht="15" customHeight="1">
      <c r="B25" s="271" t="s">
        <v>5</v>
      </c>
      <c r="C25" s="270"/>
      <c r="D25" s="140">
        <v>97</v>
      </c>
      <c r="E25" s="142">
        <v>43.65979381443299</v>
      </c>
      <c r="F25" s="142">
        <v>3.7422680412371134</v>
      </c>
      <c r="G25" s="142">
        <v>485.3043412371134</v>
      </c>
      <c r="H25" s="142">
        <v>130.78237113402065</v>
      </c>
      <c r="I25" s="142">
        <v>394.10164948453615</v>
      </c>
      <c r="J25" s="142">
        <v>2717.422680412371</v>
      </c>
      <c r="K25" s="142">
        <v>495.82474226804123</v>
      </c>
      <c r="L25" s="142">
        <v>2196.979381443299</v>
      </c>
      <c r="M25" s="142">
        <v>24.61855670103093</v>
      </c>
      <c r="N25" s="142">
        <v>0</v>
      </c>
      <c r="O25" s="142">
        <v>24.61855670103093</v>
      </c>
      <c r="P25" s="142">
        <v>0</v>
      </c>
      <c r="Q25" s="142">
        <v>0</v>
      </c>
      <c r="R25" s="165">
        <v>77.63656701030928</v>
      </c>
      <c r="S25" s="142">
        <v>20.379459500548343</v>
      </c>
    </row>
    <row r="26" spans="2:19" ht="15" customHeight="1">
      <c r="B26" s="271" t="s">
        <v>6</v>
      </c>
      <c r="C26" s="270"/>
      <c r="D26" s="140">
        <v>197</v>
      </c>
      <c r="E26" s="142">
        <v>43.46700507614213</v>
      </c>
      <c r="F26" s="142">
        <v>3.9238578680203045</v>
      </c>
      <c r="G26" s="142">
        <v>543.2081730964467</v>
      </c>
      <c r="H26" s="142">
        <v>132.72588832487313</v>
      </c>
      <c r="I26" s="142">
        <v>381.48944162436555</v>
      </c>
      <c r="J26" s="142">
        <v>2931.5888324873094</v>
      </c>
      <c r="K26" s="142">
        <v>601.3350253807107</v>
      </c>
      <c r="L26" s="142">
        <v>2285.416243654822</v>
      </c>
      <c r="M26" s="142">
        <v>44.83756345177665</v>
      </c>
      <c r="N26" s="142">
        <v>0</v>
      </c>
      <c r="O26" s="142">
        <v>44.83756345177665</v>
      </c>
      <c r="P26" s="142">
        <v>0</v>
      </c>
      <c r="Q26" s="142">
        <v>0</v>
      </c>
      <c r="R26" s="165">
        <v>83.78657360406089</v>
      </c>
      <c r="S26" s="142">
        <v>19.975598677115986</v>
      </c>
    </row>
    <row r="27" spans="2:19" ht="15" customHeight="1">
      <c r="B27" s="271" t="s">
        <v>7</v>
      </c>
      <c r="C27" s="270"/>
      <c r="D27" s="140">
        <v>295</v>
      </c>
      <c r="E27" s="142">
        <v>47.47796610169492</v>
      </c>
      <c r="F27" s="142">
        <v>3.871186440677966</v>
      </c>
      <c r="G27" s="142">
        <v>584.343353559322</v>
      </c>
      <c r="H27" s="142">
        <v>134.89322033898307</v>
      </c>
      <c r="I27" s="142">
        <v>345.4617966101692</v>
      </c>
      <c r="J27" s="142">
        <v>3154.905084745763</v>
      </c>
      <c r="K27" s="142">
        <v>644.6847457627118</v>
      </c>
      <c r="L27" s="142">
        <v>2454.8542372881357</v>
      </c>
      <c r="M27" s="142">
        <v>55.36610169491525</v>
      </c>
      <c r="N27" s="142">
        <v>19.322033898305083</v>
      </c>
      <c r="O27" s="142">
        <v>34.85762711864407</v>
      </c>
      <c r="P27" s="142">
        <v>0</v>
      </c>
      <c r="Q27" s="142">
        <v>1.1864406779661016</v>
      </c>
      <c r="R27" s="165">
        <v>91.00262033898304</v>
      </c>
      <c r="S27" s="142">
        <v>20.626425932177423</v>
      </c>
    </row>
    <row r="28" spans="2:19" ht="15" customHeight="1">
      <c r="B28" s="271" t="s">
        <v>8</v>
      </c>
      <c r="C28" s="270"/>
      <c r="D28" s="140">
        <v>89</v>
      </c>
      <c r="E28" s="142">
        <v>45.42696629213483</v>
      </c>
      <c r="F28" s="142">
        <v>3.842696629213483</v>
      </c>
      <c r="G28" s="142">
        <v>510.93090224719106</v>
      </c>
      <c r="H28" s="142">
        <v>133.20404494382012</v>
      </c>
      <c r="I28" s="142">
        <v>412.00179775280884</v>
      </c>
      <c r="J28" s="142">
        <v>2785.6404494382023</v>
      </c>
      <c r="K28" s="142">
        <v>367.6179775280899</v>
      </c>
      <c r="L28" s="142">
        <v>2371.38202247191</v>
      </c>
      <c r="M28" s="142">
        <v>46.640449438202246</v>
      </c>
      <c r="N28" s="142">
        <v>13.48314606741573</v>
      </c>
      <c r="O28" s="142">
        <v>33.157303370786515</v>
      </c>
      <c r="P28" s="142">
        <v>0</v>
      </c>
      <c r="Q28" s="142">
        <v>0</v>
      </c>
      <c r="R28" s="165">
        <v>81.863</v>
      </c>
      <c r="S28" s="142">
        <v>20.50666155351902</v>
      </c>
    </row>
    <row r="29" spans="2:19" ht="15" customHeight="1">
      <c r="B29" s="271" t="s">
        <v>9</v>
      </c>
      <c r="C29" s="270"/>
      <c r="D29" s="140">
        <v>103</v>
      </c>
      <c r="E29" s="142">
        <v>44</v>
      </c>
      <c r="F29" s="142">
        <v>4.262135922330097</v>
      </c>
      <c r="G29" s="142">
        <v>549.3752553398058</v>
      </c>
      <c r="H29" s="142">
        <v>141.59893203883493</v>
      </c>
      <c r="I29" s="142">
        <v>483.930582524272</v>
      </c>
      <c r="J29" s="142">
        <v>3251.1844660194174</v>
      </c>
      <c r="K29" s="142">
        <v>741.7087378640776</v>
      </c>
      <c r="L29" s="142">
        <v>2440.9514563106795</v>
      </c>
      <c r="M29" s="142">
        <v>68.52427184466019</v>
      </c>
      <c r="N29" s="142">
        <v>0</v>
      </c>
      <c r="O29" s="142">
        <v>63.86407766990291</v>
      </c>
      <c r="P29" s="142">
        <v>0</v>
      </c>
      <c r="Q29" s="142">
        <v>4.660194174757281</v>
      </c>
      <c r="R29" s="165">
        <v>88.3633203883495</v>
      </c>
      <c r="S29" s="142">
        <v>21.544074988073422</v>
      </c>
    </row>
    <row r="30" spans="2:19" ht="15" customHeight="1">
      <c r="B30" s="271" t="s">
        <v>10</v>
      </c>
      <c r="C30" s="270"/>
      <c r="D30" s="140">
        <v>140</v>
      </c>
      <c r="E30" s="142">
        <v>42.3</v>
      </c>
      <c r="F30" s="142">
        <v>4.035714285714286</v>
      </c>
      <c r="G30" s="142">
        <v>560.3416114285714</v>
      </c>
      <c r="H30" s="142">
        <v>135.98385714285718</v>
      </c>
      <c r="I30" s="142">
        <v>395.96742857142857</v>
      </c>
      <c r="J30" s="142">
        <v>3172.5285714285715</v>
      </c>
      <c r="K30" s="142">
        <v>585.9857142857143</v>
      </c>
      <c r="L30" s="142">
        <v>2533.907142857143</v>
      </c>
      <c r="M30" s="142">
        <v>52.635714285714286</v>
      </c>
      <c r="N30" s="142">
        <v>1.4285714285714286</v>
      </c>
      <c r="O30" s="142">
        <v>51.207142857142856</v>
      </c>
      <c r="P30" s="142">
        <v>0</v>
      </c>
      <c r="Q30" s="142">
        <v>0</v>
      </c>
      <c r="R30" s="165">
        <v>92.96155714285716</v>
      </c>
      <c r="S30" s="142">
        <v>21.872715876836793</v>
      </c>
    </row>
    <row r="31" spans="2:19" ht="15" customHeight="1">
      <c r="B31" s="271" t="s">
        <v>11</v>
      </c>
      <c r="C31" s="270"/>
      <c r="D31" s="140">
        <v>564</v>
      </c>
      <c r="E31" s="142">
        <v>41.65070921985816</v>
      </c>
      <c r="F31" s="142">
        <v>3.6631205673758864</v>
      </c>
      <c r="G31" s="142">
        <v>552.9466569148937</v>
      </c>
      <c r="H31" s="142">
        <v>127.87923758865246</v>
      </c>
      <c r="I31" s="142">
        <v>419.2138120567374</v>
      </c>
      <c r="J31" s="142">
        <v>3036.0159574468084</v>
      </c>
      <c r="K31" s="142">
        <v>602.3085106382979</v>
      </c>
      <c r="L31" s="142">
        <v>2367.1843971631206</v>
      </c>
      <c r="M31" s="142">
        <v>66.52304964539007</v>
      </c>
      <c r="N31" s="142">
        <v>2.730496453900709</v>
      </c>
      <c r="O31" s="142">
        <v>61.73581560283688</v>
      </c>
      <c r="P31" s="142">
        <v>2.0567375886524824</v>
      </c>
      <c r="Q31" s="142">
        <v>0</v>
      </c>
      <c r="R31" s="165">
        <v>87.13146631205679</v>
      </c>
      <c r="S31" s="142">
        <v>20.535292823117807</v>
      </c>
    </row>
    <row r="32" spans="2:19" ht="15" customHeight="1">
      <c r="B32" s="271" t="s">
        <v>12</v>
      </c>
      <c r="C32" s="270"/>
      <c r="D32" s="140">
        <v>352</v>
      </c>
      <c r="E32" s="142">
        <v>42.69034090909091</v>
      </c>
      <c r="F32" s="142">
        <v>3.622159090909091</v>
      </c>
      <c r="G32" s="142">
        <v>564.8431096590909</v>
      </c>
      <c r="H32" s="142">
        <v>128.43497159090902</v>
      </c>
      <c r="I32" s="142">
        <v>394.67801136363613</v>
      </c>
      <c r="J32" s="142">
        <v>3050.434659090909</v>
      </c>
      <c r="K32" s="142">
        <v>592.3267045454545</v>
      </c>
      <c r="L32" s="142">
        <v>2396.65625</v>
      </c>
      <c r="M32" s="142">
        <v>61.45170454545455</v>
      </c>
      <c r="N32" s="142">
        <v>7.670454545454546</v>
      </c>
      <c r="O32" s="142">
        <v>53.78125</v>
      </c>
      <c r="P32" s="142">
        <v>0</v>
      </c>
      <c r="Q32" s="142">
        <v>0</v>
      </c>
      <c r="R32" s="165">
        <v>87.8392642045455</v>
      </c>
      <c r="S32" s="142">
        <v>20.330325552874317</v>
      </c>
    </row>
    <row r="33" spans="2:19" ht="15" customHeight="1">
      <c r="B33" s="271" t="s">
        <v>13</v>
      </c>
      <c r="C33" s="270"/>
      <c r="D33" s="140">
        <v>452</v>
      </c>
      <c r="E33" s="142">
        <v>40.54867256637168</v>
      </c>
      <c r="F33" s="142">
        <v>3.5464601769911503</v>
      </c>
      <c r="G33" s="142">
        <v>509.9673526548672</v>
      </c>
      <c r="H33" s="142">
        <v>124.14522123893812</v>
      </c>
      <c r="I33" s="142">
        <v>365.3423451327436</v>
      </c>
      <c r="J33" s="142">
        <v>2906.8119469026547</v>
      </c>
      <c r="K33" s="142">
        <v>522.7190265486726</v>
      </c>
      <c r="L33" s="142">
        <v>2314.761061946903</v>
      </c>
      <c r="M33" s="142">
        <v>69.33185840707965</v>
      </c>
      <c r="N33" s="142">
        <v>9.29203539823009</v>
      </c>
      <c r="O33" s="142">
        <v>60.03982300884956</v>
      </c>
      <c r="P33" s="142">
        <v>0</v>
      </c>
      <c r="Q33" s="142">
        <v>0</v>
      </c>
      <c r="R33" s="165">
        <v>82.67729424778756</v>
      </c>
      <c r="S33" s="142">
        <v>20.815756777849145</v>
      </c>
    </row>
    <row r="34" spans="2:19" ht="15" customHeight="1">
      <c r="B34" s="271" t="s">
        <v>14</v>
      </c>
      <c r="C34" s="270"/>
      <c r="D34" s="140">
        <v>968</v>
      </c>
      <c r="E34" s="142">
        <v>42.83161157024794</v>
      </c>
      <c r="F34" s="142">
        <v>3.659090909090909</v>
      </c>
      <c r="G34" s="142">
        <v>610.1572464876033</v>
      </c>
      <c r="H34" s="142">
        <v>129.03769628099187</v>
      </c>
      <c r="I34" s="142">
        <v>271.67441115702496</v>
      </c>
      <c r="J34" s="142">
        <v>3328.096074380165</v>
      </c>
      <c r="K34" s="142">
        <v>746.3109504132232</v>
      </c>
      <c r="L34" s="142">
        <v>2518.4204545454545</v>
      </c>
      <c r="M34" s="142">
        <v>63.364669421487605</v>
      </c>
      <c r="N34" s="142">
        <v>4.648760330578512</v>
      </c>
      <c r="O34" s="142">
        <v>57.97933884297521</v>
      </c>
      <c r="P34" s="142">
        <v>0</v>
      </c>
      <c r="Q34" s="142">
        <v>0.7365702479338843</v>
      </c>
      <c r="R34" s="165">
        <v>94.84368595041299</v>
      </c>
      <c r="S34" s="142">
        <v>20.362928886287342</v>
      </c>
    </row>
    <row r="35" spans="2:19" ht="15" customHeight="1">
      <c r="B35" s="271" t="s">
        <v>15</v>
      </c>
      <c r="C35" s="270"/>
      <c r="D35" s="140">
        <v>777</v>
      </c>
      <c r="E35" s="142">
        <v>43.04890604890605</v>
      </c>
      <c r="F35" s="142">
        <v>3.5997425997425996</v>
      </c>
      <c r="G35" s="142">
        <v>624.4797323037322</v>
      </c>
      <c r="H35" s="142">
        <v>128.6795881595882</v>
      </c>
      <c r="I35" s="142">
        <v>270.6849292149289</v>
      </c>
      <c r="J35" s="142">
        <v>3309.6602316602316</v>
      </c>
      <c r="K35" s="142">
        <v>686.5868725868726</v>
      </c>
      <c r="L35" s="142">
        <v>2552.980694980695</v>
      </c>
      <c r="M35" s="142">
        <v>70.0926640926641</v>
      </c>
      <c r="N35" s="142">
        <v>8.365508365508365</v>
      </c>
      <c r="O35" s="142">
        <v>61.716859716859716</v>
      </c>
      <c r="P35" s="142">
        <v>0</v>
      </c>
      <c r="Q35" s="142">
        <v>0.010296010296010296</v>
      </c>
      <c r="R35" s="165">
        <v>95.60568468468466</v>
      </c>
      <c r="S35" s="142">
        <v>20.252498548979588</v>
      </c>
    </row>
    <row r="36" spans="2:19" ht="15" customHeight="1">
      <c r="B36" s="271" t="s">
        <v>16</v>
      </c>
      <c r="C36" s="270"/>
      <c r="D36" s="140">
        <v>1005</v>
      </c>
      <c r="E36" s="142">
        <v>44.92139303482587</v>
      </c>
      <c r="F36" s="142">
        <v>3.9134328358208954</v>
      </c>
      <c r="G36" s="142">
        <v>720.9167194029851</v>
      </c>
      <c r="H36" s="142">
        <v>126.85539303482601</v>
      </c>
      <c r="I36" s="142">
        <v>159.1306368159205</v>
      </c>
      <c r="J36" s="142">
        <v>3849.417910447761</v>
      </c>
      <c r="K36" s="142">
        <v>948.3781094527363</v>
      </c>
      <c r="L36" s="142">
        <v>2836.7213930348257</v>
      </c>
      <c r="M36" s="142">
        <v>64.31840796019901</v>
      </c>
      <c r="N36" s="142">
        <v>7.551243781094527</v>
      </c>
      <c r="O36" s="142">
        <v>56.767164179104476</v>
      </c>
      <c r="P36" s="142">
        <v>0</v>
      </c>
      <c r="Q36" s="142">
        <v>0</v>
      </c>
      <c r="R36" s="165">
        <v>109.49288159203977</v>
      </c>
      <c r="S36" s="142">
        <v>20.22766727499441</v>
      </c>
    </row>
    <row r="37" spans="2:19" ht="15" customHeight="1">
      <c r="B37" s="271" t="s">
        <v>17</v>
      </c>
      <c r="C37" s="270"/>
      <c r="D37" s="140">
        <v>858</v>
      </c>
      <c r="E37" s="142">
        <v>44.484848484848484</v>
      </c>
      <c r="F37" s="142">
        <v>3.8974358974358974</v>
      </c>
      <c r="G37" s="142">
        <v>663.5353299533799</v>
      </c>
      <c r="H37" s="142">
        <v>126.8029603729604</v>
      </c>
      <c r="I37" s="142">
        <v>185.81057109557094</v>
      </c>
      <c r="J37" s="142">
        <v>3545.306526806527</v>
      </c>
      <c r="K37" s="142">
        <v>865.5944055944055</v>
      </c>
      <c r="L37" s="142">
        <v>2624.625874125874</v>
      </c>
      <c r="M37" s="142">
        <v>55.086247086247084</v>
      </c>
      <c r="N37" s="142">
        <v>8.834498834498834</v>
      </c>
      <c r="O37" s="142">
        <v>43.92074592074592</v>
      </c>
      <c r="P37" s="142">
        <v>2.331002331002331</v>
      </c>
      <c r="Q37" s="142">
        <v>0</v>
      </c>
      <c r="R37" s="165">
        <v>100.2387284382283</v>
      </c>
      <c r="S37" s="142">
        <v>20.02165746461956</v>
      </c>
    </row>
    <row r="38" spans="2:19" ht="15" customHeight="1">
      <c r="B38" s="271" t="s">
        <v>18</v>
      </c>
      <c r="C38" s="270"/>
      <c r="D38" s="140">
        <v>252</v>
      </c>
      <c r="E38" s="142">
        <v>39.257936507936506</v>
      </c>
      <c r="F38" s="142">
        <v>3.6904761904761907</v>
      </c>
      <c r="G38" s="142">
        <v>555.9394853174604</v>
      </c>
      <c r="H38" s="142">
        <v>132.37587301587305</v>
      </c>
      <c r="I38" s="142">
        <v>285.75559523809517</v>
      </c>
      <c r="J38" s="142">
        <v>2988.123015873016</v>
      </c>
      <c r="K38" s="142">
        <v>645.0277777777778</v>
      </c>
      <c r="L38" s="142">
        <v>2288.2896825396824</v>
      </c>
      <c r="M38" s="142">
        <v>54.80555555555556</v>
      </c>
      <c r="N38" s="142">
        <v>15.476190476190476</v>
      </c>
      <c r="O38" s="142">
        <v>39.32936507936508</v>
      </c>
      <c r="P38" s="142">
        <v>0</v>
      </c>
      <c r="Q38" s="142">
        <v>0</v>
      </c>
      <c r="R38" s="165">
        <v>82.78944841269842</v>
      </c>
      <c r="S38" s="142">
        <v>19.130658309768922</v>
      </c>
    </row>
    <row r="39" spans="2:19" ht="15" customHeight="1">
      <c r="B39" s="271" t="s">
        <v>19</v>
      </c>
      <c r="C39" s="270"/>
      <c r="D39" s="140">
        <v>164</v>
      </c>
      <c r="E39" s="142">
        <v>38.90243902439025</v>
      </c>
      <c r="F39" s="142">
        <v>3.451219512195122</v>
      </c>
      <c r="G39" s="142">
        <v>558.3173353658536</v>
      </c>
      <c r="H39" s="142">
        <v>139.23000000000002</v>
      </c>
      <c r="I39" s="142">
        <v>334.23304878048776</v>
      </c>
      <c r="J39" s="142">
        <v>2959.1158536585367</v>
      </c>
      <c r="K39" s="142">
        <v>680.6280487804878</v>
      </c>
      <c r="L39" s="142">
        <v>2272.268292682927</v>
      </c>
      <c r="M39" s="142">
        <v>6.219512195121951</v>
      </c>
      <c r="N39" s="142">
        <v>0</v>
      </c>
      <c r="O39" s="142">
        <v>6.219512195121951</v>
      </c>
      <c r="P39" s="142">
        <v>0</v>
      </c>
      <c r="Q39" s="142">
        <v>0</v>
      </c>
      <c r="R39" s="165">
        <v>84.43771951219506</v>
      </c>
      <c r="S39" s="142">
        <v>19.262579226577248</v>
      </c>
    </row>
    <row r="40" spans="2:19" ht="15" customHeight="1">
      <c r="B40" s="271" t="s">
        <v>20</v>
      </c>
      <c r="C40" s="270"/>
      <c r="D40" s="140">
        <v>105</v>
      </c>
      <c r="E40" s="142">
        <v>40.75238095238095</v>
      </c>
      <c r="F40" s="142">
        <v>3.4</v>
      </c>
      <c r="G40" s="142">
        <v>665.2584638095238</v>
      </c>
      <c r="H40" s="142">
        <v>134.244</v>
      </c>
      <c r="I40" s="142">
        <v>282.0434285714284</v>
      </c>
      <c r="J40" s="142">
        <v>3153.2</v>
      </c>
      <c r="K40" s="142">
        <v>793.7047619047619</v>
      </c>
      <c r="L40" s="142">
        <v>2290.352380952381</v>
      </c>
      <c r="M40" s="142">
        <v>69.14285714285714</v>
      </c>
      <c r="N40" s="142">
        <v>31.114285714285714</v>
      </c>
      <c r="O40" s="142">
        <v>30.409523809523808</v>
      </c>
      <c r="P40" s="142">
        <v>0</v>
      </c>
      <c r="Q40" s="142">
        <v>7.619047619047619</v>
      </c>
      <c r="R40" s="165">
        <v>89.91621904761907</v>
      </c>
      <c r="S40" s="142">
        <v>17.812120624009964</v>
      </c>
    </row>
    <row r="41" spans="2:19" ht="15" customHeight="1">
      <c r="B41" s="271" t="s">
        <v>21</v>
      </c>
      <c r="C41" s="270"/>
      <c r="D41" s="140">
        <v>131</v>
      </c>
      <c r="E41" s="142">
        <v>39.74809160305343</v>
      </c>
      <c r="F41" s="142">
        <v>3.5572519083969465</v>
      </c>
      <c r="G41" s="142">
        <v>612.119613740458</v>
      </c>
      <c r="H41" s="142">
        <v>141.595496183206</v>
      </c>
      <c r="I41" s="142">
        <v>302.6194656488548</v>
      </c>
      <c r="J41" s="142">
        <v>3153.793893129771</v>
      </c>
      <c r="K41" s="142">
        <v>702.1984732824427</v>
      </c>
      <c r="L41" s="142">
        <v>2397.2824427480914</v>
      </c>
      <c r="M41" s="142">
        <v>54.31297709923664</v>
      </c>
      <c r="N41" s="142">
        <v>7.633587786259542</v>
      </c>
      <c r="O41" s="142">
        <v>44.61832061068702</v>
      </c>
      <c r="P41" s="142">
        <v>0</v>
      </c>
      <c r="Q41" s="142">
        <v>2.0610687022900764</v>
      </c>
      <c r="R41" s="165">
        <v>88.19067938931296</v>
      </c>
      <c r="S41" s="142">
        <v>20.088658655673786</v>
      </c>
    </row>
    <row r="42" spans="2:19" ht="15" customHeight="1">
      <c r="B42" s="271" t="s">
        <v>22</v>
      </c>
      <c r="C42" s="270"/>
      <c r="D42" s="140">
        <v>403</v>
      </c>
      <c r="E42" s="142">
        <v>41.6575682382134</v>
      </c>
      <c r="F42" s="142">
        <v>3.598014888337469</v>
      </c>
      <c r="G42" s="142">
        <v>573.8136208436724</v>
      </c>
      <c r="H42" s="142">
        <v>128.38084367245662</v>
      </c>
      <c r="I42" s="142">
        <v>352.91615384615403</v>
      </c>
      <c r="J42" s="142">
        <v>3042.2034739454093</v>
      </c>
      <c r="K42" s="142">
        <v>626.2853598014889</v>
      </c>
      <c r="L42" s="142">
        <v>2351.801488833747</v>
      </c>
      <c r="M42" s="142">
        <v>64.1166253101737</v>
      </c>
      <c r="N42" s="142">
        <v>0</v>
      </c>
      <c r="O42" s="142">
        <v>64.1166253101737</v>
      </c>
      <c r="P42" s="142">
        <v>0</v>
      </c>
      <c r="Q42" s="142">
        <v>0</v>
      </c>
      <c r="R42" s="165">
        <v>86.14906699751856</v>
      </c>
      <c r="S42" s="142">
        <v>20.138072137600627</v>
      </c>
    </row>
    <row r="43" spans="2:19" ht="15" customHeight="1">
      <c r="B43" s="271" t="s">
        <v>23</v>
      </c>
      <c r="C43" s="270"/>
      <c r="D43" s="140">
        <v>302</v>
      </c>
      <c r="E43" s="142">
        <v>42.77814569536424</v>
      </c>
      <c r="F43" s="142">
        <v>3.556291390728477</v>
      </c>
      <c r="G43" s="142">
        <v>670.4752933774835</v>
      </c>
      <c r="H43" s="142">
        <v>129.14645695364243</v>
      </c>
      <c r="I43" s="142">
        <v>433.3890066225167</v>
      </c>
      <c r="J43" s="142">
        <v>3118.8741721854303</v>
      </c>
      <c r="K43" s="142">
        <v>658.5927152317881</v>
      </c>
      <c r="L43" s="142">
        <v>2405.092715231788</v>
      </c>
      <c r="M43" s="142">
        <v>55.188741721854306</v>
      </c>
      <c r="N43" s="142">
        <v>9.105960264900663</v>
      </c>
      <c r="O43" s="142">
        <v>41.95695364238411</v>
      </c>
      <c r="P43" s="142">
        <v>0</v>
      </c>
      <c r="Q43" s="142">
        <v>4.125827814569536</v>
      </c>
      <c r="R43" s="165">
        <v>91.75913907284769</v>
      </c>
      <c r="S43" s="142">
        <v>19.724039425871048</v>
      </c>
    </row>
    <row r="44" spans="2:19" ht="15" customHeight="1">
      <c r="B44" s="271" t="s">
        <v>24</v>
      </c>
      <c r="C44" s="270"/>
      <c r="D44" s="140">
        <v>303</v>
      </c>
      <c r="E44" s="142">
        <v>39.62376237623762</v>
      </c>
      <c r="F44" s="142">
        <v>3.778877887788779</v>
      </c>
      <c r="G44" s="142">
        <v>550.1786422442244</v>
      </c>
      <c r="H44" s="142">
        <v>130.83920792079195</v>
      </c>
      <c r="I44" s="142">
        <v>307.63914191419167</v>
      </c>
      <c r="J44" s="142">
        <v>3130.5676567656765</v>
      </c>
      <c r="K44" s="142">
        <v>690.5511551155115</v>
      </c>
      <c r="L44" s="142">
        <v>2402.8448844884488</v>
      </c>
      <c r="M44" s="142">
        <v>37.17161716171617</v>
      </c>
      <c r="N44" s="142">
        <v>3.3003300330033003</v>
      </c>
      <c r="O44" s="142">
        <v>33.87128712871287</v>
      </c>
      <c r="P44" s="142">
        <v>0</v>
      </c>
      <c r="Q44" s="142">
        <v>0</v>
      </c>
      <c r="R44" s="165">
        <v>86.39843564356445</v>
      </c>
      <c r="S44" s="142">
        <v>20.153589726556774</v>
      </c>
    </row>
    <row r="45" spans="2:19" ht="15" customHeight="1">
      <c r="B45" s="271" t="s">
        <v>25</v>
      </c>
      <c r="C45" s="270"/>
      <c r="D45" s="140">
        <v>549</v>
      </c>
      <c r="E45" s="142">
        <v>42.766848816029146</v>
      </c>
      <c r="F45" s="142">
        <v>3.7777777777777777</v>
      </c>
      <c r="G45" s="142">
        <v>598.0387879781421</v>
      </c>
      <c r="H45" s="142">
        <v>131.51313296903461</v>
      </c>
      <c r="I45" s="142">
        <v>296.0083606557375</v>
      </c>
      <c r="J45" s="142">
        <v>3323.6448087431695</v>
      </c>
      <c r="K45" s="142">
        <v>709.6065573770492</v>
      </c>
      <c r="L45" s="142">
        <v>2551.520947176685</v>
      </c>
      <c r="M45" s="142">
        <v>62.517304189435336</v>
      </c>
      <c r="N45" s="142">
        <v>16.15664845173042</v>
      </c>
      <c r="O45" s="142">
        <v>46.029143897996356</v>
      </c>
      <c r="P45" s="142">
        <v>0</v>
      </c>
      <c r="Q45" s="142">
        <v>0.331511839708561</v>
      </c>
      <c r="R45" s="165">
        <v>94.5954499089254</v>
      </c>
      <c r="S45" s="142">
        <v>20.679687196972836</v>
      </c>
    </row>
    <row r="46" spans="2:19" ht="15" customHeight="1">
      <c r="B46" s="271" t="s">
        <v>26</v>
      </c>
      <c r="C46" s="270"/>
      <c r="D46" s="140">
        <v>1082</v>
      </c>
      <c r="E46" s="142">
        <v>40.99815157116451</v>
      </c>
      <c r="F46" s="142">
        <v>3.635859519408503</v>
      </c>
      <c r="G46" s="142">
        <v>622.2160355822551</v>
      </c>
      <c r="H46" s="142">
        <v>134.42852125693145</v>
      </c>
      <c r="I46" s="142">
        <v>256.62104436229197</v>
      </c>
      <c r="J46" s="142">
        <v>3477.478743068392</v>
      </c>
      <c r="K46" s="142">
        <v>812.7624768946396</v>
      </c>
      <c r="L46" s="142">
        <v>2608.3216266173754</v>
      </c>
      <c r="M46" s="142">
        <v>56.39463955637708</v>
      </c>
      <c r="N46" s="142">
        <v>15.317005545286506</v>
      </c>
      <c r="O46" s="142">
        <v>40.842883548983366</v>
      </c>
      <c r="P46" s="142">
        <v>0</v>
      </c>
      <c r="Q46" s="142">
        <v>0.23475046210720887</v>
      </c>
      <c r="R46" s="165">
        <v>96.32731977818841</v>
      </c>
      <c r="S46" s="142">
        <v>20.12828528208753</v>
      </c>
    </row>
    <row r="47" spans="2:19" ht="15" customHeight="1">
      <c r="B47" s="271" t="s">
        <v>27</v>
      </c>
      <c r="C47" s="270"/>
      <c r="D47" s="140">
        <v>325</v>
      </c>
      <c r="E47" s="142">
        <v>40.744615384615386</v>
      </c>
      <c r="F47" s="142">
        <v>3.4923076923076923</v>
      </c>
      <c r="G47" s="142">
        <v>601.6723181538462</v>
      </c>
      <c r="H47" s="142">
        <v>131.50083076923076</v>
      </c>
      <c r="I47" s="142">
        <v>317.46359999999993</v>
      </c>
      <c r="J47" s="142">
        <v>3231.630769230769</v>
      </c>
      <c r="K47" s="142">
        <v>685.1415384615385</v>
      </c>
      <c r="L47" s="142">
        <v>2493.556923076923</v>
      </c>
      <c r="M47" s="142">
        <v>52.932307692307695</v>
      </c>
      <c r="N47" s="142">
        <v>9.23076923076923</v>
      </c>
      <c r="O47" s="142">
        <v>42.68615384615384</v>
      </c>
      <c r="P47" s="142">
        <v>0</v>
      </c>
      <c r="Q47" s="142">
        <v>1.0153846153846153</v>
      </c>
      <c r="R47" s="165">
        <v>94.18552615384621</v>
      </c>
      <c r="S47" s="142">
        <v>20.227825633388914</v>
      </c>
    </row>
    <row r="48" spans="2:19" ht="15" customHeight="1">
      <c r="B48" s="271" t="s">
        <v>28</v>
      </c>
      <c r="C48" s="270"/>
      <c r="D48" s="140">
        <v>169</v>
      </c>
      <c r="E48" s="142">
        <v>40.68639053254438</v>
      </c>
      <c r="F48" s="142">
        <v>3.3254437869822486</v>
      </c>
      <c r="G48" s="142">
        <v>569.9593840236686</v>
      </c>
      <c r="H48" s="142">
        <v>127.96082840236693</v>
      </c>
      <c r="I48" s="142">
        <v>265.07928994082835</v>
      </c>
      <c r="J48" s="142">
        <v>3245.550295857988</v>
      </c>
      <c r="K48" s="142">
        <v>699.0591715976332</v>
      </c>
      <c r="L48" s="142">
        <v>2486.301775147929</v>
      </c>
      <c r="M48" s="142">
        <v>60.18934911242604</v>
      </c>
      <c r="N48" s="142">
        <v>0</v>
      </c>
      <c r="O48" s="142">
        <v>60.18934911242604</v>
      </c>
      <c r="P48" s="142">
        <v>0</v>
      </c>
      <c r="Q48" s="142">
        <v>0</v>
      </c>
      <c r="R48" s="165">
        <v>89.12617159763313</v>
      </c>
      <c r="S48" s="142">
        <v>20.264596398871895</v>
      </c>
    </row>
    <row r="49" spans="2:19" ht="15" customHeight="1">
      <c r="B49" s="271" t="s">
        <v>29</v>
      </c>
      <c r="C49" s="270"/>
      <c r="D49" s="140">
        <v>148</v>
      </c>
      <c r="E49" s="142">
        <v>42.054054054054056</v>
      </c>
      <c r="F49" s="142">
        <v>3.581081081081081</v>
      </c>
      <c r="G49" s="142">
        <v>576.1772222972974</v>
      </c>
      <c r="H49" s="142">
        <v>119.7968243243243</v>
      </c>
      <c r="I49" s="142">
        <v>211.24439189189175</v>
      </c>
      <c r="J49" s="142">
        <v>2981.554054054054</v>
      </c>
      <c r="K49" s="142">
        <v>529.9797297297297</v>
      </c>
      <c r="L49" s="142">
        <v>2410.4662162162163</v>
      </c>
      <c r="M49" s="142">
        <v>41.108108108108105</v>
      </c>
      <c r="N49" s="142">
        <v>0</v>
      </c>
      <c r="O49" s="142">
        <v>41.108108108108105</v>
      </c>
      <c r="P49" s="142">
        <v>0</v>
      </c>
      <c r="Q49" s="142">
        <v>0</v>
      </c>
      <c r="R49" s="165">
        <v>88.84047297297292</v>
      </c>
      <c r="S49" s="142">
        <v>20.293439604433274</v>
      </c>
    </row>
    <row r="50" spans="2:19" ht="15" customHeight="1">
      <c r="B50" s="271" t="s">
        <v>30</v>
      </c>
      <c r="C50" s="270"/>
      <c r="D50" s="140">
        <v>497</v>
      </c>
      <c r="E50" s="142">
        <v>44.15492957746479</v>
      </c>
      <c r="F50" s="142">
        <v>3.728370221327968</v>
      </c>
      <c r="G50" s="142">
        <v>636.5613144869214</v>
      </c>
      <c r="H50" s="142">
        <v>132.16179074446674</v>
      </c>
      <c r="I50" s="142">
        <v>185.82269617706248</v>
      </c>
      <c r="J50" s="142">
        <v>3499.2696177062376</v>
      </c>
      <c r="K50" s="142">
        <v>795.0865191146881</v>
      </c>
      <c r="L50" s="142">
        <v>2634.682092555332</v>
      </c>
      <c r="M50" s="142">
        <v>69.5010060362173</v>
      </c>
      <c r="N50" s="142">
        <v>4.627766599597585</v>
      </c>
      <c r="O50" s="142">
        <v>64.87323943661971</v>
      </c>
      <c r="P50" s="142">
        <v>0</v>
      </c>
      <c r="Q50" s="142">
        <v>0</v>
      </c>
      <c r="R50" s="165">
        <v>101.12057142857147</v>
      </c>
      <c r="S50" s="142">
        <v>20.666193868614066</v>
      </c>
    </row>
    <row r="51" spans="2:19" ht="15" customHeight="1">
      <c r="B51" s="271" t="s">
        <v>31</v>
      </c>
      <c r="C51" s="270"/>
      <c r="D51" s="140">
        <v>634</v>
      </c>
      <c r="E51" s="142">
        <v>41.77602523659306</v>
      </c>
      <c r="F51" s="142">
        <v>3.582018927444795</v>
      </c>
      <c r="G51" s="142">
        <v>588.3439216088328</v>
      </c>
      <c r="H51" s="142">
        <v>126.91044164037844</v>
      </c>
      <c r="I51" s="142">
        <v>256.9019242902209</v>
      </c>
      <c r="J51" s="142">
        <v>3196.403785488959</v>
      </c>
      <c r="K51" s="142">
        <v>742.7870662460568</v>
      </c>
      <c r="L51" s="142">
        <v>2397.7791798107255</v>
      </c>
      <c r="M51" s="142">
        <v>55.837539432176655</v>
      </c>
      <c r="N51" s="142">
        <v>4.16403785488959</v>
      </c>
      <c r="O51" s="142">
        <v>50.09621451104101</v>
      </c>
      <c r="P51" s="142">
        <v>1.5772870662460567</v>
      </c>
      <c r="Q51" s="142">
        <v>0</v>
      </c>
      <c r="R51" s="165">
        <v>90.651925867508</v>
      </c>
      <c r="S51" s="142">
        <v>20.284273347939354</v>
      </c>
    </row>
    <row r="52" spans="2:19" ht="15" customHeight="1">
      <c r="B52" s="271" t="s">
        <v>32</v>
      </c>
      <c r="C52" s="270"/>
      <c r="D52" s="140">
        <v>138</v>
      </c>
      <c r="E52" s="142">
        <v>42.20289855072464</v>
      </c>
      <c r="F52" s="142">
        <v>3.5144927536231885</v>
      </c>
      <c r="G52" s="142">
        <v>574.9780492753623</v>
      </c>
      <c r="H52" s="142">
        <v>134.2285507246377</v>
      </c>
      <c r="I52" s="142">
        <v>268.5315217391304</v>
      </c>
      <c r="J52" s="142">
        <v>3256.304347826087</v>
      </c>
      <c r="K52" s="142">
        <v>754.1231884057971</v>
      </c>
      <c r="L52" s="142">
        <v>2445.3985507246375</v>
      </c>
      <c r="M52" s="142">
        <v>56.78260869565217</v>
      </c>
      <c r="N52" s="142">
        <v>0</v>
      </c>
      <c r="O52" s="142">
        <v>56.78260869565217</v>
      </c>
      <c r="P52" s="142">
        <v>0</v>
      </c>
      <c r="Q52" s="142">
        <v>0</v>
      </c>
      <c r="R52" s="165">
        <v>92.41649999999998</v>
      </c>
      <c r="S52" s="142">
        <v>21.084907696946882</v>
      </c>
    </row>
    <row r="53" spans="2:19" ht="15" customHeight="1">
      <c r="B53" s="271" t="s">
        <v>33</v>
      </c>
      <c r="C53" s="270"/>
      <c r="D53" s="140">
        <v>150</v>
      </c>
      <c r="E53" s="142">
        <v>40.77333333333333</v>
      </c>
      <c r="F53" s="142">
        <v>3.26</v>
      </c>
      <c r="G53" s="142">
        <v>500.29054333333335</v>
      </c>
      <c r="H53" s="142">
        <v>126.8482666666667</v>
      </c>
      <c r="I53" s="142">
        <v>298.84866666666653</v>
      </c>
      <c r="J53" s="142">
        <v>3165.5</v>
      </c>
      <c r="K53" s="142">
        <v>742.7266666666667</v>
      </c>
      <c r="L53" s="142">
        <v>2365.84</v>
      </c>
      <c r="M53" s="142">
        <v>56.93333333333333</v>
      </c>
      <c r="N53" s="142">
        <v>27.9</v>
      </c>
      <c r="O53" s="142">
        <v>29.033333333333335</v>
      </c>
      <c r="P53" s="142">
        <v>0</v>
      </c>
      <c r="Q53" s="142">
        <v>0</v>
      </c>
      <c r="R53" s="165">
        <v>85.89852666666671</v>
      </c>
      <c r="S53" s="142">
        <v>21.612584884042604</v>
      </c>
    </row>
    <row r="54" spans="2:19" ht="15" customHeight="1">
      <c r="B54" s="271" t="s">
        <v>34</v>
      </c>
      <c r="C54" s="270"/>
      <c r="D54" s="140">
        <v>30</v>
      </c>
      <c r="E54" s="142">
        <v>39.63333333333333</v>
      </c>
      <c r="F54" s="142">
        <v>3.7</v>
      </c>
      <c r="G54" s="142">
        <v>571.4883033333333</v>
      </c>
      <c r="H54" s="142">
        <v>120.93366666666664</v>
      </c>
      <c r="I54" s="142">
        <v>340.9953333333333</v>
      </c>
      <c r="J54" s="142">
        <v>2649.4333333333334</v>
      </c>
      <c r="K54" s="142">
        <v>499.73333333333335</v>
      </c>
      <c r="L54" s="142">
        <v>2100.9333333333334</v>
      </c>
      <c r="M54" s="142">
        <v>48.766666666666666</v>
      </c>
      <c r="N54" s="142">
        <v>0</v>
      </c>
      <c r="O54" s="142">
        <v>48.766666666666666</v>
      </c>
      <c r="P54" s="142">
        <v>0</v>
      </c>
      <c r="Q54" s="142">
        <v>0</v>
      </c>
      <c r="R54" s="165">
        <v>75.31936666666667</v>
      </c>
      <c r="S54" s="142">
        <v>18.747585889132964</v>
      </c>
    </row>
    <row r="55" spans="2:19" ht="15" customHeight="1">
      <c r="B55" s="271" t="s">
        <v>35</v>
      </c>
      <c r="C55" s="270"/>
      <c r="D55" s="140">
        <v>12</v>
      </c>
      <c r="E55" s="142">
        <v>42.416666666666664</v>
      </c>
      <c r="F55" s="142">
        <v>4</v>
      </c>
      <c r="G55" s="142">
        <v>573.8680333333333</v>
      </c>
      <c r="H55" s="142">
        <v>129.38500000000002</v>
      </c>
      <c r="I55" s="142">
        <v>311.11750000000006</v>
      </c>
      <c r="J55" s="142">
        <v>3313.6666666666665</v>
      </c>
      <c r="K55" s="142">
        <v>563</v>
      </c>
      <c r="L55" s="142">
        <v>2717.5833333333335</v>
      </c>
      <c r="M55" s="142">
        <v>33.083333333333336</v>
      </c>
      <c r="N55" s="142">
        <v>0</v>
      </c>
      <c r="O55" s="142">
        <v>33.083333333333336</v>
      </c>
      <c r="P55" s="142">
        <v>0</v>
      </c>
      <c r="Q55" s="142">
        <v>0</v>
      </c>
      <c r="R55" s="165">
        <v>97.29633333333334</v>
      </c>
      <c r="S55" s="142">
        <v>22.152998022778423</v>
      </c>
    </row>
    <row r="56" spans="2:19" ht="15" customHeight="1">
      <c r="B56" s="271" t="s">
        <v>36</v>
      </c>
      <c r="C56" s="270"/>
      <c r="D56" s="140">
        <v>375</v>
      </c>
      <c r="E56" s="142">
        <v>40.29866666666667</v>
      </c>
      <c r="F56" s="142">
        <v>3.6933333333333334</v>
      </c>
      <c r="G56" s="142">
        <v>570.0974704</v>
      </c>
      <c r="H56" s="142">
        <v>128.51952000000003</v>
      </c>
      <c r="I56" s="142">
        <v>324.0682400000004</v>
      </c>
      <c r="J56" s="142">
        <v>3214.424</v>
      </c>
      <c r="K56" s="142">
        <v>624.7146666666666</v>
      </c>
      <c r="L56" s="142">
        <v>2537.4106666666667</v>
      </c>
      <c r="M56" s="142">
        <v>52.29866666666667</v>
      </c>
      <c r="N56" s="142">
        <v>0</v>
      </c>
      <c r="O56" s="142">
        <v>52.29866666666667</v>
      </c>
      <c r="P56" s="142">
        <v>0</v>
      </c>
      <c r="Q56" s="142">
        <v>0</v>
      </c>
      <c r="R56" s="165">
        <v>90.566096</v>
      </c>
      <c r="S56" s="142">
        <v>20.53294534270601</v>
      </c>
    </row>
    <row r="57" spans="2:19" ht="15" customHeight="1">
      <c r="B57" s="271" t="s">
        <v>37</v>
      </c>
      <c r="C57" s="270"/>
      <c r="D57" s="140">
        <v>425</v>
      </c>
      <c r="E57" s="142">
        <v>40.58588235294118</v>
      </c>
      <c r="F57" s="142">
        <v>3.6941176470588237</v>
      </c>
      <c r="G57" s="142">
        <v>599.3161256470588</v>
      </c>
      <c r="H57" s="142">
        <v>127.51458823529404</v>
      </c>
      <c r="I57" s="142">
        <v>243.6272235294119</v>
      </c>
      <c r="J57" s="142">
        <v>3128.884705882353</v>
      </c>
      <c r="K57" s="142">
        <v>682.1317647058823</v>
      </c>
      <c r="L57" s="142">
        <v>2399.136470588235</v>
      </c>
      <c r="M57" s="142">
        <v>47.616470588235295</v>
      </c>
      <c r="N57" s="142">
        <v>11.764705882352942</v>
      </c>
      <c r="O57" s="142">
        <v>29.71764705882353</v>
      </c>
      <c r="P57" s="142">
        <v>0</v>
      </c>
      <c r="Q57" s="142">
        <v>6.134117647058823</v>
      </c>
      <c r="R57" s="165">
        <v>89.01241411764714</v>
      </c>
      <c r="S57" s="142">
        <v>19.539456052231312</v>
      </c>
    </row>
    <row r="58" spans="2:19" ht="15" customHeight="1">
      <c r="B58" s="271" t="s">
        <v>38</v>
      </c>
      <c r="C58" s="270"/>
      <c r="D58" s="140">
        <v>151</v>
      </c>
      <c r="E58" s="142">
        <v>40.74834437086093</v>
      </c>
      <c r="F58" s="142">
        <v>3.456953642384106</v>
      </c>
      <c r="G58" s="142">
        <v>562.2639370860927</v>
      </c>
      <c r="H58" s="142">
        <v>121.50463576158938</v>
      </c>
      <c r="I58" s="142">
        <v>339.5496688741723</v>
      </c>
      <c r="J58" s="142">
        <v>3067.8940397350993</v>
      </c>
      <c r="K58" s="142">
        <v>586.4569536423841</v>
      </c>
      <c r="L58" s="142">
        <v>2440.3708609271525</v>
      </c>
      <c r="M58" s="142">
        <v>41.06622516556291</v>
      </c>
      <c r="N58" s="142">
        <v>0</v>
      </c>
      <c r="O58" s="142">
        <v>41.06622516556291</v>
      </c>
      <c r="P58" s="142">
        <v>0</v>
      </c>
      <c r="Q58" s="142">
        <v>0</v>
      </c>
      <c r="R58" s="165">
        <v>87.28663576158947</v>
      </c>
      <c r="S58" s="142">
        <v>19.96990951525147</v>
      </c>
    </row>
    <row r="59" spans="2:19" ht="15" customHeight="1">
      <c r="B59" s="271" t="s">
        <v>39</v>
      </c>
      <c r="C59" s="270"/>
      <c r="D59" s="140">
        <v>78</v>
      </c>
      <c r="E59" s="142">
        <v>40.85897435897436</v>
      </c>
      <c r="F59" s="142">
        <v>3.41025641025641</v>
      </c>
      <c r="G59" s="142">
        <v>581.1704820512821</v>
      </c>
      <c r="H59" s="142">
        <v>132.09141025641028</v>
      </c>
      <c r="I59" s="142">
        <v>319.78538461538454</v>
      </c>
      <c r="J59" s="142">
        <v>3055.8333333333335</v>
      </c>
      <c r="K59" s="142">
        <v>618.3076923076923</v>
      </c>
      <c r="L59" s="142">
        <v>2410.6923076923076</v>
      </c>
      <c r="M59" s="142">
        <v>26.833333333333332</v>
      </c>
      <c r="N59" s="142">
        <v>0</v>
      </c>
      <c r="O59" s="142">
        <v>26.833333333333332</v>
      </c>
      <c r="P59" s="142">
        <v>0</v>
      </c>
      <c r="Q59" s="142">
        <v>0</v>
      </c>
      <c r="R59" s="165">
        <v>88.64723076923077</v>
      </c>
      <c r="S59" s="142">
        <v>20.241569687606663</v>
      </c>
    </row>
    <row r="60" spans="2:19" ht="15" customHeight="1">
      <c r="B60" s="271" t="s">
        <v>40</v>
      </c>
      <c r="C60" s="270"/>
      <c r="D60" s="140">
        <v>209</v>
      </c>
      <c r="E60" s="142">
        <v>38.90430622009569</v>
      </c>
      <c r="F60" s="142">
        <v>3.535885167464115</v>
      </c>
      <c r="G60" s="142">
        <v>565.9714741626794</v>
      </c>
      <c r="H60" s="142">
        <v>129.57660287081336</v>
      </c>
      <c r="I60" s="142">
        <v>325.058038277512</v>
      </c>
      <c r="J60" s="142">
        <v>3087.397129186603</v>
      </c>
      <c r="K60" s="142">
        <v>730.6746411483253</v>
      </c>
      <c r="L60" s="142">
        <v>2338.5215311004786</v>
      </c>
      <c r="M60" s="142">
        <v>18.20095693779904</v>
      </c>
      <c r="N60" s="142">
        <v>0</v>
      </c>
      <c r="O60" s="142">
        <v>18.20095693779904</v>
      </c>
      <c r="P60" s="142">
        <v>0</v>
      </c>
      <c r="Q60" s="142">
        <v>0</v>
      </c>
      <c r="R60" s="165">
        <v>85.24937799043059</v>
      </c>
      <c r="S60" s="142">
        <v>19.697232785779</v>
      </c>
    </row>
    <row r="61" spans="2:19" ht="15" customHeight="1">
      <c r="B61" s="271" t="s">
        <v>41</v>
      </c>
      <c r="C61" s="270"/>
      <c r="D61" s="140">
        <v>101</v>
      </c>
      <c r="E61" s="142">
        <v>41.53465346534654</v>
      </c>
      <c r="F61" s="142">
        <v>3.613861386138614</v>
      </c>
      <c r="G61" s="142">
        <v>543.3304554455445</v>
      </c>
      <c r="H61" s="142">
        <v>123.5360396039604</v>
      </c>
      <c r="I61" s="142">
        <v>516.119405940594</v>
      </c>
      <c r="J61" s="142">
        <v>2871.5247524752476</v>
      </c>
      <c r="K61" s="142">
        <v>477.1485148514852</v>
      </c>
      <c r="L61" s="142">
        <v>2352.930693069307</v>
      </c>
      <c r="M61" s="142">
        <v>41.445544554455445</v>
      </c>
      <c r="N61" s="142">
        <v>0</v>
      </c>
      <c r="O61" s="142">
        <v>41.445544554455445</v>
      </c>
      <c r="P61" s="142">
        <v>0</v>
      </c>
      <c r="Q61" s="142">
        <v>0</v>
      </c>
      <c r="R61" s="165">
        <v>87.9287722772277</v>
      </c>
      <c r="S61" s="142">
        <v>20.520925876877957</v>
      </c>
    </row>
    <row r="62" spans="2:19" ht="15" customHeight="1">
      <c r="B62" s="271" t="s">
        <v>42</v>
      </c>
      <c r="C62" s="270"/>
      <c r="D62" s="140">
        <v>114</v>
      </c>
      <c r="E62" s="142">
        <v>41.44736842105263</v>
      </c>
      <c r="F62" s="142">
        <v>3.719298245614035</v>
      </c>
      <c r="G62" s="142">
        <v>639.623950877193</v>
      </c>
      <c r="H62" s="142">
        <v>123.34377192982453</v>
      </c>
      <c r="I62" s="142">
        <v>280.49991228070184</v>
      </c>
      <c r="J62" s="142">
        <v>2924.5087719298244</v>
      </c>
      <c r="K62" s="142">
        <v>608.5350877192982</v>
      </c>
      <c r="L62" s="142">
        <v>2291.1929824561403</v>
      </c>
      <c r="M62" s="142">
        <v>24.780701754385966</v>
      </c>
      <c r="N62" s="142">
        <v>0</v>
      </c>
      <c r="O62" s="142">
        <v>24.780701754385966</v>
      </c>
      <c r="P62" s="142">
        <v>0</v>
      </c>
      <c r="Q62" s="142">
        <v>0</v>
      </c>
      <c r="R62" s="165">
        <v>84.83831578947368</v>
      </c>
      <c r="S62" s="142">
        <v>18.384604887756453</v>
      </c>
    </row>
    <row r="63" spans="2:19" ht="15" customHeight="1">
      <c r="B63" s="271" t="s">
        <v>43</v>
      </c>
      <c r="C63" s="270"/>
      <c r="D63" s="140">
        <v>440</v>
      </c>
      <c r="E63" s="142">
        <v>43.21363636363636</v>
      </c>
      <c r="F63" s="142">
        <v>3.8840909090909093</v>
      </c>
      <c r="G63" s="142">
        <v>561.5238227272728</v>
      </c>
      <c r="H63" s="142">
        <v>132.30629545454548</v>
      </c>
      <c r="I63" s="142">
        <v>315.09470454545425</v>
      </c>
      <c r="J63" s="142">
        <v>3075.947727272727</v>
      </c>
      <c r="K63" s="142">
        <v>555.1181818181818</v>
      </c>
      <c r="L63" s="142">
        <v>2479.7272727272725</v>
      </c>
      <c r="M63" s="142">
        <v>41.10227272727273</v>
      </c>
      <c r="N63" s="142">
        <v>2.9545454545454546</v>
      </c>
      <c r="O63" s="142">
        <v>38.14772727272727</v>
      </c>
      <c r="P63" s="142">
        <v>0</v>
      </c>
      <c r="Q63" s="142">
        <v>0</v>
      </c>
      <c r="R63" s="165">
        <v>87.26854999999996</v>
      </c>
      <c r="S63" s="142">
        <v>20.330934848073486</v>
      </c>
    </row>
    <row r="64" spans="2:19" ht="15" customHeight="1">
      <c r="B64" s="271" t="s">
        <v>44</v>
      </c>
      <c r="C64" s="270"/>
      <c r="D64" s="140">
        <v>100</v>
      </c>
      <c r="E64" s="142">
        <v>44.93</v>
      </c>
      <c r="F64" s="142">
        <v>3.94</v>
      </c>
      <c r="G64" s="142">
        <v>593.596893</v>
      </c>
      <c r="H64" s="142">
        <v>135.96550000000005</v>
      </c>
      <c r="I64" s="142">
        <v>386.19880000000006</v>
      </c>
      <c r="J64" s="142">
        <v>3162.96</v>
      </c>
      <c r="K64" s="142">
        <v>566.58</v>
      </c>
      <c r="L64" s="142">
        <v>2552.85</v>
      </c>
      <c r="M64" s="142">
        <v>43.53</v>
      </c>
      <c r="N64" s="142">
        <v>0</v>
      </c>
      <c r="O64" s="142">
        <v>43.53</v>
      </c>
      <c r="P64" s="142">
        <v>0</v>
      </c>
      <c r="Q64" s="142">
        <v>0</v>
      </c>
      <c r="R64" s="165">
        <v>91.26899000000002</v>
      </c>
      <c r="S64" s="142">
        <v>19.71657894510311</v>
      </c>
    </row>
    <row r="65" spans="2:19" ht="15" customHeight="1">
      <c r="B65" s="271" t="s">
        <v>45</v>
      </c>
      <c r="C65" s="270"/>
      <c r="D65" s="140">
        <v>76</v>
      </c>
      <c r="E65" s="142">
        <v>42.75</v>
      </c>
      <c r="F65" s="142">
        <v>3.6973684210526314</v>
      </c>
      <c r="G65" s="142">
        <v>532.420794736842</v>
      </c>
      <c r="H65" s="142">
        <v>128.19078947368425</v>
      </c>
      <c r="I65" s="142">
        <v>321.0410526315789</v>
      </c>
      <c r="J65" s="142">
        <v>2908.684210526316</v>
      </c>
      <c r="K65" s="142">
        <v>475.2631578947368</v>
      </c>
      <c r="L65" s="142">
        <v>2389.75</v>
      </c>
      <c r="M65" s="142">
        <v>43.671052631578945</v>
      </c>
      <c r="N65" s="142">
        <v>0</v>
      </c>
      <c r="O65" s="142">
        <v>43.671052631578945</v>
      </c>
      <c r="P65" s="142">
        <v>0</v>
      </c>
      <c r="Q65" s="142">
        <v>0</v>
      </c>
      <c r="R65" s="165">
        <v>85.00364473684209</v>
      </c>
      <c r="S65" s="142">
        <v>20.587834352081487</v>
      </c>
    </row>
    <row r="66" spans="2:19" ht="15" customHeight="1">
      <c r="B66" s="271" t="s">
        <v>46</v>
      </c>
      <c r="C66" s="270"/>
      <c r="D66" s="140">
        <v>214</v>
      </c>
      <c r="E66" s="142">
        <v>42.845794392523366</v>
      </c>
      <c r="F66" s="142">
        <v>3.878504672897196</v>
      </c>
      <c r="G66" s="142">
        <v>558.6581654205607</v>
      </c>
      <c r="H66" s="142">
        <v>130.12579439252335</v>
      </c>
      <c r="I66" s="142">
        <v>452.882102803738</v>
      </c>
      <c r="J66" s="142">
        <v>2952.0607476635514</v>
      </c>
      <c r="K66" s="142">
        <v>497.1448598130841</v>
      </c>
      <c r="L66" s="142">
        <v>2404.2943925233644</v>
      </c>
      <c r="M66" s="142">
        <v>50.62149532710281</v>
      </c>
      <c r="N66" s="142">
        <v>0</v>
      </c>
      <c r="O66" s="142">
        <v>50.62149532710281</v>
      </c>
      <c r="P66" s="142">
        <v>0</v>
      </c>
      <c r="Q66" s="142">
        <v>0</v>
      </c>
      <c r="R66" s="165">
        <v>86.80890186915893</v>
      </c>
      <c r="S66" s="142">
        <v>20.427629855680454</v>
      </c>
    </row>
    <row r="67" spans="2:19" ht="15" customHeight="1">
      <c r="B67" s="271" t="s">
        <v>47</v>
      </c>
      <c r="C67" s="270"/>
      <c r="D67" s="140">
        <v>145</v>
      </c>
      <c r="E67" s="142">
        <v>42.262068965517244</v>
      </c>
      <c r="F67" s="142">
        <v>3.7448275862068967</v>
      </c>
      <c r="G67" s="142">
        <v>579.7506772413793</v>
      </c>
      <c r="H67" s="142">
        <v>129.77986206896549</v>
      </c>
      <c r="I67" s="142">
        <v>368.6857931034482</v>
      </c>
      <c r="J67" s="142">
        <v>2994.7724137931036</v>
      </c>
      <c r="K67" s="142">
        <v>429.7931034482759</v>
      </c>
      <c r="L67" s="142">
        <v>2508.3931034482757</v>
      </c>
      <c r="M67" s="142">
        <v>56.58620689655172</v>
      </c>
      <c r="N67" s="142">
        <v>0</v>
      </c>
      <c r="O67" s="142">
        <v>56.58620689655172</v>
      </c>
      <c r="P67" s="142">
        <v>0</v>
      </c>
      <c r="Q67" s="142">
        <v>0</v>
      </c>
      <c r="R67" s="165">
        <v>91.87348965517243</v>
      </c>
      <c r="S67" s="142">
        <v>20.64430914730627</v>
      </c>
    </row>
    <row r="68" spans="2:104" ht="15" customHeight="1">
      <c r="B68" s="271" t="s">
        <v>48</v>
      </c>
      <c r="C68" s="270"/>
      <c r="D68" s="179">
        <v>67</v>
      </c>
      <c r="E68" s="144">
        <v>42.46268656716418</v>
      </c>
      <c r="F68" s="144">
        <v>3.7313432835820897</v>
      </c>
      <c r="G68" s="144">
        <v>500.5355940298508</v>
      </c>
      <c r="H68" s="144">
        <v>119.84313432835826</v>
      </c>
      <c r="I68" s="144">
        <v>395.36059701492553</v>
      </c>
      <c r="J68" s="144">
        <v>2652.0597014925374</v>
      </c>
      <c r="K68" s="144">
        <v>327.67164179104475</v>
      </c>
      <c r="L68" s="144">
        <v>2261.10447761194</v>
      </c>
      <c r="M68" s="144">
        <v>63.28358208955224</v>
      </c>
      <c r="N68" s="144">
        <v>0</v>
      </c>
      <c r="O68" s="144">
        <v>63.28358208955224</v>
      </c>
      <c r="P68" s="144">
        <v>0</v>
      </c>
      <c r="Q68" s="144">
        <v>0</v>
      </c>
      <c r="R68" s="216">
        <v>77.39934328358206</v>
      </c>
      <c r="S68" s="144">
        <v>19.629814729686228</v>
      </c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</row>
    <row r="69" spans="2:104" ht="15" customHeight="1">
      <c r="B69" s="271" t="s">
        <v>49</v>
      </c>
      <c r="C69" s="270"/>
      <c r="D69" s="179">
        <v>211</v>
      </c>
      <c r="E69" s="144">
        <v>41.345971563981045</v>
      </c>
      <c r="F69" s="144">
        <v>3.7014218009478674</v>
      </c>
      <c r="G69" s="144">
        <v>543.9136886255925</v>
      </c>
      <c r="H69" s="144">
        <v>118.09838862559239</v>
      </c>
      <c r="I69" s="144">
        <v>373.13886255924143</v>
      </c>
      <c r="J69" s="144">
        <v>2815.1943127962086</v>
      </c>
      <c r="K69" s="144">
        <v>444.6492890995261</v>
      </c>
      <c r="L69" s="144">
        <v>2324.2796208530804</v>
      </c>
      <c r="M69" s="144">
        <v>46.2654028436019</v>
      </c>
      <c r="N69" s="144">
        <v>14.161137440758294</v>
      </c>
      <c r="O69" s="144">
        <v>32.1042654028436</v>
      </c>
      <c r="P69" s="144">
        <v>0</v>
      </c>
      <c r="Q69" s="144">
        <v>0</v>
      </c>
      <c r="R69" s="216">
        <v>83.90114218009482</v>
      </c>
      <c r="S69" s="144">
        <v>19.883220079627165</v>
      </c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</row>
    <row r="70" spans="2:104" ht="15" customHeight="1">
      <c r="B70" s="272" t="s">
        <v>343</v>
      </c>
      <c r="C70" s="273"/>
      <c r="D70" s="137">
        <v>130</v>
      </c>
      <c r="E70" s="139">
        <v>39.86153846153846</v>
      </c>
      <c r="F70" s="139">
        <v>4.276923076923077</v>
      </c>
      <c r="G70" s="139">
        <v>590.0811007692307</v>
      </c>
      <c r="H70" s="139">
        <v>125.28684615384611</v>
      </c>
      <c r="I70" s="139">
        <v>290.6743076923077</v>
      </c>
      <c r="J70" s="139">
        <v>3099.076923076923</v>
      </c>
      <c r="K70" s="139">
        <v>556.5461538461539</v>
      </c>
      <c r="L70" s="139">
        <v>2485.9076923076923</v>
      </c>
      <c r="M70" s="139">
        <v>56.62307692307692</v>
      </c>
      <c r="N70" s="139">
        <v>0</v>
      </c>
      <c r="O70" s="139">
        <v>55.08461538461538</v>
      </c>
      <c r="P70" s="139">
        <v>1.5384615384615385</v>
      </c>
      <c r="Q70" s="139">
        <v>0</v>
      </c>
      <c r="R70" s="164">
        <v>93.08299230769232</v>
      </c>
      <c r="S70" s="139">
        <v>20.285740594085368</v>
      </c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</row>
    <row r="72" ht="10.5">
      <c r="D72" s="259">
        <f>D7</f>
        <v>14511</v>
      </c>
    </row>
    <row r="73" ht="10.5">
      <c r="D73" s="259" t="str">
        <f>IF(D72=SUM(D9:D12,D13:D23,D24:D70)/3,"OK","NG")</f>
        <v>OK</v>
      </c>
    </row>
  </sheetData>
  <sheetProtection/>
  <mergeCells count="81">
    <mergeCell ref="B58:C58"/>
    <mergeCell ref="B59:C59"/>
    <mergeCell ref="B60:C60"/>
    <mergeCell ref="B61:C61"/>
    <mergeCell ref="B54:C54"/>
    <mergeCell ref="B55:C55"/>
    <mergeCell ref="B69:C69"/>
    <mergeCell ref="B63:C63"/>
    <mergeCell ref="B62:C62"/>
    <mergeCell ref="B64:C64"/>
    <mergeCell ref="B65:C65"/>
    <mergeCell ref="B66:C66"/>
    <mergeCell ref="B67:C67"/>
    <mergeCell ref="B68:C68"/>
    <mergeCell ref="B48:C48"/>
    <mergeCell ref="B49:C49"/>
    <mergeCell ref="B56:C56"/>
    <mergeCell ref="B57:C57"/>
    <mergeCell ref="B50:C50"/>
    <mergeCell ref="B51:C51"/>
    <mergeCell ref="B52:C52"/>
    <mergeCell ref="B53:C53"/>
    <mergeCell ref="B44:C44"/>
    <mergeCell ref="B45:C45"/>
    <mergeCell ref="B46:C46"/>
    <mergeCell ref="B47:C47"/>
    <mergeCell ref="B40:C40"/>
    <mergeCell ref="B41:C41"/>
    <mergeCell ref="B42:C42"/>
    <mergeCell ref="B43:C43"/>
    <mergeCell ref="B37:C37"/>
    <mergeCell ref="B36:C36"/>
    <mergeCell ref="B38:C38"/>
    <mergeCell ref="B39:C39"/>
    <mergeCell ref="B32:C32"/>
    <mergeCell ref="B33:C33"/>
    <mergeCell ref="B34:C34"/>
    <mergeCell ref="B35:C35"/>
    <mergeCell ref="B28:C28"/>
    <mergeCell ref="B29:C29"/>
    <mergeCell ref="B30:C30"/>
    <mergeCell ref="B31:C31"/>
    <mergeCell ref="B24:C24"/>
    <mergeCell ref="B25:C25"/>
    <mergeCell ref="B26:C26"/>
    <mergeCell ref="B27:C27"/>
    <mergeCell ref="B15:C15"/>
    <mergeCell ref="B16:C16"/>
    <mergeCell ref="B17:C17"/>
    <mergeCell ref="B70:C70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7:C7"/>
    <mergeCell ref="B8:C8"/>
    <mergeCell ref="D3:D6"/>
    <mergeCell ref="B5:C6"/>
    <mergeCell ref="B3:C4"/>
    <mergeCell ref="I3:I5"/>
    <mergeCell ref="H3:H5"/>
    <mergeCell ref="G3:G5"/>
    <mergeCell ref="K3:Q3"/>
    <mergeCell ref="N4:Q4"/>
    <mergeCell ref="Q5:Q6"/>
    <mergeCell ref="P5:P6"/>
    <mergeCell ref="S3:S5"/>
    <mergeCell ref="M4:M6"/>
    <mergeCell ref="N5:N6"/>
    <mergeCell ref="O5:O6"/>
    <mergeCell ref="E3:E5"/>
    <mergeCell ref="F3:F5"/>
    <mergeCell ref="L4:L6"/>
    <mergeCell ref="R3:R5"/>
    <mergeCell ref="K4:K6"/>
    <mergeCell ref="J3:J5"/>
  </mergeCells>
  <printOptions/>
  <pageMargins left="0.3937007874015748" right="0.3937007874015748" top="0.5905511811023623" bottom="0.5905511811023623" header="0.5118110236220472" footer="0.5118110236220472"/>
  <pageSetup fitToWidth="0" horizontalDpi="600" verticalDpi="600" orientation="portrait" paperSize="9" scale="73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showGridLines="0" zoomScalePageLayoutView="0" workbookViewId="0" topLeftCell="A46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10" width="12.7109375" style="0" customWidth="1"/>
  </cols>
  <sheetData>
    <row r="1" spans="2:4" ht="17.25">
      <c r="B1" s="16" t="s">
        <v>184</v>
      </c>
      <c r="D1" s="16" t="s">
        <v>194</v>
      </c>
    </row>
    <row r="2" ht="17.25">
      <c r="C2" s="5"/>
    </row>
    <row r="3" spans="2:11" s="32" customFormat="1" ht="31.5" customHeight="1">
      <c r="B3" s="344" t="s">
        <v>197</v>
      </c>
      <c r="C3" s="338"/>
      <c r="D3" s="345" t="s">
        <v>0</v>
      </c>
      <c r="E3" s="345" t="s">
        <v>57</v>
      </c>
      <c r="F3" s="345" t="s">
        <v>317</v>
      </c>
      <c r="G3" s="345" t="s">
        <v>58</v>
      </c>
      <c r="H3" s="345" t="s">
        <v>358</v>
      </c>
      <c r="I3" s="345" t="s">
        <v>59</v>
      </c>
      <c r="J3" s="345" t="s">
        <v>394</v>
      </c>
      <c r="K3" s="48"/>
    </row>
    <row r="4" spans="2:10" ht="12" customHeight="1">
      <c r="B4" s="354" t="s">
        <v>372</v>
      </c>
      <c r="C4" s="355"/>
      <c r="D4" s="343"/>
      <c r="E4" s="343"/>
      <c r="F4" s="343"/>
      <c r="G4" s="343"/>
      <c r="H4" s="343"/>
      <c r="I4" s="343"/>
      <c r="J4" s="343"/>
    </row>
    <row r="5" spans="2:10" ht="12">
      <c r="B5" s="356"/>
      <c r="C5" s="349"/>
      <c r="D5" s="343"/>
      <c r="E5" s="343"/>
      <c r="F5" s="343"/>
      <c r="G5" s="343"/>
      <c r="H5" s="343"/>
      <c r="I5" s="343"/>
      <c r="J5" s="343"/>
    </row>
    <row r="6" spans="2:10" ht="12" customHeight="1">
      <c r="B6" s="276" t="s">
        <v>1</v>
      </c>
      <c r="C6" s="277"/>
      <c r="D6" s="44">
        <v>14680</v>
      </c>
      <c r="E6" s="44">
        <v>12093</v>
      </c>
      <c r="F6" s="44">
        <v>1550</v>
      </c>
      <c r="G6" s="44">
        <v>6</v>
      </c>
      <c r="H6" s="44">
        <v>68</v>
      </c>
      <c r="I6" s="44">
        <v>579</v>
      </c>
      <c r="J6" s="258">
        <v>384</v>
      </c>
    </row>
    <row r="7" spans="2:10" ht="12" customHeight="1">
      <c r="B7" s="269" t="s">
        <v>2</v>
      </c>
      <c r="C7" s="270"/>
      <c r="D7" s="68">
        <v>7716</v>
      </c>
      <c r="E7" s="68">
        <v>6364</v>
      </c>
      <c r="F7" s="68">
        <v>868</v>
      </c>
      <c r="G7" s="68">
        <v>4</v>
      </c>
      <c r="H7" s="68">
        <v>41</v>
      </c>
      <c r="I7" s="68">
        <v>260</v>
      </c>
      <c r="J7" s="92">
        <v>179</v>
      </c>
    </row>
    <row r="8" spans="2:10" ht="12">
      <c r="B8" s="99"/>
      <c r="C8" s="93" t="s">
        <v>140</v>
      </c>
      <c r="D8" s="68">
        <v>3675</v>
      </c>
      <c r="E8" s="68">
        <v>3016</v>
      </c>
      <c r="F8" s="68">
        <v>429</v>
      </c>
      <c r="G8" s="68">
        <v>2</v>
      </c>
      <c r="H8" s="68">
        <v>16</v>
      </c>
      <c r="I8" s="68">
        <v>112</v>
      </c>
      <c r="J8" s="92">
        <v>100</v>
      </c>
    </row>
    <row r="9" spans="2:10" ht="12">
      <c r="B9" s="99"/>
      <c r="C9" s="93" t="s">
        <v>141</v>
      </c>
      <c r="D9" s="68">
        <v>1763</v>
      </c>
      <c r="E9" s="68">
        <v>1450</v>
      </c>
      <c r="F9" s="68">
        <v>210</v>
      </c>
      <c r="G9" s="68">
        <v>1</v>
      </c>
      <c r="H9" s="68">
        <v>4</v>
      </c>
      <c r="I9" s="68">
        <v>62</v>
      </c>
      <c r="J9" s="92">
        <v>36</v>
      </c>
    </row>
    <row r="10" spans="2:10" ht="12">
      <c r="B10" s="99"/>
      <c r="C10" s="93" t="s">
        <v>142</v>
      </c>
      <c r="D10" s="68">
        <v>2278</v>
      </c>
      <c r="E10" s="68">
        <v>1898</v>
      </c>
      <c r="F10" s="68">
        <v>229</v>
      </c>
      <c r="G10" s="68">
        <v>1</v>
      </c>
      <c r="H10" s="68">
        <v>21</v>
      </c>
      <c r="I10" s="68">
        <v>86</v>
      </c>
      <c r="J10" s="92">
        <v>43</v>
      </c>
    </row>
    <row r="11" spans="2:10" ht="12" customHeight="1">
      <c r="B11" s="275" t="s">
        <v>3</v>
      </c>
      <c r="C11" s="273"/>
      <c r="D11" s="35">
        <v>6964</v>
      </c>
      <c r="E11" s="35">
        <v>5729</v>
      </c>
      <c r="F11" s="35">
        <v>682</v>
      </c>
      <c r="G11" s="35">
        <v>2</v>
      </c>
      <c r="H11" s="35">
        <v>27</v>
      </c>
      <c r="I11" s="35">
        <v>319</v>
      </c>
      <c r="J11" s="91">
        <v>205</v>
      </c>
    </row>
    <row r="12" spans="2:10" ht="12" customHeight="1">
      <c r="B12" s="269" t="s">
        <v>360</v>
      </c>
      <c r="C12" s="270"/>
      <c r="D12" s="68">
        <v>386</v>
      </c>
      <c r="E12" s="68">
        <v>319</v>
      </c>
      <c r="F12" s="68">
        <v>22</v>
      </c>
      <c r="G12" s="68">
        <v>0</v>
      </c>
      <c r="H12" s="68">
        <v>2</v>
      </c>
      <c r="I12" s="68">
        <v>13</v>
      </c>
      <c r="J12" s="92">
        <v>30</v>
      </c>
    </row>
    <row r="13" spans="2:10" ht="12" customHeight="1">
      <c r="B13" s="269" t="s">
        <v>361</v>
      </c>
      <c r="C13" s="270"/>
      <c r="D13" s="68">
        <v>927</v>
      </c>
      <c r="E13" s="68">
        <v>750</v>
      </c>
      <c r="F13" s="68">
        <v>87</v>
      </c>
      <c r="G13" s="68">
        <v>0</v>
      </c>
      <c r="H13" s="68">
        <v>7</v>
      </c>
      <c r="I13" s="68">
        <v>43</v>
      </c>
      <c r="J13" s="92">
        <v>40</v>
      </c>
    </row>
    <row r="14" spans="2:10" ht="12" customHeight="1">
      <c r="B14" s="269" t="s">
        <v>362</v>
      </c>
      <c r="C14" s="270"/>
      <c r="D14" s="68">
        <v>1370</v>
      </c>
      <c r="E14" s="68">
        <v>1091</v>
      </c>
      <c r="F14" s="68">
        <v>153</v>
      </c>
      <c r="G14" s="68">
        <v>0</v>
      </c>
      <c r="H14" s="68">
        <v>12</v>
      </c>
      <c r="I14" s="68">
        <v>75</v>
      </c>
      <c r="J14" s="92">
        <v>39</v>
      </c>
    </row>
    <row r="15" spans="2:10" ht="12" customHeight="1">
      <c r="B15" s="271" t="s">
        <v>363</v>
      </c>
      <c r="C15" s="270"/>
      <c r="D15" s="68">
        <v>5211</v>
      </c>
      <c r="E15" s="68">
        <v>4242</v>
      </c>
      <c r="F15" s="68">
        <v>631</v>
      </c>
      <c r="G15" s="68">
        <v>4</v>
      </c>
      <c r="H15" s="68">
        <v>25</v>
      </c>
      <c r="I15" s="68">
        <v>174</v>
      </c>
      <c r="J15" s="92">
        <v>135</v>
      </c>
    </row>
    <row r="16" spans="2:10" ht="12" customHeight="1">
      <c r="B16" s="269" t="s">
        <v>364</v>
      </c>
      <c r="C16" s="270"/>
      <c r="D16" s="68">
        <v>1722</v>
      </c>
      <c r="E16" s="68">
        <v>1448</v>
      </c>
      <c r="F16" s="68">
        <v>164</v>
      </c>
      <c r="G16" s="68">
        <v>1</v>
      </c>
      <c r="H16" s="68">
        <v>13</v>
      </c>
      <c r="I16" s="68">
        <v>62</v>
      </c>
      <c r="J16" s="92">
        <v>34</v>
      </c>
    </row>
    <row r="17" spans="2:10" ht="12" customHeight="1">
      <c r="B17" s="269" t="s">
        <v>365</v>
      </c>
      <c r="C17" s="270"/>
      <c r="D17" s="68">
        <v>408</v>
      </c>
      <c r="E17" s="68">
        <v>366</v>
      </c>
      <c r="F17" s="68">
        <v>18</v>
      </c>
      <c r="G17" s="68">
        <v>0</v>
      </c>
      <c r="H17" s="68">
        <v>1</v>
      </c>
      <c r="I17" s="68">
        <v>16</v>
      </c>
      <c r="J17" s="92">
        <v>7</v>
      </c>
    </row>
    <row r="18" spans="2:10" ht="12" customHeight="1">
      <c r="B18" s="269" t="s">
        <v>366</v>
      </c>
      <c r="C18" s="270"/>
      <c r="D18" s="68">
        <v>1763</v>
      </c>
      <c r="E18" s="68">
        <v>1450</v>
      </c>
      <c r="F18" s="68">
        <v>210</v>
      </c>
      <c r="G18" s="68">
        <v>1</v>
      </c>
      <c r="H18" s="68">
        <v>4</v>
      </c>
      <c r="I18" s="68">
        <v>62</v>
      </c>
      <c r="J18" s="92">
        <v>36</v>
      </c>
    </row>
    <row r="19" spans="2:10" ht="12" customHeight="1">
      <c r="B19" s="269" t="s">
        <v>367</v>
      </c>
      <c r="C19" s="270"/>
      <c r="D19" s="68">
        <v>1000</v>
      </c>
      <c r="E19" s="68">
        <v>856</v>
      </c>
      <c r="F19" s="68">
        <v>95</v>
      </c>
      <c r="G19" s="68">
        <v>0</v>
      </c>
      <c r="H19" s="68">
        <v>3</v>
      </c>
      <c r="I19" s="68">
        <v>35</v>
      </c>
      <c r="J19" s="92">
        <v>11</v>
      </c>
    </row>
    <row r="20" spans="2:10" ht="12" customHeight="1">
      <c r="B20" s="269" t="s">
        <v>368</v>
      </c>
      <c r="C20" s="270"/>
      <c r="D20" s="68">
        <v>506</v>
      </c>
      <c r="E20" s="68">
        <v>447</v>
      </c>
      <c r="F20" s="68">
        <v>35</v>
      </c>
      <c r="G20" s="68">
        <v>0</v>
      </c>
      <c r="H20" s="68">
        <v>0</v>
      </c>
      <c r="I20" s="68">
        <v>14</v>
      </c>
      <c r="J20" s="92">
        <v>10</v>
      </c>
    </row>
    <row r="21" spans="2:10" ht="12" customHeight="1">
      <c r="B21" s="269" t="s">
        <v>382</v>
      </c>
      <c r="C21" s="274"/>
      <c r="D21" s="68">
        <v>617</v>
      </c>
      <c r="E21" s="68">
        <v>511</v>
      </c>
      <c r="F21" s="68">
        <v>61</v>
      </c>
      <c r="G21" s="68">
        <v>0</v>
      </c>
      <c r="H21" s="68">
        <v>1</v>
      </c>
      <c r="I21" s="68">
        <v>29</v>
      </c>
      <c r="J21" s="92">
        <v>15</v>
      </c>
    </row>
    <row r="22" spans="2:10" ht="12" customHeight="1">
      <c r="B22" s="275" t="s">
        <v>369</v>
      </c>
      <c r="C22" s="273"/>
      <c r="D22" s="35">
        <v>770</v>
      </c>
      <c r="E22" s="35">
        <v>613</v>
      </c>
      <c r="F22" s="35">
        <v>74</v>
      </c>
      <c r="G22" s="35">
        <v>0</v>
      </c>
      <c r="H22" s="35">
        <v>0</v>
      </c>
      <c r="I22" s="35">
        <v>56</v>
      </c>
      <c r="J22" s="91">
        <v>27</v>
      </c>
    </row>
    <row r="23" spans="2:10" ht="12" customHeight="1">
      <c r="B23" s="269" t="s">
        <v>4</v>
      </c>
      <c r="C23" s="270"/>
      <c r="D23" s="68">
        <v>386</v>
      </c>
      <c r="E23" s="68">
        <v>319</v>
      </c>
      <c r="F23" s="68">
        <v>22</v>
      </c>
      <c r="G23" s="68">
        <v>0</v>
      </c>
      <c r="H23" s="68">
        <v>2</v>
      </c>
      <c r="I23" s="68">
        <v>13</v>
      </c>
      <c r="J23" s="92">
        <v>30</v>
      </c>
    </row>
    <row r="24" spans="2:10" ht="12" customHeight="1">
      <c r="B24" s="269" t="s">
        <v>5</v>
      </c>
      <c r="C24" s="270"/>
      <c r="D24" s="68">
        <v>98</v>
      </c>
      <c r="E24" s="68">
        <v>79</v>
      </c>
      <c r="F24" s="68">
        <v>5</v>
      </c>
      <c r="G24" s="68">
        <v>0</v>
      </c>
      <c r="H24" s="68">
        <v>0</v>
      </c>
      <c r="I24" s="68">
        <v>5</v>
      </c>
      <c r="J24" s="92">
        <v>9</v>
      </c>
    </row>
    <row r="25" spans="2:10" ht="12" customHeight="1">
      <c r="B25" s="269" t="s">
        <v>6</v>
      </c>
      <c r="C25" s="270"/>
      <c r="D25" s="68">
        <v>197</v>
      </c>
      <c r="E25" s="68">
        <v>163</v>
      </c>
      <c r="F25" s="68">
        <v>15</v>
      </c>
      <c r="G25" s="68">
        <v>0</v>
      </c>
      <c r="H25" s="68">
        <v>0</v>
      </c>
      <c r="I25" s="68">
        <v>17</v>
      </c>
      <c r="J25" s="92">
        <v>2</v>
      </c>
    </row>
    <row r="26" spans="2:10" ht="12" customHeight="1">
      <c r="B26" s="269" t="s">
        <v>7</v>
      </c>
      <c r="C26" s="270"/>
      <c r="D26" s="68">
        <v>295</v>
      </c>
      <c r="E26" s="68">
        <v>248</v>
      </c>
      <c r="F26" s="68">
        <v>28</v>
      </c>
      <c r="G26" s="68">
        <v>0</v>
      </c>
      <c r="H26" s="68">
        <v>5</v>
      </c>
      <c r="I26" s="68">
        <v>5</v>
      </c>
      <c r="J26" s="92">
        <v>9</v>
      </c>
    </row>
    <row r="27" spans="2:10" ht="12" customHeight="1">
      <c r="B27" s="269" t="s">
        <v>8</v>
      </c>
      <c r="C27" s="270"/>
      <c r="D27" s="68">
        <v>91</v>
      </c>
      <c r="E27" s="68">
        <v>73</v>
      </c>
      <c r="F27" s="68">
        <v>6</v>
      </c>
      <c r="G27" s="68">
        <v>0</v>
      </c>
      <c r="H27" s="68">
        <v>1</v>
      </c>
      <c r="I27" s="68">
        <v>6</v>
      </c>
      <c r="J27" s="92">
        <v>5</v>
      </c>
    </row>
    <row r="28" spans="2:10" ht="12" customHeight="1">
      <c r="B28" s="269" t="s">
        <v>9</v>
      </c>
      <c r="C28" s="270"/>
      <c r="D28" s="68">
        <v>105</v>
      </c>
      <c r="E28" s="68">
        <v>79</v>
      </c>
      <c r="F28" s="68">
        <v>15</v>
      </c>
      <c r="G28" s="68">
        <v>0</v>
      </c>
      <c r="H28" s="68">
        <v>0</v>
      </c>
      <c r="I28" s="68">
        <v>3</v>
      </c>
      <c r="J28" s="92">
        <v>8</v>
      </c>
    </row>
    <row r="29" spans="2:10" ht="12" customHeight="1">
      <c r="B29" s="269" t="s">
        <v>10</v>
      </c>
      <c r="C29" s="270"/>
      <c r="D29" s="68">
        <v>141</v>
      </c>
      <c r="E29" s="68">
        <v>108</v>
      </c>
      <c r="F29" s="68">
        <v>18</v>
      </c>
      <c r="G29" s="68">
        <v>0</v>
      </c>
      <c r="H29" s="68">
        <v>1</v>
      </c>
      <c r="I29" s="68">
        <v>7</v>
      </c>
      <c r="J29" s="92">
        <v>7</v>
      </c>
    </row>
    <row r="30" spans="2:10" ht="12" customHeight="1">
      <c r="B30" s="269" t="s">
        <v>11</v>
      </c>
      <c r="C30" s="270"/>
      <c r="D30" s="68">
        <v>565</v>
      </c>
      <c r="E30" s="68">
        <v>436</v>
      </c>
      <c r="F30" s="68">
        <v>85</v>
      </c>
      <c r="G30" s="68">
        <v>2</v>
      </c>
      <c r="H30" s="68">
        <v>1</v>
      </c>
      <c r="I30" s="68">
        <v>24</v>
      </c>
      <c r="J30" s="92">
        <v>17</v>
      </c>
    </row>
    <row r="31" spans="2:10" ht="12" customHeight="1">
      <c r="B31" s="269" t="s">
        <v>12</v>
      </c>
      <c r="C31" s="270"/>
      <c r="D31" s="68">
        <v>358</v>
      </c>
      <c r="E31" s="68">
        <v>292</v>
      </c>
      <c r="F31" s="68">
        <v>36</v>
      </c>
      <c r="G31" s="68">
        <v>0</v>
      </c>
      <c r="H31" s="68">
        <v>2</v>
      </c>
      <c r="I31" s="68">
        <v>16</v>
      </c>
      <c r="J31" s="92">
        <v>12</v>
      </c>
    </row>
    <row r="32" spans="2:10" ht="12" customHeight="1">
      <c r="B32" s="269" t="s">
        <v>13</v>
      </c>
      <c r="C32" s="270"/>
      <c r="D32" s="68">
        <v>453</v>
      </c>
      <c r="E32" s="68">
        <v>348</v>
      </c>
      <c r="F32" s="68">
        <v>56</v>
      </c>
      <c r="G32" s="68">
        <v>0</v>
      </c>
      <c r="H32" s="68">
        <v>4</v>
      </c>
      <c r="I32" s="68">
        <v>37</v>
      </c>
      <c r="J32" s="92">
        <v>8</v>
      </c>
    </row>
    <row r="33" spans="2:10" ht="12" customHeight="1">
      <c r="B33" s="269" t="s">
        <v>14</v>
      </c>
      <c r="C33" s="270"/>
      <c r="D33" s="68">
        <v>987</v>
      </c>
      <c r="E33" s="68">
        <v>806</v>
      </c>
      <c r="F33" s="68">
        <v>127</v>
      </c>
      <c r="G33" s="68">
        <v>0</v>
      </c>
      <c r="H33" s="68">
        <v>3</v>
      </c>
      <c r="I33" s="68">
        <v>27</v>
      </c>
      <c r="J33" s="92">
        <v>24</v>
      </c>
    </row>
    <row r="34" spans="2:10" ht="12" customHeight="1">
      <c r="B34" s="269" t="s">
        <v>15</v>
      </c>
      <c r="C34" s="270"/>
      <c r="D34" s="68">
        <v>801</v>
      </c>
      <c r="E34" s="68">
        <v>631</v>
      </c>
      <c r="F34" s="68">
        <v>113</v>
      </c>
      <c r="G34" s="68">
        <v>0</v>
      </c>
      <c r="H34" s="68">
        <v>4</v>
      </c>
      <c r="I34" s="68">
        <v>27</v>
      </c>
      <c r="J34" s="92">
        <v>26</v>
      </c>
    </row>
    <row r="35" spans="2:10" ht="12" customHeight="1">
      <c r="B35" s="269" t="s">
        <v>16</v>
      </c>
      <c r="C35" s="270"/>
      <c r="D35" s="68">
        <v>1019</v>
      </c>
      <c r="E35" s="68">
        <v>865</v>
      </c>
      <c r="F35" s="68">
        <v>88</v>
      </c>
      <c r="G35" s="68">
        <v>1</v>
      </c>
      <c r="H35" s="68">
        <v>4</v>
      </c>
      <c r="I35" s="68">
        <v>35</v>
      </c>
      <c r="J35" s="92">
        <v>26</v>
      </c>
    </row>
    <row r="36" spans="2:10" ht="12" customHeight="1">
      <c r="B36" s="269" t="s">
        <v>17</v>
      </c>
      <c r="C36" s="270"/>
      <c r="D36" s="68">
        <v>868</v>
      </c>
      <c r="E36" s="68">
        <v>714</v>
      </c>
      <c r="F36" s="68">
        <v>101</v>
      </c>
      <c r="G36" s="68">
        <v>1</v>
      </c>
      <c r="H36" s="68">
        <v>5</v>
      </c>
      <c r="I36" s="68">
        <v>23</v>
      </c>
      <c r="J36" s="92">
        <v>24</v>
      </c>
    </row>
    <row r="37" spans="2:10" ht="12" customHeight="1">
      <c r="B37" s="269" t="s">
        <v>18</v>
      </c>
      <c r="C37" s="270"/>
      <c r="D37" s="68">
        <v>254</v>
      </c>
      <c r="E37" s="68">
        <v>207</v>
      </c>
      <c r="F37" s="68">
        <v>24</v>
      </c>
      <c r="G37" s="68">
        <v>0</v>
      </c>
      <c r="H37" s="68">
        <v>4</v>
      </c>
      <c r="I37" s="68">
        <v>9</v>
      </c>
      <c r="J37" s="92">
        <v>10</v>
      </c>
    </row>
    <row r="38" spans="2:10" ht="12" customHeight="1">
      <c r="B38" s="269" t="s">
        <v>19</v>
      </c>
      <c r="C38" s="270"/>
      <c r="D38" s="68">
        <v>170</v>
      </c>
      <c r="E38" s="68">
        <v>163</v>
      </c>
      <c r="F38" s="68">
        <v>2</v>
      </c>
      <c r="G38" s="68">
        <v>0</v>
      </c>
      <c r="H38" s="68">
        <v>0</v>
      </c>
      <c r="I38" s="68">
        <v>1</v>
      </c>
      <c r="J38" s="92">
        <v>4</v>
      </c>
    </row>
    <row r="39" spans="2:10" ht="12" customHeight="1">
      <c r="B39" s="269" t="s">
        <v>20</v>
      </c>
      <c r="C39" s="270"/>
      <c r="D39" s="68">
        <v>106</v>
      </c>
      <c r="E39" s="68">
        <v>94</v>
      </c>
      <c r="F39" s="68">
        <v>4</v>
      </c>
      <c r="G39" s="68">
        <v>0</v>
      </c>
      <c r="H39" s="68">
        <v>0</v>
      </c>
      <c r="I39" s="68">
        <v>6</v>
      </c>
      <c r="J39" s="92">
        <v>2</v>
      </c>
    </row>
    <row r="40" spans="2:10" ht="12" customHeight="1">
      <c r="B40" s="269" t="s">
        <v>21</v>
      </c>
      <c r="C40" s="270"/>
      <c r="D40" s="68">
        <v>132</v>
      </c>
      <c r="E40" s="68">
        <v>109</v>
      </c>
      <c r="F40" s="68">
        <v>12</v>
      </c>
      <c r="G40" s="68">
        <v>0</v>
      </c>
      <c r="H40" s="68">
        <v>1</v>
      </c>
      <c r="I40" s="68">
        <v>9</v>
      </c>
      <c r="J40" s="92">
        <v>1</v>
      </c>
    </row>
    <row r="41" spans="2:10" ht="12" customHeight="1">
      <c r="B41" s="269" t="s">
        <v>22</v>
      </c>
      <c r="C41" s="270"/>
      <c r="D41" s="68">
        <v>415</v>
      </c>
      <c r="E41" s="68">
        <v>340</v>
      </c>
      <c r="F41" s="68">
        <v>52</v>
      </c>
      <c r="G41" s="68">
        <v>0</v>
      </c>
      <c r="H41" s="68">
        <v>0</v>
      </c>
      <c r="I41" s="68">
        <v>14</v>
      </c>
      <c r="J41" s="92">
        <v>9</v>
      </c>
    </row>
    <row r="42" spans="2:10" ht="12" customHeight="1">
      <c r="B42" s="269" t="s">
        <v>23</v>
      </c>
      <c r="C42" s="270"/>
      <c r="D42" s="68">
        <v>305</v>
      </c>
      <c r="E42" s="68">
        <v>244</v>
      </c>
      <c r="F42" s="68">
        <v>37</v>
      </c>
      <c r="G42" s="68">
        <v>0</v>
      </c>
      <c r="H42" s="68">
        <v>2</v>
      </c>
      <c r="I42" s="68">
        <v>13</v>
      </c>
      <c r="J42" s="92">
        <v>9</v>
      </c>
    </row>
    <row r="43" spans="2:10" ht="12" customHeight="1">
      <c r="B43" s="269" t="s">
        <v>24</v>
      </c>
      <c r="C43" s="270"/>
      <c r="D43" s="68">
        <v>307</v>
      </c>
      <c r="E43" s="68">
        <v>260</v>
      </c>
      <c r="F43" s="68">
        <v>21</v>
      </c>
      <c r="G43" s="68">
        <v>1</v>
      </c>
      <c r="H43" s="68">
        <v>1</v>
      </c>
      <c r="I43" s="68">
        <v>17</v>
      </c>
      <c r="J43" s="92">
        <v>7</v>
      </c>
    </row>
    <row r="44" spans="2:10" ht="12" customHeight="1">
      <c r="B44" s="269" t="s">
        <v>25</v>
      </c>
      <c r="C44" s="270"/>
      <c r="D44" s="68">
        <v>556</v>
      </c>
      <c r="E44" s="68">
        <v>450</v>
      </c>
      <c r="F44" s="68">
        <v>65</v>
      </c>
      <c r="G44" s="68">
        <v>0</v>
      </c>
      <c r="H44" s="68">
        <v>8</v>
      </c>
      <c r="I44" s="68">
        <v>24</v>
      </c>
      <c r="J44" s="92">
        <v>9</v>
      </c>
    </row>
    <row r="45" spans="2:10" ht="12" customHeight="1">
      <c r="B45" s="269" t="s">
        <v>26</v>
      </c>
      <c r="C45" s="270"/>
      <c r="D45" s="68">
        <v>1087</v>
      </c>
      <c r="E45" s="68">
        <v>917</v>
      </c>
      <c r="F45" s="68">
        <v>111</v>
      </c>
      <c r="G45" s="68">
        <v>0</v>
      </c>
      <c r="H45" s="68">
        <v>9</v>
      </c>
      <c r="I45" s="68">
        <v>33</v>
      </c>
      <c r="J45" s="92">
        <v>17</v>
      </c>
    </row>
    <row r="46" spans="2:10" ht="12" customHeight="1">
      <c r="B46" s="269" t="s">
        <v>27</v>
      </c>
      <c r="C46" s="270"/>
      <c r="D46" s="68">
        <v>328</v>
      </c>
      <c r="E46" s="68">
        <v>271</v>
      </c>
      <c r="F46" s="68">
        <v>32</v>
      </c>
      <c r="G46" s="68">
        <v>0</v>
      </c>
      <c r="H46" s="68">
        <v>3</v>
      </c>
      <c r="I46" s="68">
        <v>12</v>
      </c>
      <c r="J46" s="92">
        <v>10</v>
      </c>
    </row>
    <row r="47" spans="2:10" ht="12" customHeight="1">
      <c r="B47" s="269" t="s">
        <v>28</v>
      </c>
      <c r="C47" s="270"/>
      <c r="D47" s="68">
        <v>170</v>
      </c>
      <c r="E47" s="68">
        <v>135</v>
      </c>
      <c r="F47" s="68">
        <v>26</v>
      </c>
      <c r="G47" s="68">
        <v>0</v>
      </c>
      <c r="H47" s="68">
        <v>0</v>
      </c>
      <c r="I47" s="68">
        <v>3</v>
      </c>
      <c r="J47" s="92">
        <v>6</v>
      </c>
    </row>
    <row r="48" spans="2:10" ht="12" customHeight="1">
      <c r="B48" s="269" t="s">
        <v>29</v>
      </c>
      <c r="C48" s="270"/>
      <c r="D48" s="68">
        <v>150</v>
      </c>
      <c r="E48" s="68">
        <v>118</v>
      </c>
      <c r="F48" s="68">
        <v>22</v>
      </c>
      <c r="G48" s="68">
        <v>0</v>
      </c>
      <c r="H48" s="68">
        <v>0</v>
      </c>
      <c r="I48" s="68">
        <v>4</v>
      </c>
      <c r="J48" s="92">
        <v>6</v>
      </c>
    </row>
    <row r="49" spans="2:10" ht="12" customHeight="1">
      <c r="B49" s="269" t="s">
        <v>30</v>
      </c>
      <c r="C49" s="270"/>
      <c r="D49" s="68">
        <v>506</v>
      </c>
      <c r="E49" s="68">
        <v>417</v>
      </c>
      <c r="F49" s="68">
        <v>48</v>
      </c>
      <c r="G49" s="68">
        <v>0</v>
      </c>
      <c r="H49" s="68">
        <v>2</v>
      </c>
      <c r="I49" s="68">
        <v>30</v>
      </c>
      <c r="J49" s="92">
        <v>9</v>
      </c>
    </row>
    <row r="50" spans="2:10" ht="12" customHeight="1">
      <c r="B50" s="269" t="s">
        <v>31</v>
      </c>
      <c r="C50" s="270"/>
      <c r="D50" s="68">
        <v>645</v>
      </c>
      <c r="E50" s="68">
        <v>525</v>
      </c>
      <c r="F50" s="68">
        <v>91</v>
      </c>
      <c r="G50" s="68">
        <v>1</v>
      </c>
      <c r="H50" s="68">
        <v>2</v>
      </c>
      <c r="I50" s="68">
        <v>14</v>
      </c>
      <c r="J50" s="92">
        <v>12</v>
      </c>
    </row>
    <row r="51" spans="2:10" ht="12" customHeight="1">
      <c r="B51" s="269" t="s">
        <v>32</v>
      </c>
      <c r="C51" s="270"/>
      <c r="D51" s="68">
        <v>141</v>
      </c>
      <c r="E51" s="68">
        <v>121</v>
      </c>
      <c r="F51" s="68">
        <v>12</v>
      </c>
      <c r="G51" s="68">
        <v>0</v>
      </c>
      <c r="H51" s="68">
        <v>0</v>
      </c>
      <c r="I51" s="68">
        <v>7</v>
      </c>
      <c r="J51" s="92">
        <v>1</v>
      </c>
    </row>
    <row r="52" spans="2:10" ht="12" customHeight="1">
      <c r="B52" s="269" t="s">
        <v>33</v>
      </c>
      <c r="C52" s="270"/>
      <c r="D52" s="68">
        <v>151</v>
      </c>
      <c r="E52" s="68">
        <v>134</v>
      </c>
      <c r="F52" s="68">
        <v>11</v>
      </c>
      <c r="G52" s="68">
        <v>0</v>
      </c>
      <c r="H52" s="68">
        <v>0</v>
      </c>
      <c r="I52" s="68">
        <v>4</v>
      </c>
      <c r="J52" s="92">
        <v>2</v>
      </c>
    </row>
    <row r="53" spans="2:10" ht="12" customHeight="1">
      <c r="B53" s="269" t="s">
        <v>34</v>
      </c>
      <c r="C53" s="270"/>
      <c r="D53" s="68">
        <v>30</v>
      </c>
      <c r="E53" s="68">
        <v>25</v>
      </c>
      <c r="F53" s="68">
        <v>2</v>
      </c>
      <c r="G53" s="68">
        <v>0</v>
      </c>
      <c r="H53" s="68">
        <v>0</v>
      </c>
      <c r="I53" s="68">
        <v>2</v>
      </c>
      <c r="J53" s="92">
        <v>1</v>
      </c>
    </row>
    <row r="54" spans="2:10" ht="12" customHeight="1">
      <c r="B54" s="269" t="s">
        <v>35</v>
      </c>
      <c r="C54" s="270"/>
      <c r="D54" s="68">
        <v>12</v>
      </c>
      <c r="E54" s="68">
        <v>10</v>
      </c>
      <c r="F54" s="68">
        <v>2</v>
      </c>
      <c r="G54" s="68">
        <v>0</v>
      </c>
      <c r="H54" s="68">
        <v>0</v>
      </c>
      <c r="I54" s="68">
        <v>0</v>
      </c>
      <c r="J54" s="92">
        <v>0</v>
      </c>
    </row>
    <row r="55" spans="2:10" ht="12" customHeight="1">
      <c r="B55" s="269" t="s">
        <v>36</v>
      </c>
      <c r="C55" s="270"/>
      <c r="D55" s="68">
        <v>376</v>
      </c>
      <c r="E55" s="68">
        <v>314</v>
      </c>
      <c r="F55" s="68">
        <v>50</v>
      </c>
      <c r="G55" s="68">
        <v>0</v>
      </c>
      <c r="H55" s="68">
        <v>0</v>
      </c>
      <c r="I55" s="68">
        <v>11</v>
      </c>
      <c r="J55" s="92">
        <v>1</v>
      </c>
    </row>
    <row r="56" spans="2:10" ht="12" customHeight="1">
      <c r="B56" s="269" t="s">
        <v>37</v>
      </c>
      <c r="C56" s="270"/>
      <c r="D56" s="68">
        <v>427</v>
      </c>
      <c r="E56" s="68">
        <v>378</v>
      </c>
      <c r="F56" s="68">
        <v>27</v>
      </c>
      <c r="G56" s="68">
        <v>0</v>
      </c>
      <c r="H56" s="68">
        <v>3</v>
      </c>
      <c r="I56" s="68">
        <v>13</v>
      </c>
      <c r="J56" s="92">
        <v>6</v>
      </c>
    </row>
    <row r="57" spans="2:10" ht="12" customHeight="1">
      <c r="B57" s="269" t="s">
        <v>38</v>
      </c>
      <c r="C57" s="270"/>
      <c r="D57" s="68">
        <v>155</v>
      </c>
      <c r="E57" s="68">
        <v>129</v>
      </c>
      <c r="F57" s="68">
        <v>14</v>
      </c>
      <c r="G57" s="68">
        <v>0</v>
      </c>
      <c r="H57" s="68">
        <v>0</v>
      </c>
      <c r="I57" s="68">
        <v>9</v>
      </c>
      <c r="J57" s="92">
        <v>3</v>
      </c>
    </row>
    <row r="58" spans="2:10" ht="12" customHeight="1">
      <c r="B58" s="269" t="s">
        <v>39</v>
      </c>
      <c r="C58" s="270"/>
      <c r="D58" s="68">
        <v>79</v>
      </c>
      <c r="E58" s="68">
        <v>69</v>
      </c>
      <c r="F58" s="68">
        <v>6</v>
      </c>
      <c r="G58" s="68">
        <v>0</v>
      </c>
      <c r="H58" s="68">
        <v>0</v>
      </c>
      <c r="I58" s="68">
        <v>2</v>
      </c>
      <c r="J58" s="92">
        <v>2</v>
      </c>
    </row>
    <row r="59" spans="2:10" ht="12" customHeight="1">
      <c r="B59" s="269" t="s">
        <v>40</v>
      </c>
      <c r="C59" s="270"/>
      <c r="D59" s="68">
        <v>211</v>
      </c>
      <c r="E59" s="68">
        <v>196</v>
      </c>
      <c r="F59" s="68">
        <v>12</v>
      </c>
      <c r="G59" s="68">
        <v>0</v>
      </c>
      <c r="H59" s="68">
        <v>0</v>
      </c>
      <c r="I59" s="68">
        <v>2</v>
      </c>
      <c r="J59" s="92">
        <v>1</v>
      </c>
    </row>
    <row r="60" spans="2:10" ht="12" customHeight="1">
      <c r="B60" s="269" t="s">
        <v>41</v>
      </c>
      <c r="C60" s="270"/>
      <c r="D60" s="68">
        <v>101</v>
      </c>
      <c r="E60" s="68">
        <v>83</v>
      </c>
      <c r="F60" s="68">
        <v>8</v>
      </c>
      <c r="G60" s="68">
        <v>0</v>
      </c>
      <c r="H60" s="68">
        <v>0</v>
      </c>
      <c r="I60" s="68">
        <v>6</v>
      </c>
      <c r="J60" s="92">
        <v>4</v>
      </c>
    </row>
    <row r="61" spans="2:10" ht="12" customHeight="1">
      <c r="B61" s="269" t="s">
        <v>42</v>
      </c>
      <c r="C61" s="270"/>
      <c r="D61" s="68">
        <v>115</v>
      </c>
      <c r="E61" s="68">
        <v>99</v>
      </c>
      <c r="F61" s="68">
        <v>9</v>
      </c>
      <c r="G61" s="68">
        <v>0</v>
      </c>
      <c r="H61" s="68">
        <v>0</v>
      </c>
      <c r="I61" s="68">
        <v>4</v>
      </c>
      <c r="J61" s="92">
        <v>3</v>
      </c>
    </row>
    <row r="62" spans="2:10" ht="12" customHeight="1">
      <c r="B62" s="269" t="s">
        <v>43</v>
      </c>
      <c r="C62" s="270"/>
      <c r="D62" s="68">
        <v>441</v>
      </c>
      <c r="E62" s="68">
        <v>368</v>
      </c>
      <c r="F62" s="68">
        <v>44</v>
      </c>
      <c r="G62" s="68">
        <v>0</v>
      </c>
      <c r="H62" s="68">
        <v>1</v>
      </c>
      <c r="I62" s="68">
        <v>20</v>
      </c>
      <c r="J62" s="92">
        <v>8</v>
      </c>
    </row>
    <row r="63" spans="2:10" ht="12" customHeight="1">
      <c r="B63" s="269" t="s">
        <v>44</v>
      </c>
      <c r="C63" s="270"/>
      <c r="D63" s="68">
        <v>100</v>
      </c>
      <c r="E63" s="68">
        <v>83</v>
      </c>
      <c r="F63" s="68">
        <v>11</v>
      </c>
      <c r="G63" s="68">
        <v>0</v>
      </c>
      <c r="H63" s="68">
        <v>0</v>
      </c>
      <c r="I63" s="68">
        <v>4</v>
      </c>
      <c r="J63" s="92">
        <v>2</v>
      </c>
    </row>
    <row r="64" spans="2:10" ht="12" customHeight="1">
      <c r="B64" s="269" t="s">
        <v>45</v>
      </c>
      <c r="C64" s="270"/>
      <c r="D64" s="68">
        <v>76</v>
      </c>
      <c r="E64" s="68">
        <v>60</v>
      </c>
      <c r="F64" s="68">
        <v>6</v>
      </c>
      <c r="G64" s="68">
        <v>0</v>
      </c>
      <c r="H64" s="68">
        <v>0</v>
      </c>
      <c r="I64" s="68">
        <v>5</v>
      </c>
      <c r="J64" s="92">
        <v>5</v>
      </c>
    </row>
    <row r="65" spans="2:10" ht="12" customHeight="1">
      <c r="B65" s="269" t="s">
        <v>46</v>
      </c>
      <c r="C65" s="270"/>
      <c r="D65" s="68">
        <v>215</v>
      </c>
      <c r="E65" s="68">
        <v>170</v>
      </c>
      <c r="F65" s="68">
        <v>28</v>
      </c>
      <c r="G65" s="68">
        <v>0</v>
      </c>
      <c r="H65" s="68">
        <v>0</v>
      </c>
      <c r="I65" s="68">
        <v>13</v>
      </c>
      <c r="J65" s="92">
        <v>4</v>
      </c>
    </row>
    <row r="66" spans="2:10" ht="12" customHeight="1">
      <c r="B66" s="269" t="s">
        <v>47</v>
      </c>
      <c r="C66" s="270"/>
      <c r="D66" s="68">
        <v>146</v>
      </c>
      <c r="E66" s="68">
        <v>115</v>
      </c>
      <c r="F66" s="68">
        <v>18</v>
      </c>
      <c r="G66" s="68">
        <v>0</v>
      </c>
      <c r="H66" s="68">
        <v>0</v>
      </c>
      <c r="I66" s="68">
        <v>8</v>
      </c>
      <c r="J66" s="92">
        <v>5</v>
      </c>
    </row>
    <row r="67" spans="2:10" ht="12">
      <c r="B67" s="269" t="s">
        <v>48</v>
      </c>
      <c r="C67" s="270"/>
      <c r="D67" s="68">
        <v>67</v>
      </c>
      <c r="E67" s="68">
        <v>47</v>
      </c>
      <c r="F67" s="68">
        <v>10</v>
      </c>
      <c r="G67" s="68">
        <v>0</v>
      </c>
      <c r="H67" s="68">
        <v>0</v>
      </c>
      <c r="I67" s="68">
        <v>5</v>
      </c>
      <c r="J67" s="92">
        <v>5</v>
      </c>
    </row>
    <row r="68" spans="1:10" s="66" customFormat="1" ht="12">
      <c r="A68"/>
      <c r="B68" s="269" t="s">
        <v>49</v>
      </c>
      <c r="C68" s="270"/>
      <c r="D68" s="68">
        <v>211</v>
      </c>
      <c r="E68" s="68">
        <v>177</v>
      </c>
      <c r="F68" s="68">
        <v>11</v>
      </c>
      <c r="G68" s="68">
        <v>0</v>
      </c>
      <c r="H68" s="68">
        <v>0</v>
      </c>
      <c r="I68" s="68">
        <v>15</v>
      </c>
      <c r="J68" s="92">
        <v>8</v>
      </c>
    </row>
    <row r="69" spans="1:10" s="66" customFormat="1" ht="12">
      <c r="A69"/>
      <c r="B69" s="272" t="s">
        <v>343</v>
      </c>
      <c r="C69" s="273"/>
      <c r="D69" s="35">
        <v>131</v>
      </c>
      <c r="E69" s="35">
        <v>104</v>
      </c>
      <c r="F69" s="35">
        <v>7</v>
      </c>
      <c r="G69" s="35">
        <v>0</v>
      </c>
      <c r="H69" s="35">
        <v>0</v>
      </c>
      <c r="I69" s="35">
        <v>15</v>
      </c>
      <c r="J69" s="91">
        <v>5</v>
      </c>
    </row>
    <row r="71" ht="12">
      <c r="D71" s="259">
        <f>D6</f>
        <v>14680</v>
      </c>
    </row>
    <row r="72" ht="12">
      <c r="D72" s="259" t="str">
        <f>IF(D71=SUM(D8:D11,D12:D22,D23:D69)/3,"OK","NG")</f>
        <v>OK</v>
      </c>
    </row>
  </sheetData>
  <sheetProtection/>
  <mergeCells count="70">
    <mergeCell ref="B3:C3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55:C55"/>
    <mergeCell ref="B50:C50"/>
    <mergeCell ref="B51:C51"/>
    <mergeCell ref="B52:C52"/>
    <mergeCell ref="B53:C53"/>
    <mergeCell ref="B60:C60"/>
    <mergeCell ref="B58:C58"/>
    <mergeCell ref="B59:C59"/>
    <mergeCell ref="B49:C49"/>
    <mergeCell ref="B69:C69"/>
    <mergeCell ref="H3:H5"/>
    <mergeCell ref="J3:J5"/>
    <mergeCell ref="E3:E5"/>
    <mergeCell ref="F3:F5"/>
    <mergeCell ref="G3:G5"/>
    <mergeCell ref="B66:C66"/>
    <mergeCell ref="B61:C61"/>
    <mergeCell ref="B54:C54"/>
    <mergeCell ref="I3:I5"/>
    <mergeCell ref="B67:C67"/>
    <mergeCell ref="B68:C68"/>
    <mergeCell ref="D3:D5"/>
    <mergeCell ref="B63:C63"/>
    <mergeCell ref="B64:C64"/>
    <mergeCell ref="B65:C65"/>
    <mergeCell ref="B56:C56"/>
    <mergeCell ref="B57:C57"/>
    <mergeCell ref="B62:C62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72"/>
  <sheetViews>
    <sheetView showGridLines="0" zoomScalePageLayoutView="0" workbookViewId="0" topLeftCell="A49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35" width="6.7109375" style="0" customWidth="1"/>
    <col min="36" max="36" width="7.8515625" style="0" customWidth="1"/>
    <col min="37" max="38" width="8.140625" style="0" customWidth="1"/>
    <col min="39" max="39" width="10.57421875" style="0" customWidth="1"/>
  </cols>
  <sheetData>
    <row r="1" spans="2:32" ht="17.25">
      <c r="B1" s="16" t="s">
        <v>290</v>
      </c>
      <c r="D1" s="16" t="s">
        <v>196</v>
      </c>
      <c r="R1" s="16" t="s">
        <v>199</v>
      </c>
      <c r="AF1" s="16" t="s">
        <v>199</v>
      </c>
    </row>
    <row r="2" spans="1:3" ht="17.25">
      <c r="A2" s="16"/>
      <c r="C2" s="5"/>
    </row>
    <row r="3" spans="2:39" ht="24" customHeight="1">
      <c r="B3" s="344" t="s">
        <v>198</v>
      </c>
      <c r="C3" s="338"/>
      <c r="D3" s="334" t="s">
        <v>0</v>
      </c>
      <c r="E3" s="334" t="s">
        <v>105</v>
      </c>
      <c r="F3" s="78"/>
      <c r="G3" s="81">
        <v>200</v>
      </c>
      <c r="H3" s="81">
        <v>300</v>
      </c>
      <c r="I3" s="81">
        <v>400</v>
      </c>
      <c r="J3" s="81">
        <v>500</v>
      </c>
      <c r="K3" s="81">
        <v>600</v>
      </c>
      <c r="L3" s="81">
        <v>700</v>
      </c>
      <c r="M3" s="81">
        <v>800</v>
      </c>
      <c r="N3" s="81">
        <v>900</v>
      </c>
      <c r="O3" s="81">
        <v>1000</v>
      </c>
      <c r="P3" s="81">
        <v>1100</v>
      </c>
      <c r="Q3" s="81">
        <v>1200</v>
      </c>
      <c r="R3" s="81">
        <v>1300</v>
      </c>
      <c r="S3" s="81">
        <v>1400</v>
      </c>
      <c r="T3" s="81">
        <v>1500</v>
      </c>
      <c r="U3" s="81">
        <v>1600</v>
      </c>
      <c r="V3" s="81">
        <v>1700</v>
      </c>
      <c r="W3" s="81">
        <v>1800</v>
      </c>
      <c r="X3" s="81">
        <v>1900</v>
      </c>
      <c r="Y3" s="81">
        <v>2000</v>
      </c>
      <c r="Z3" s="81">
        <v>2100</v>
      </c>
      <c r="AA3" s="81">
        <v>2200</v>
      </c>
      <c r="AB3" s="81">
        <v>2300</v>
      </c>
      <c r="AC3" s="81">
        <v>2400</v>
      </c>
      <c r="AD3" s="81">
        <v>2500</v>
      </c>
      <c r="AE3" s="81">
        <v>2600</v>
      </c>
      <c r="AF3" s="81">
        <v>2700</v>
      </c>
      <c r="AG3" s="81">
        <v>2800</v>
      </c>
      <c r="AH3" s="81">
        <v>2900</v>
      </c>
      <c r="AI3" s="85" t="s">
        <v>115</v>
      </c>
      <c r="AJ3" s="334" t="s">
        <v>50</v>
      </c>
      <c r="AK3" s="343" t="s">
        <v>112</v>
      </c>
      <c r="AL3" s="343"/>
      <c r="AM3" s="337" t="s">
        <v>111</v>
      </c>
    </row>
    <row r="4" spans="2:39" s="17" customFormat="1" ht="13.5" customHeight="1">
      <c r="B4" s="354" t="s">
        <v>372</v>
      </c>
      <c r="C4" s="355"/>
      <c r="D4" s="335"/>
      <c r="E4" s="335"/>
      <c r="F4" s="38" t="s">
        <v>95</v>
      </c>
      <c r="G4" s="62" t="s">
        <v>95</v>
      </c>
      <c r="H4" s="62" t="s">
        <v>95</v>
      </c>
      <c r="I4" s="63" t="s">
        <v>95</v>
      </c>
      <c r="J4" s="62" t="s">
        <v>95</v>
      </c>
      <c r="K4" s="62" t="s">
        <v>95</v>
      </c>
      <c r="L4" s="62" t="s">
        <v>95</v>
      </c>
      <c r="M4" s="62" t="s">
        <v>95</v>
      </c>
      <c r="N4" s="61" t="s">
        <v>95</v>
      </c>
      <c r="O4" s="61" t="s">
        <v>95</v>
      </c>
      <c r="P4" s="61" t="s">
        <v>95</v>
      </c>
      <c r="Q4" s="62" t="s">
        <v>95</v>
      </c>
      <c r="R4" s="62" t="s">
        <v>95</v>
      </c>
      <c r="S4" s="62" t="s">
        <v>95</v>
      </c>
      <c r="T4" s="61" t="s">
        <v>95</v>
      </c>
      <c r="U4" s="62" t="s">
        <v>95</v>
      </c>
      <c r="V4" s="61" t="s">
        <v>95</v>
      </c>
      <c r="W4" s="61" t="s">
        <v>95</v>
      </c>
      <c r="X4" s="62" t="s">
        <v>95</v>
      </c>
      <c r="Y4" s="61" t="s">
        <v>95</v>
      </c>
      <c r="Z4" s="61" t="s">
        <v>95</v>
      </c>
      <c r="AA4" s="61" t="s">
        <v>95</v>
      </c>
      <c r="AB4" s="61" t="s">
        <v>95</v>
      </c>
      <c r="AC4" s="61" t="s">
        <v>95</v>
      </c>
      <c r="AD4" s="61" t="s">
        <v>95</v>
      </c>
      <c r="AE4" s="62" t="s">
        <v>95</v>
      </c>
      <c r="AF4" s="61" t="s">
        <v>95</v>
      </c>
      <c r="AG4" s="61" t="s">
        <v>95</v>
      </c>
      <c r="AH4" s="61" t="s">
        <v>95</v>
      </c>
      <c r="AI4" s="62" t="s">
        <v>95</v>
      </c>
      <c r="AJ4" s="335"/>
      <c r="AK4" s="343"/>
      <c r="AL4" s="343"/>
      <c r="AM4" s="335"/>
    </row>
    <row r="5" spans="2:39" ht="24" customHeight="1">
      <c r="B5" s="356"/>
      <c r="C5" s="349"/>
      <c r="D5" s="336"/>
      <c r="E5" s="336"/>
      <c r="F5" s="83" t="s">
        <v>110</v>
      </c>
      <c r="G5" s="82">
        <v>299</v>
      </c>
      <c r="H5" s="82">
        <v>399</v>
      </c>
      <c r="I5" s="82">
        <v>499</v>
      </c>
      <c r="J5" s="82">
        <v>599</v>
      </c>
      <c r="K5" s="82">
        <v>699</v>
      </c>
      <c r="L5" s="82">
        <v>799</v>
      </c>
      <c r="M5" s="82">
        <v>899</v>
      </c>
      <c r="N5" s="82">
        <v>999</v>
      </c>
      <c r="O5" s="82">
        <v>1099</v>
      </c>
      <c r="P5" s="82">
        <v>1199</v>
      </c>
      <c r="Q5" s="82">
        <v>1299</v>
      </c>
      <c r="R5" s="82">
        <v>1399</v>
      </c>
      <c r="S5" s="82">
        <v>1499</v>
      </c>
      <c r="T5" s="82">
        <v>1599</v>
      </c>
      <c r="U5" s="82">
        <v>1699</v>
      </c>
      <c r="V5" s="82">
        <v>1799</v>
      </c>
      <c r="W5" s="82">
        <v>1899</v>
      </c>
      <c r="X5" s="82">
        <v>1999</v>
      </c>
      <c r="Y5" s="82">
        <v>2099</v>
      </c>
      <c r="Z5" s="82">
        <v>2199</v>
      </c>
      <c r="AA5" s="82">
        <v>2299</v>
      </c>
      <c r="AB5" s="82">
        <v>2399</v>
      </c>
      <c r="AC5" s="82">
        <v>2499</v>
      </c>
      <c r="AD5" s="82">
        <v>2599</v>
      </c>
      <c r="AE5" s="82">
        <v>2699</v>
      </c>
      <c r="AF5" s="82">
        <v>2799</v>
      </c>
      <c r="AG5" s="82">
        <v>2899</v>
      </c>
      <c r="AH5" s="82">
        <v>2999</v>
      </c>
      <c r="AI5" s="82"/>
      <c r="AJ5" s="22" t="s">
        <v>101</v>
      </c>
      <c r="AK5" s="49" t="s">
        <v>113</v>
      </c>
      <c r="AL5" s="33" t="s">
        <v>114</v>
      </c>
      <c r="AM5" s="23" t="s">
        <v>101</v>
      </c>
    </row>
    <row r="6" spans="2:39" ht="12">
      <c r="B6" s="276" t="s">
        <v>1</v>
      </c>
      <c r="C6" s="277"/>
      <c r="D6" s="44">
        <v>14680</v>
      </c>
      <c r="E6" s="44">
        <v>948</v>
      </c>
      <c r="F6" s="44">
        <v>2253</v>
      </c>
      <c r="G6" s="44">
        <v>1686</v>
      </c>
      <c r="H6" s="44">
        <v>2113</v>
      </c>
      <c r="I6" s="44">
        <v>1220</v>
      </c>
      <c r="J6" s="44">
        <v>902</v>
      </c>
      <c r="K6" s="44">
        <v>599</v>
      </c>
      <c r="L6" s="44">
        <v>541</v>
      </c>
      <c r="M6" s="44">
        <v>523</v>
      </c>
      <c r="N6" s="44">
        <v>401</v>
      </c>
      <c r="O6" s="44">
        <v>423</v>
      </c>
      <c r="P6" s="44">
        <v>314</v>
      </c>
      <c r="Q6" s="44">
        <v>293</v>
      </c>
      <c r="R6" s="44">
        <v>266</v>
      </c>
      <c r="S6" s="44">
        <v>245</v>
      </c>
      <c r="T6" s="44">
        <v>250</v>
      </c>
      <c r="U6" s="44">
        <v>203</v>
      </c>
      <c r="V6" s="44">
        <v>167</v>
      </c>
      <c r="W6" s="44">
        <v>174</v>
      </c>
      <c r="X6" s="44">
        <v>137</v>
      </c>
      <c r="Y6" s="44">
        <v>139</v>
      </c>
      <c r="Z6" s="44">
        <v>107</v>
      </c>
      <c r="AA6" s="44">
        <v>94</v>
      </c>
      <c r="AB6" s="44">
        <v>83</v>
      </c>
      <c r="AC6" s="44">
        <v>84</v>
      </c>
      <c r="AD6" s="44">
        <v>61</v>
      </c>
      <c r="AE6" s="44">
        <v>46</v>
      </c>
      <c r="AF6" s="44">
        <v>61</v>
      </c>
      <c r="AG6" s="44">
        <v>52</v>
      </c>
      <c r="AH6" s="44">
        <v>28</v>
      </c>
      <c r="AI6" s="44">
        <v>267</v>
      </c>
      <c r="AJ6" s="57">
        <v>416</v>
      </c>
      <c r="AK6" s="47">
        <v>696.8974795640327</v>
      </c>
      <c r="AL6" s="47">
        <v>745.0083745994757</v>
      </c>
      <c r="AM6" s="47">
        <v>763.4844970506507</v>
      </c>
    </row>
    <row r="7" spans="2:39" ht="12">
      <c r="B7" s="269" t="s">
        <v>2</v>
      </c>
      <c r="C7" s="270"/>
      <c r="D7" s="34">
        <v>7716</v>
      </c>
      <c r="E7" s="34">
        <v>433</v>
      </c>
      <c r="F7" s="34">
        <v>1204</v>
      </c>
      <c r="G7" s="34">
        <v>704</v>
      </c>
      <c r="H7" s="34">
        <v>969</v>
      </c>
      <c r="I7" s="34">
        <v>613</v>
      </c>
      <c r="J7" s="34">
        <v>480</v>
      </c>
      <c r="K7" s="34">
        <v>348</v>
      </c>
      <c r="L7" s="34">
        <v>307</v>
      </c>
      <c r="M7" s="34">
        <v>277</v>
      </c>
      <c r="N7" s="34">
        <v>208</v>
      </c>
      <c r="O7" s="34">
        <v>240</v>
      </c>
      <c r="P7" s="34">
        <v>191</v>
      </c>
      <c r="Q7" s="34">
        <v>155</v>
      </c>
      <c r="R7" s="34">
        <v>167</v>
      </c>
      <c r="S7" s="34">
        <v>147</v>
      </c>
      <c r="T7" s="34">
        <v>145</v>
      </c>
      <c r="U7" s="34">
        <v>120</v>
      </c>
      <c r="V7" s="34">
        <v>97</v>
      </c>
      <c r="W7" s="34">
        <v>118</v>
      </c>
      <c r="X7" s="34">
        <v>90</v>
      </c>
      <c r="Y7" s="34">
        <v>87</v>
      </c>
      <c r="Z7" s="34">
        <v>62</v>
      </c>
      <c r="AA7" s="34">
        <v>67</v>
      </c>
      <c r="AB7" s="34">
        <v>53</v>
      </c>
      <c r="AC7" s="34">
        <v>58</v>
      </c>
      <c r="AD7" s="34">
        <v>35</v>
      </c>
      <c r="AE7" s="34">
        <v>32</v>
      </c>
      <c r="AF7" s="34">
        <v>43</v>
      </c>
      <c r="AG7" s="34">
        <v>40</v>
      </c>
      <c r="AH7" s="34">
        <v>20</v>
      </c>
      <c r="AI7" s="34">
        <v>206</v>
      </c>
      <c r="AJ7" s="58">
        <v>488</v>
      </c>
      <c r="AK7" s="40">
        <v>786.4812078797304</v>
      </c>
      <c r="AL7" s="40">
        <v>833.2402855965948</v>
      </c>
      <c r="AM7" s="40">
        <v>842.879291191444</v>
      </c>
    </row>
    <row r="8" spans="2:39" ht="12">
      <c r="B8" s="99"/>
      <c r="C8" s="93" t="s">
        <v>140</v>
      </c>
      <c r="D8" s="34">
        <v>3675</v>
      </c>
      <c r="E8" s="34">
        <v>211</v>
      </c>
      <c r="F8" s="34">
        <v>584</v>
      </c>
      <c r="G8" s="34">
        <v>312</v>
      </c>
      <c r="H8" s="34">
        <v>443</v>
      </c>
      <c r="I8" s="34">
        <v>267</v>
      </c>
      <c r="J8" s="34">
        <v>231</v>
      </c>
      <c r="K8" s="34">
        <v>170</v>
      </c>
      <c r="L8" s="34">
        <v>144</v>
      </c>
      <c r="M8" s="34">
        <v>131</v>
      </c>
      <c r="N8" s="34">
        <v>100</v>
      </c>
      <c r="O8" s="34">
        <v>105</v>
      </c>
      <c r="P8" s="34">
        <v>87</v>
      </c>
      <c r="Q8" s="34">
        <v>70</v>
      </c>
      <c r="R8" s="34">
        <v>83</v>
      </c>
      <c r="S8" s="34">
        <v>75</v>
      </c>
      <c r="T8" s="34">
        <v>67</v>
      </c>
      <c r="U8" s="34">
        <v>57</v>
      </c>
      <c r="V8" s="34">
        <v>49</v>
      </c>
      <c r="W8" s="34">
        <v>67</v>
      </c>
      <c r="X8" s="34">
        <v>52</v>
      </c>
      <c r="Y8" s="34">
        <v>47</v>
      </c>
      <c r="Z8" s="34">
        <v>31</v>
      </c>
      <c r="AA8" s="34">
        <v>29</v>
      </c>
      <c r="AB8" s="34">
        <v>18</v>
      </c>
      <c r="AC8" s="34">
        <v>29</v>
      </c>
      <c r="AD8" s="34">
        <v>18</v>
      </c>
      <c r="AE8" s="34">
        <v>23</v>
      </c>
      <c r="AF8" s="34">
        <v>19</v>
      </c>
      <c r="AG8" s="34">
        <v>20</v>
      </c>
      <c r="AH8" s="34">
        <v>11</v>
      </c>
      <c r="AI8" s="34">
        <v>125</v>
      </c>
      <c r="AJ8" s="58">
        <v>502</v>
      </c>
      <c r="AK8" s="40">
        <v>826.3042176870748</v>
      </c>
      <c r="AL8" s="40">
        <v>876.6362586605081</v>
      </c>
      <c r="AM8" s="40">
        <v>903.4787821603829</v>
      </c>
    </row>
    <row r="9" spans="2:39" ht="12">
      <c r="B9" s="99"/>
      <c r="C9" s="93" t="s">
        <v>141</v>
      </c>
      <c r="D9" s="34">
        <v>1763</v>
      </c>
      <c r="E9" s="34">
        <v>94</v>
      </c>
      <c r="F9" s="34">
        <v>285</v>
      </c>
      <c r="G9" s="34">
        <v>187</v>
      </c>
      <c r="H9" s="34">
        <v>215</v>
      </c>
      <c r="I9" s="34">
        <v>158</v>
      </c>
      <c r="J9" s="34">
        <v>93</v>
      </c>
      <c r="K9" s="34">
        <v>78</v>
      </c>
      <c r="L9" s="34">
        <v>71</v>
      </c>
      <c r="M9" s="34">
        <v>56</v>
      </c>
      <c r="N9" s="34">
        <v>47</v>
      </c>
      <c r="O9" s="34">
        <v>53</v>
      </c>
      <c r="P9" s="34">
        <v>51</v>
      </c>
      <c r="Q9" s="34">
        <v>40</v>
      </c>
      <c r="R9" s="34">
        <v>37</v>
      </c>
      <c r="S9" s="34">
        <v>33</v>
      </c>
      <c r="T9" s="34">
        <v>36</v>
      </c>
      <c r="U9" s="34">
        <v>25</v>
      </c>
      <c r="V9" s="34">
        <v>23</v>
      </c>
      <c r="W9" s="34">
        <v>22</v>
      </c>
      <c r="X9" s="34">
        <v>16</v>
      </c>
      <c r="Y9" s="34">
        <v>18</v>
      </c>
      <c r="Z9" s="34">
        <v>19</v>
      </c>
      <c r="AA9" s="34">
        <v>14</v>
      </c>
      <c r="AB9" s="34">
        <v>13</v>
      </c>
      <c r="AC9" s="34">
        <v>10</v>
      </c>
      <c r="AD9" s="34">
        <v>10</v>
      </c>
      <c r="AE9" s="34">
        <v>1</v>
      </c>
      <c r="AF9" s="34">
        <v>11</v>
      </c>
      <c r="AG9" s="34">
        <v>6</v>
      </c>
      <c r="AH9" s="34">
        <v>3</v>
      </c>
      <c r="AI9" s="34">
        <v>38</v>
      </c>
      <c r="AJ9" s="58">
        <v>460</v>
      </c>
      <c r="AK9" s="40">
        <v>744.1106069200226</v>
      </c>
      <c r="AL9" s="40">
        <v>786.0197723187538</v>
      </c>
      <c r="AM9" s="40">
        <v>784.0828320391342</v>
      </c>
    </row>
    <row r="10" spans="2:39" ht="12">
      <c r="B10" s="99"/>
      <c r="C10" s="93" t="s">
        <v>142</v>
      </c>
      <c r="D10" s="34">
        <v>2278</v>
      </c>
      <c r="E10" s="34">
        <v>128</v>
      </c>
      <c r="F10" s="34">
        <v>335</v>
      </c>
      <c r="G10" s="34">
        <v>205</v>
      </c>
      <c r="H10" s="34">
        <v>311</v>
      </c>
      <c r="I10" s="34">
        <v>188</v>
      </c>
      <c r="J10" s="34">
        <v>156</v>
      </c>
      <c r="K10" s="34">
        <v>100</v>
      </c>
      <c r="L10" s="34">
        <v>92</v>
      </c>
      <c r="M10" s="34">
        <v>90</v>
      </c>
      <c r="N10" s="34">
        <v>61</v>
      </c>
      <c r="O10" s="34">
        <v>82</v>
      </c>
      <c r="P10" s="34">
        <v>53</v>
      </c>
      <c r="Q10" s="34">
        <v>45</v>
      </c>
      <c r="R10" s="34">
        <v>47</v>
      </c>
      <c r="S10" s="34">
        <v>39</v>
      </c>
      <c r="T10" s="34">
        <v>42</v>
      </c>
      <c r="U10" s="34">
        <v>38</v>
      </c>
      <c r="V10" s="34">
        <v>25</v>
      </c>
      <c r="W10" s="34">
        <v>29</v>
      </c>
      <c r="X10" s="34">
        <v>22</v>
      </c>
      <c r="Y10" s="34">
        <v>22</v>
      </c>
      <c r="Z10" s="34">
        <v>12</v>
      </c>
      <c r="AA10" s="34">
        <v>24</v>
      </c>
      <c r="AB10" s="34">
        <v>22</v>
      </c>
      <c r="AC10" s="34">
        <v>19</v>
      </c>
      <c r="AD10" s="34">
        <v>7</v>
      </c>
      <c r="AE10" s="34">
        <v>8</v>
      </c>
      <c r="AF10" s="34">
        <v>13</v>
      </c>
      <c r="AG10" s="34">
        <v>14</v>
      </c>
      <c r="AH10" s="34">
        <v>6</v>
      </c>
      <c r="AI10" s="34">
        <v>43</v>
      </c>
      <c r="AJ10" s="58">
        <v>476.5</v>
      </c>
      <c r="AK10" s="40">
        <v>755.0280948200176</v>
      </c>
      <c r="AL10" s="40">
        <v>799.9786046511628</v>
      </c>
      <c r="AM10" s="40">
        <v>780.3487870282019</v>
      </c>
    </row>
    <row r="11" spans="2:39" ht="12">
      <c r="B11" s="275" t="s">
        <v>3</v>
      </c>
      <c r="C11" s="273"/>
      <c r="D11" s="35">
        <v>6964</v>
      </c>
      <c r="E11" s="35">
        <v>515</v>
      </c>
      <c r="F11" s="35">
        <v>1049</v>
      </c>
      <c r="G11" s="35">
        <v>982</v>
      </c>
      <c r="H11" s="35">
        <v>1144</v>
      </c>
      <c r="I11" s="35">
        <v>607</v>
      </c>
      <c r="J11" s="35">
        <v>422</v>
      </c>
      <c r="K11" s="35">
        <v>251</v>
      </c>
      <c r="L11" s="35">
        <v>234</v>
      </c>
      <c r="M11" s="35">
        <v>246</v>
      </c>
      <c r="N11" s="35">
        <v>193</v>
      </c>
      <c r="O11" s="35">
        <v>183</v>
      </c>
      <c r="P11" s="35">
        <v>123</v>
      </c>
      <c r="Q11" s="35">
        <v>138</v>
      </c>
      <c r="R11" s="35">
        <v>99</v>
      </c>
      <c r="S11" s="35">
        <v>98</v>
      </c>
      <c r="T11" s="35">
        <v>105</v>
      </c>
      <c r="U11" s="35">
        <v>83</v>
      </c>
      <c r="V11" s="35">
        <v>70</v>
      </c>
      <c r="W11" s="35">
        <v>56</v>
      </c>
      <c r="X11" s="35">
        <v>47</v>
      </c>
      <c r="Y11" s="35">
        <v>52</v>
      </c>
      <c r="Z11" s="35">
        <v>45</v>
      </c>
      <c r="AA11" s="35">
        <v>27</v>
      </c>
      <c r="AB11" s="35">
        <v>30</v>
      </c>
      <c r="AC11" s="35">
        <v>26</v>
      </c>
      <c r="AD11" s="35">
        <v>26</v>
      </c>
      <c r="AE11" s="35">
        <v>14</v>
      </c>
      <c r="AF11" s="35">
        <v>18</v>
      </c>
      <c r="AG11" s="35">
        <v>12</v>
      </c>
      <c r="AH11" s="35">
        <v>8</v>
      </c>
      <c r="AI11" s="35">
        <v>61</v>
      </c>
      <c r="AJ11" s="59">
        <v>372</v>
      </c>
      <c r="AK11" s="41">
        <v>597.6401493394601</v>
      </c>
      <c r="AL11" s="41">
        <v>645.3661032718251</v>
      </c>
      <c r="AM11" s="41">
        <v>648.2615268791808</v>
      </c>
    </row>
    <row r="12" spans="2:39" ht="12" customHeight="1">
      <c r="B12" s="269" t="s">
        <v>360</v>
      </c>
      <c r="C12" s="270"/>
      <c r="D12" s="34">
        <v>386</v>
      </c>
      <c r="E12" s="34">
        <v>43</v>
      </c>
      <c r="F12" s="34">
        <v>41</v>
      </c>
      <c r="G12" s="34">
        <v>68</v>
      </c>
      <c r="H12" s="34">
        <v>63</v>
      </c>
      <c r="I12" s="34">
        <v>39</v>
      </c>
      <c r="J12" s="34">
        <v>21</v>
      </c>
      <c r="K12" s="34">
        <v>13</v>
      </c>
      <c r="L12" s="34">
        <v>9</v>
      </c>
      <c r="M12" s="34">
        <v>8</v>
      </c>
      <c r="N12" s="34">
        <v>13</v>
      </c>
      <c r="O12" s="34">
        <v>10</v>
      </c>
      <c r="P12" s="34">
        <v>6</v>
      </c>
      <c r="Q12" s="34">
        <v>6</v>
      </c>
      <c r="R12" s="34">
        <v>5</v>
      </c>
      <c r="S12" s="34">
        <v>9</v>
      </c>
      <c r="T12" s="34">
        <v>2</v>
      </c>
      <c r="U12" s="34">
        <v>6</v>
      </c>
      <c r="V12" s="34">
        <v>4</v>
      </c>
      <c r="W12" s="34">
        <v>2</v>
      </c>
      <c r="X12" s="34">
        <v>2</v>
      </c>
      <c r="Y12" s="34">
        <v>1</v>
      </c>
      <c r="Z12" s="34">
        <v>1</v>
      </c>
      <c r="AA12" s="34">
        <v>2</v>
      </c>
      <c r="AB12" s="34">
        <v>2</v>
      </c>
      <c r="AC12" s="34">
        <v>1</v>
      </c>
      <c r="AD12" s="34">
        <v>2</v>
      </c>
      <c r="AE12" s="34">
        <v>1</v>
      </c>
      <c r="AF12" s="34">
        <v>1</v>
      </c>
      <c r="AG12" s="34">
        <v>0</v>
      </c>
      <c r="AH12" s="34">
        <v>0</v>
      </c>
      <c r="AI12" s="34">
        <v>5</v>
      </c>
      <c r="AJ12" s="58">
        <v>343</v>
      </c>
      <c r="AK12" s="40">
        <v>568.6632124352332</v>
      </c>
      <c r="AL12" s="40">
        <v>639.9533527696793</v>
      </c>
      <c r="AM12" s="40">
        <v>642.0980578901701</v>
      </c>
    </row>
    <row r="13" spans="2:39" ht="12" customHeight="1">
      <c r="B13" s="269" t="s">
        <v>361</v>
      </c>
      <c r="C13" s="270"/>
      <c r="D13" s="34">
        <v>927</v>
      </c>
      <c r="E13" s="34">
        <v>81</v>
      </c>
      <c r="F13" s="34">
        <v>150</v>
      </c>
      <c r="G13" s="34">
        <v>144</v>
      </c>
      <c r="H13" s="34">
        <v>143</v>
      </c>
      <c r="I13" s="34">
        <v>80</v>
      </c>
      <c r="J13" s="34">
        <v>48</v>
      </c>
      <c r="K13" s="34">
        <v>28</v>
      </c>
      <c r="L13" s="34">
        <v>24</v>
      </c>
      <c r="M13" s="34">
        <v>33</v>
      </c>
      <c r="N13" s="34">
        <v>24</v>
      </c>
      <c r="O13" s="34">
        <v>18</v>
      </c>
      <c r="P13" s="34">
        <v>20</v>
      </c>
      <c r="Q13" s="34">
        <v>18</v>
      </c>
      <c r="R13" s="34">
        <v>13</v>
      </c>
      <c r="S13" s="34">
        <v>11</v>
      </c>
      <c r="T13" s="34">
        <v>13</v>
      </c>
      <c r="U13" s="34">
        <v>5</v>
      </c>
      <c r="V13" s="34">
        <v>7</v>
      </c>
      <c r="W13" s="34">
        <v>8</v>
      </c>
      <c r="X13" s="34">
        <v>5</v>
      </c>
      <c r="Y13" s="34">
        <v>6</v>
      </c>
      <c r="Z13" s="34">
        <v>5</v>
      </c>
      <c r="AA13" s="34">
        <v>2</v>
      </c>
      <c r="AB13" s="34">
        <v>4</v>
      </c>
      <c r="AC13" s="34">
        <v>10</v>
      </c>
      <c r="AD13" s="34">
        <v>7</v>
      </c>
      <c r="AE13" s="34">
        <v>1</v>
      </c>
      <c r="AF13" s="34">
        <v>4</v>
      </c>
      <c r="AG13" s="34">
        <v>1</v>
      </c>
      <c r="AH13" s="34">
        <v>1</v>
      </c>
      <c r="AI13" s="34">
        <v>13</v>
      </c>
      <c r="AJ13" s="58">
        <v>351</v>
      </c>
      <c r="AK13" s="40">
        <v>598.5728155339806</v>
      </c>
      <c r="AL13" s="40">
        <v>655.8829787234042</v>
      </c>
      <c r="AM13" s="40">
        <v>720.8183526606534</v>
      </c>
    </row>
    <row r="14" spans="2:39" ht="12" customHeight="1">
      <c r="B14" s="269" t="s">
        <v>362</v>
      </c>
      <c r="C14" s="270"/>
      <c r="D14" s="34">
        <v>1370</v>
      </c>
      <c r="E14" s="34">
        <v>113</v>
      </c>
      <c r="F14" s="34">
        <v>209</v>
      </c>
      <c r="G14" s="34">
        <v>189</v>
      </c>
      <c r="H14" s="34">
        <v>221</v>
      </c>
      <c r="I14" s="34">
        <v>114</v>
      </c>
      <c r="J14" s="34">
        <v>79</v>
      </c>
      <c r="K14" s="34">
        <v>47</v>
      </c>
      <c r="L14" s="34">
        <v>49</v>
      </c>
      <c r="M14" s="34">
        <v>45</v>
      </c>
      <c r="N14" s="34">
        <v>35</v>
      </c>
      <c r="O14" s="34">
        <v>36</v>
      </c>
      <c r="P14" s="34">
        <v>24</v>
      </c>
      <c r="Q14" s="34">
        <v>28</v>
      </c>
      <c r="R14" s="34">
        <v>25</v>
      </c>
      <c r="S14" s="34">
        <v>21</v>
      </c>
      <c r="T14" s="34">
        <v>20</v>
      </c>
      <c r="U14" s="34">
        <v>16</v>
      </c>
      <c r="V14" s="34">
        <v>16</v>
      </c>
      <c r="W14" s="34">
        <v>7</v>
      </c>
      <c r="X14" s="34">
        <v>9</v>
      </c>
      <c r="Y14" s="34">
        <v>9</v>
      </c>
      <c r="Z14" s="34">
        <v>9</v>
      </c>
      <c r="AA14" s="34">
        <v>7</v>
      </c>
      <c r="AB14" s="34">
        <v>9</v>
      </c>
      <c r="AC14" s="34">
        <v>9</v>
      </c>
      <c r="AD14" s="34">
        <v>2</v>
      </c>
      <c r="AE14" s="34">
        <v>2</v>
      </c>
      <c r="AF14" s="34">
        <v>2</v>
      </c>
      <c r="AG14" s="34">
        <v>2</v>
      </c>
      <c r="AH14" s="34">
        <v>3</v>
      </c>
      <c r="AI14" s="34">
        <v>13</v>
      </c>
      <c r="AJ14" s="58">
        <v>367</v>
      </c>
      <c r="AK14" s="40">
        <v>599.3700729927008</v>
      </c>
      <c r="AL14" s="40">
        <v>653.2513922036595</v>
      </c>
      <c r="AM14" s="40">
        <v>653.2022568423962</v>
      </c>
    </row>
    <row r="15" spans="2:39" ht="12" customHeight="1">
      <c r="B15" s="271" t="s">
        <v>363</v>
      </c>
      <c r="C15" s="270"/>
      <c r="D15" s="34">
        <v>5211</v>
      </c>
      <c r="E15" s="34">
        <v>308</v>
      </c>
      <c r="F15" s="34">
        <v>839</v>
      </c>
      <c r="G15" s="34">
        <v>500</v>
      </c>
      <c r="H15" s="34">
        <v>680</v>
      </c>
      <c r="I15" s="34">
        <v>386</v>
      </c>
      <c r="J15" s="34">
        <v>326</v>
      </c>
      <c r="K15" s="34">
        <v>229</v>
      </c>
      <c r="L15" s="34">
        <v>203</v>
      </c>
      <c r="M15" s="34">
        <v>173</v>
      </c>
      <c r="N15" s="34">
        <v>141</v>
      </c>
      <c r="O15" s="34">
        <v>154</v>
      </c>
      <c r="P15" s="34">
        <v>114</v>
      </c>
      <c r="Q15" s="34">
        <v>103</v>
      </c>
      <c r="R15" s="34">
        <v>106</v>
      </c>
      <c r="S15" s="34">
        <v>99</v>
      </c>
      <c r="T15" s="34">
        <v>92</v>
      </c>
      <c r="U15" s="34">
        <v>82</v>
      </c>
      <c r="V15" s="34">
        <v>64</v>
      </c>
      <c r="W15" s="34">
        <v>79</v>
      </c>
      <c r="X15" s="34">
        <v>65</v>
      </c>
      <c r="Y15" s="34">
        <v>66</v>
      </c>
      <c r="Z15" s="34">
        <v>43</v>
      </c>
      <c r="AA15" s="34">
        <v>42</v>
      </c>
      <c r="AB15" s="34">
        <v>29</v>
      </c>
      <c r="AC15" s="34">
        <v>33</v>
      </c>
      <c r="AD15" s="34">
        <v>24</v>
      </c>
      <c r="AE15" s="34">
        <v>26</v>
      </c>
      <c r="AF15" s="34">
        <v>25</v>
      </c>
      <c r="AG15" s="34">
        <v>26</v>
      </c>
      <c r="AH15" s="34">
        <v>12</v>
      </c>
      <c r="AI15" s="34">
        <v>142</v>
      </c>
      <c r="AJ15" s="58">
        <v>462</v>
      </c>
      <c r="AK15" s="40">
        <v>774.4816733832278</v>
      </c>
      <c r="AL15" s="40">
        <v>823.1335916785641</v>
      </c>
      <c r="AM15" s="40">
        <v>854.7976673582251</v>
      </c>
    </row>
    <row r="16" spans="2:39" ht="12" customHeight="1">
      <c r="B16" s="269" t="s">
        <v>364</v>
      </c>
      <c r="C16" s="270"/>
      <c r="D16" s="34">
        <v>1722</v>
      </c>
      <c r="E16" s="34">
        <v>95</v>
      </c>
      <c r="F16" s="34">
        <v>253</v>
      </c>
      <c r="G16" s="34">
        <v>151</v>
      </c>
      <c r="H16" s="34">
        <v>227</v>
      </c>
      <c r="I16" s="34">
        <v>144</v>
      </c>
      <c r="J16" s="34">
        <v>113</v>
      </c>
      <c r="K16" s="34">
        <v>82</v>
      </c>
      <c r="L16" s="34">
        <v>69</v>
      </c>
      <c r="M16" s="34">
        <v>69</v>
      </c>
      <c r="N16" s="34">
        <v>49</v>
      </c>
      <c r="O16" s="34">
        <v>58</v>
      </c>
      <c r="P16" s="34">
        <v>43</v>
      </c>
      <c r="Q16" s="34">
        <v>38</v>
      </c>
      <c r="R16" s="34">
        <v>37</v>
      </c>
      <c r="S16" s="34">
        <v>29</v>
      </c>
      <c r="T16" s="34">
        <v>29</v>
      </c>
      <c r="U16" s="34">
        <v>27</v>
      </c>
      <c r="V16" s="34">
        <v>21</v>
      </c>
      <c r="W16" s="34">
        <v>22</v>
      </c>
      <c r="X16" s="34">
        <v>20</v>
      </c>
      <c r="Y16" s="34">
        <v>18</v>
      </c>
      <c r="Z16" s="34">
        <v>8</v>
      </c>
      <c r="AA16" s="34">
        <v>17</v>
      </c>
      <c r="AB16" s="34">
        <v>14</v>
      </c>
      <c r="AC16" s="34">
        <v>16</v>
      </c>
      <c r="AD16" s="34">
        <v>5</v>
      </c>
      <c r="AE16" s="34">
        <v>7</v>
      </c>
      <c r="AF16" s="34">
        <v>10</v>
      </c>
      <c r="AG16" s="34">
        <v>11</v>
      </c>
      <c r="AH16" s="34">
        <v>6</v>
      </c>
      <c r="AI16" s="34">
        <v>34</v>
      </c>
      <c r="AJ16" s="58">
        <v>491.5</v>
      </c>
      <c r="AK16" s="40">
        <v>768.287456445993</v>
      </c>
      <c r="AL16" s="40">
        <v>813.1475107559926</v>
      </c>
      <c r="AM16" s="40">
        <v>793.5614626198538</v>
      </c>
    </row>
    <row r="17" spans="2:39" ht="12" customHeight="1">
      <c r="B17" s="269" t="s">
        <v>365</v>
      </c>
      <c r="C17" s="270"/>
      <c r="D17" s="34">
        <v>408</v>
      </c>
      <c r="E17" s="34">
        <v>20</v>
      </c>
      <c r="F17" s="34">
        <v>36</v>
      </c>
      <c r="G17" s="34">
        <v>52</v>
      </c>
      <c r="H17" s="34">
        <v>56</v>
      </c>
      <c r="I17" s="34">
        <v>30</v>
      </c>
      <c r="J17" s="34">
        <v>44</v>
      </c>
      <c r="K17" s="34">
        <v>16</v>
      </c>
      <c r="L17" s="34">
        <v>19</v>
      </c>
      <c r="M17" s="34">
        <v>18</v>
      </c>
      <c r="N17" s="34">
        <v>16</v>
      </c>
      <c r="O17" s="34">
        <v>18</v>
      </c>
      <c r="P17" s="34">
        <v>8</v>
      </c>
      <c r="Q17" s="34">
        <v>9</v>
      </c>
      <c r="R17" s="34">
        <v>5</v>
      </c>
      <c r="S17" s="34">
        <v>6</v>
      </c>
      <c r="T17" s="34">
        <v>13</v>
      </c>
      <c r="U17" s="34">
        <v>6</v>
      </c>
      <c r="V17" s="34">
        <v>6</v>
      </c>
      <c r="W17" s="34">
        <v>5</v>
      </c>
      <c r="X17" s="34">
        <v>5</v>
      </c>
      <c r="Y17" s="34">
        <v>4</v>
      </c>
      <c r="Z17" s="34">
        <v>3</v>
      </c>
      <c r="AA17" s="34">
        <v>1</v>
      </c>
      <c r="AB17" s="34">
        <v>2</v>
      </c>
      <c r="AC17" s="34">
        <v>0</v>
      </c>
      <c r="AD17" s="34">
        <v>2</v>
      </c>
      <c r="AE17" s="34">
        <v>0</v>
      </c>
      <c r="AF17" s="34">
        <v>0</v>
      </c>
      <c r="AG17" s="34">
        <v>0</v>
      </c>
      <c r="AH17" s="34">
        <v>0</v>
      </c>
      <c r="AI17" s="34">
        <v>8</v>
      </c>
      <c r="AJ17" s="58">
        <v>509.5</v>
      </c>
      <c r="AK17" s="40">
        <v>729.9191176470588</v>
      </c>
      <c r="AL17" s="40">
        <v>767.5438144329897</v>
      </c>
      <c r="AM17" s="40">
        <v>702.07786153441</v>
      </c>
    </row>
    <row r="18" spans="2:39" ht="12" customHeight="1">
      <c r="B18" s="269" t="s">
        <v>366</v>
      </c>
      <c r="C18" s="270"/>
      <c r="D18" s="34">
        <v>1763</v>
      </c>
      <c r="E18" s="34">
        <v>94</v>
      </c>
      <c r="F18" s="34">
        <v>285</v>
      </c>
      <c r="G18" s="34">
        <v>187</v>
      </c>
      <c r="H18" s="34">
        <v>215</v>
      </c>
      <c r="I18" s="34">
        <v>158</v>
      </c>
      <c r="J18" s="34">
        <v>93</v>
      </c>
      <c r="K18" s="34">
        <v>78</v>
      </c>
      <c r="L18" s="34">
        <v>71</v>
      </c>
      <c r="M18" s="34">
        <v>56</v>
      </c>
      <c r="N18" s="34">
        <v>47</v>
      </c>
      <c r="O18" s="34">
        <v>53</v>
      </c>
      <c r="P18" s="34">
        <v>51</v>
      </c>
      <c r="Q18" s="34">
        <v>40</v>
      </c>
      <c r="R18" s="34">
        <v>37</v>
      </c>
      <c r="S18" s="34">
        <v>33</v>
      </c>
      <c r="T18" s="34">
        <v>36</v>
      </c>
      <c r="U18" s="34">
        <v>25</v>
      </c>
      <c r="V18" s="34">
        <v>23</v>
      </c>
      <c r="W18" s="34">
        <v>22</v>
      </c>
      <c r="X18" s="34">
        <v>16</v>
      </c>
      <c r="Y18" s="34">
        <v>18</v>
      </c>
      <c r="Z18" s="34">
        <v>19</v>
      </c>
      <c r="AA18" s="34">
        <v>14</v>
      </c>
      <c r="AB18" s="34">
        <v>13</v>
      </c>
      <c r="AC18" s="34">
        <v>10</v>
      </c>
      <c r="AD18" s="34">
        <v>10</v>
      </c>
      <c r="AE18" s="34">
        <v>1</v>
      </c>
      <c r="AF18" s="34">
        <v>11</v>
      </c>
      <c r="AG18" s="34">
        <v>6</v>
      </c>
      <c r="AH18" s="34">
        <v>3</v>
      </c>
      <c r="AI18" s="34">
        <v>38</v>
      </c>
      <c r="AJ18" s="58">
        <v>460</v>
      </c>
      <c r="AK18" s="40">
        <v>744.1106069200226</v>
      </c>
      <c r="AL18" s="40">
        <v>786.0197723187538</v>
      </c>
      <c r="AM18" s="40">
        <v>784.0828320391342</v>
      </c>
    </row>
    <row r="19" spans="2:39" ht="12" customHeight="1">
      <c r="B19" s="269" t="s">
        <v>367</v>
      </c>
      <c r="C19" s="270"/>
      <c r="D19" s="34">
        <v>1000</v>
      </c>
      <c r="E19" s="34">
        <v>45</v>
      </c>
      <c r="F19" s="34">
        <v>148</v>
      </c>
      <c r="G19" s="34">
        <v>111</v>
      </c>
      <c r="H19" s="34">
        <v>159</v>
      </c>
      <c r="I19" s="34">
        <v>104</v>
      </c>
      <c r="J19" s="34">
        <v>68</v>
      </c>
      <c r="K19" s="34">
        <v>38</v>
      </c>
      <c r="L19" s="34">
        <v>44</v>
      </c>
      <c r="M19" s="34">
        <v>43</v>
      </c>
      <c r="N19" s="34">
        <v>28</v>
      </c>
      <c r="O19" s="34">
        <v>28</v>
      </c>
      <c r="P19" s="34">
        <v>18</v>
      </c>
      <c r="Q19" s="34">
        <v>25</v>
      </c>
      <c r="R19" s="34">
        <v>13</v>
      </c>
      <c r="S19" s="34">
        <v>16</v>
      </c>
      <c r="T19" s="34">
        <v>20</v>
      </c>
      <c r="U19" s="34">
        <v>17</v>
      </c>
      <c r="V19" s="34">
        <v>11</v>
      </c>
      <c r="W19" s="34">
        <v>10</v>
      </c>
      <c r="X19" s="34">
        <v>6</v>
      </c>
      <c r="Y19" s="34">
        <v>8</v>
      </c>
      <c r="Z19" s="34">
        <v>9</v>
      </c>
      <c r="AA19" s="34">
        <v>4</v>
      </c>
      <c r="AB19" s="34">
        <v>5</v>
      </c>
      <c r="AC19" s="34">
        <v>3</v>
      </c>
      <c r="AD19" s="34">
        <v>5</v>
      </c>
      <c r="AE19" s="34">
        <v>3</v>
      </c>
      <c r="AF19" s="34">
        <v>4</v>
      </c>
      <c r="AG19" s="34">
        <v>1</v>
      </c>
      <c r="AH19" s="34">
        <v>2</v>
      </c>
      <c r="AI19" s="34">
        <v>4</v>
      </c>
      <c r="AJ19" s="58">
        <v>427</v>
      </c>
      <c r="AK19" s="40">
        <v>645.063</v>
      </c>
      <c r="AL19" s="40">
        <v>675.4586387434555</v>
      </c>
      <c r="AM19" s="40">
        <v>616.6063892996804</v>
      </c>
    </row>
    <row r="20" spans="2:39" ht="12" customHeight="1">
      <c r="B20" s="269" t="s">
        <v>368</v>
      </c>
      <c r="C20" s="270"/>
      <c r="D20" s="34">
        <v>506</v>
      </c>
      <c r="E20" s="34">
        <v>24</v>
      </c>
      <c r="F20" s="34">
        <v>61</v>
      </c>
      <c r="G20" s="34">
        <v>69</v>
      </c>
      <c r="H20" s="34">
        <v>83</v>
      </c>
      <c r="I20" s="34">
        <v>43</v>
      </c>
      <c r="J20" s="34">
        <v>36</v>
      </c>
      <c r="K20" s="34">
        <v>24</v>
      </c>
      <c r="L20" s="34">
        <v>20</v>
      </c>
      <c r="M20" s="34">
        <v>22</v>
      </c>
      <c r="N20" s="34">
        <v>21</v>
      </c>
      <c r="O20" s="34">
        <v>17</v>
      </c>
      <c r="P20" s="34">
        <v>10</v>
      </c>
      <c r="Q20" s="34">
        <v>10</v>
      </c>
      <c r="R20" s="34">
        <v>5</v>
      </c>
      <c r="S20" s="34">
        <v>7</v>
      </c>
      <c r="T20" s="34">
        <v>8</v>
      </c>
      <c r="U20" s="34">
        <v>8</v>
      </c>
      <c r="V20" s="34">
        <v>8</v>
      </c>
      <c r="W20" s="34">
        <v>8</v>
      </c>
      <c r="X20" s="34">
        <v>4</v>
      </c>
      <c r="Y20" s="34">
        <v>5</v>
      </c>
      <c r="Z20" s="34">
        <v>3</v>
      </c>
      <c r="AA20" s="34">
        <v>0</v>
      </c>
      <c r="AB20" s="34">
        <v>3</v>
      </c>
      <c r="AC20" s="34">
        <v>0</v>
      </c>
      <c r="AD20" s="34">
        <v>2</v>
      </c>
      <c r="AE20" s="34">
        <v>0</v>
      </c>
      <c r="AF20" s="34">
        <v>0</v>
      </c>
      <c r="AG20" s="34">
        <v>2</v>
      </c>
      <c r="AH20" s="34">
        <v>1</v>
      </c>
      <c r="AI20" s="34">
        <v>2</v>
      </c>
      <c r="AJ20" s="58">
        <v>419</v>
      </c>
      <c r="AK20" s="40">
        <v>637.2154150197629</v>
      </c>
      <c r="AL20" s="40">
        <v>668.9439834024896</v>
      </c>
      <c r="AM20" s="40">
        <v>589.6113090978802</v>
      </c>
    </row>
    <row r="21" spans="2:39" ht="12" customHeight="1">
      <c r="B21" s="269" t="s">
        <v>382</v>
      </c>
      <c r="C21" s="274"/>
      <c r="D21" s="34">
        <v>617</v>
      </c>
      <c r="E21" s="34">
        <v>44</v>
      </c>
      <c r="F21" s="34">
        <v>94</v>
      </c>
      <c r="G21" s="34">
        <v>92</v>
      </c>
      <c r="H21" s="34">
        <v>118</v>
      </c>
      <c r="I21" s="34">
        <v>58</v>
      </c>
      <c r="J21" s="34">
        <v>36</v>
      </c>
      <c r="K21" s="34">
        <v>19</v>
      </c>
      <c r="L21" s="34">
        <v>20</v>
      </c>
      <c r="M21" s="34">
        <v>24</v>
      </c>
      <c r="N21" s="34">
        <v>12</v>
      </c>
      <c r="O21" s="34">
        <v>18</v>
      </c>
      <c r="P21" s="34">
        <v>8</v>
      </c>
      <c r="Q21" s="34">
        <v>7</v>
      </c>
      <c r="R21" s="34">
        <v>10</v>
      </c>
      <c r="S21" s="34">
        <v>8</v>
      </c>
      <c r="T21" s="34">
        <v>11</v>
      </c>
      <c r="U21" s="34">
        <v>7</v>
      </c>
      <c r="V21" s="34">
        <v>4</v>
      </c>
      <c r="W21" s="34">
        <v>3</v>
      </c>
      <c r="X21" s="34">
        <v>3</v>
      </c>
      <c r="Y21" s="34">
        <v>3</v>
      </c>
      <c r="Z21" s="34">
        <v>2</v>
      </c>
      <c r="AA21" s="34">
        <v>3</v>
      </c>
      <c r="AB21" s="34">
        <v>1</v>
      </c>
      <c r="AC21" s="34">
        <v>2</v>
      </c>
      <c r="AD21" s="34">
        <v>1</v>
      </c>
      <c r="AE21" s="34">
        <v>2</v>
      </c>
      <c r="AF21" s="34">
        <v>1</v>
      </c>
      <c r="AG21" s="34">
        <v>1</v>
      </c>
      <c r="AH21" s="34">
        <v>0</v>
      </c>
      <c r="AI21" s="34">
        <v>5</v>
      </c>
      <c r="AJ21" s="58">
        <v>360</v>
      </c>
      <c r="AK21" s="40">
        <v>546.6288492706645</v>
      </c>
      <c r="AL21" s="40">
        <v>588.6038394415358</v>
      </c>
      <c r="AM21" s="40">
        <v>596.7207694546249</v>
      </c>
    </row>
    <row r="22" spans="2:39" ht="12" customHeight="1">
      <c r="B22" s="275" t="s">
        <v>369</v>
      </c>
      <c r="C22" s="273"/>
      <c r="D22" s="35">
        <v>770</v>
      </c>
      <c r="E22" s="35">
        <v>81</v>
      </c>
      <c r="F22" s="35">
        <v>137</v>
      </c>
      <c r="G22" s="35">
        <v>123</v>
      </c>
      <c r="H22" s="35">
        <v>148</v>
      </c>
      <c r="I22" s="35">
        <v>64</v>
      </c>
      <c r="J22" s="35">
        <v>38</v>
      </c>
      <c r="K22" s="35">
        <v>25</v>
      </c>
      <c r="L22" s="35">
        <v>13</v>
      </c>
      <c r="M22" s="35">
        <v>32</v>
      </c>
      <c r="N22" s="35">
        <v>15</v>
      </c>
      <c r="O22" s="35">
        <v>13</v>
      </c>
      <c r="P22" s="35">
        <v>12</v>
      </c>
      <c r="Q22" s="35">
        <v>9</v>
      </c>
      <c r="R22" s="35">
        <v>10</v>
      </c>
      <c r="S22" s="35">
        <v>6</v>
      </c>
      <c r="T22" s="35">
        <v>6</v>
      </c>
      <c r="U22" s="35">
        <v>4</v>
      </c>
      <c r="V22" s="35">
        <v>3</v>
      </c>
      <c r="W22" s="35">
        <v>8</v>
      </c>
      <c r="X22" s="35">
        <v>2</v>
      </c>
      <c r="Y22" s="35">
        <v>1</v>
      </c>
      <c r="Z22" s="35">
        <v>5</v>
      </c>
      <c r="AA22" s="35">
        <v>2</v>
      </c>
      <c r="AB22" s="35">
        <v>1</v>
      </c>
      <c r="AC22" s="35">
        <v>0</v>
      </c>
      <c r="AD22" s="35">
        <v>1</v>
      </c>
      <c r="AE22" s="35">
        <v>3</v>
      </c>
      <c r="AF22" s="35">
        <v>3</v>
      </c>
      <c r="AG22" s="35">
        <v>2</v>
      </c>
      <c r="AH22" s="35">
        <v>0</v>
      </c>
      <c r="AI22" s="35">
        <v>3</v>
      </c>
      <c r="AJ22" s="59">
        <v>312.5</v>
      </c>
      <c r="AK22" s="41">
        <v>469.7194805194805</v>
      </c>
      <c r="AL22" s="41">
        <v>524.9404934687954</v>
      </c>
      <c r="AM22" s="41">
        <v>560.3567003509859</v>
      </c>
    </row>
    <row r="23" spans="2:39" ht="12">
      <c r="B23" s="269" t="s">
        <v>4</v>
      </c>
      <c r="C23" s="270"/>
      <c r="D23" s="34">
        <v>386</v>
      </c>
      <c r="E23" s="34">
        <v>43</v>
      </c>
      <c r="F23" s="34">
        <v>41</v>
      </c>
      <c r="G23" s="34">
        <v>68</v>
      </c>
      <c r="H23" s="34">
        <v>63</v>
      </c>
      <c r="I23" s="34">
        <v>39</v>
      </c>
      <c r="J23" s="34">
        <v>21</v>
      </c>
      <c r="K23" s="34">
        <v>13</v>
      </c>
      <c r="L23" s="34">
        <v>9</v>
      </c>
      <c r="M23" s="34">
        <v>8</v>
      </c>
      <c r="N23" s="34">
        <v>13</v>
      </c>
      <c r="O23" s="34">
        <v>10</v>
      </c>
      <c r="P23" s="34">
        <v>6</v>
      </c>
      <c r="Q23" s="34">
        <v>6</v>
      </c>
      <c r="R23" s="34">
        <v>5</v>
      </c>
      <c r="S23" s="34">
        <v>9</v>
      </c>
      <c r="T23" s="34">
        <v>2</v>
      </c>
      <c r="U23" s="34">
        <v>6</v>
      </c>
      <c r="V23" s="34">
        <v>4</v>
      </c>
      <c r="W23" s="34">
        <v>2</v>
      </c>
      <c r="X23" s="34">
        <v>2</v>
      </c>
      <c r="Y23" s="34">
        <v>1</v>
      </c>
      <c r="Z23" s="34">
        <v>1</v>
      </c>
      <c r="AA23" s="34">
        <v>2</v>
      </c>
      <c r="AB23" s="34">
        <v>2</v>
      </c>
      <c r="AC23" s="34">
        <v>1</v>
      </c>
      <c r="AD23" s="34">
        <v>2</v>
      </c>
      <c r="AE23" s="34">
        <v>1</v>
      </c>
      <c r="AF23" s="34">
        <v>1</v>
      </c>
      <c r="AG23" s="34">
        <v>0</v>
      </c>
      <c r="AH23" s="34">
        <v>0</v>
      </c>
      <c r="AI23" s="34">
        <v>5</v>
      </c>
      <c r="AJ23" s="58">
        <v>343</v>
      </c>
      <c r="AK23" s="40">
        <v>568.6632124352332</v>
      </c>
      <c r="AL23" s="40">
        <v>639.9533527696793</v>
      </c>
      <c r="AM23" s="40">
        <v>642.0980578901701</v>
      </c>
    </row>
    <row r="24" spans="2:39" ht="12">
      <c r="B24" s="269" t="s">
        <v>5</v>
      </c>
      <c r="C24" s="270"/>
      <c r="D24" s="34">
        <v>98</v>
      </c>
      <c r="E24" s="34">
        <v>14</v>
      </c>
      <c r="F24" s="34">
        <v>13</v>
      </c>
      <c r="G24" s="34">
        <v>22</v>
      </c>
      <c r="H24" s="34">
        <v>15</v>
      </c>
      <c r="I24" s="34">
        <v>7</v>
      </c>
      <c r="J24" s="34">
        <v>3</v>
      </c>
      <c r="K24" s="34">
        <v>2</v>
      </c>
      <c r="L24" s="34">
        <v>2</v>
      </c>
      <c r="M24" s="34">
        <v>2</v>
      </c>
      <c r="N24" s="34">
        <v>1</v>
      </c>
      <c r="O24" s="34">
        <v>1</v>
      </c>
      <c r="P24" s="34">
        <v>5</v>
      </c>
      <c r="Q24" s="34">
        <v>2</v>
      </c>
      <c r="R24" s="34">
        <v>2</v>
      </c>
      <c r="S24" s="34">
        <v>2</v>
      </c>
      <c r="T24" s="34">
        <v>0</v>
      </c>
      <c r="U24" s="34">
        <v>1</v>
      </c>
      <c r="V24" s="34">
        <v>1</v>
      </c>
      <c r="W24" s="34">
        <v>0</v>
      </c>
      <c r="X24" s="34">
        <v>0</v>
      </c>
      <c r="Y24" s="34">
        <v>0</v>
      </c>
      <c r="Z24" s="34">
        <v>1</v>
      </c>
      <c r="AA24" s="34">
        <v>0</v>
      </c>
      <c r="AB24" s="34">
        <v>0</v>
      </c>
      <c r="AC24" s="34">
        <v>0</v>
      </c>
      <c r="AD24" s="34">
        <v>1</v>
      </c>
      <c r="AE24" s="34">
        <v>0</v>
      </c>
      <c r="AF24" s="34">
        <v>0</v>
      </c>
      <c r="AG24" s="34">
        <v>0</v>
      </c>
      <c r="AH24" s="34">
        <v>0</v>
      </c>
      <c r="AI24" s="34">
        <v>1</v>
      </c>
      <c r="AJ24" s="58">
        <v>299.5</v>
      </c>
      <c r="AK24" s="40">
        <v>501.38775510204084</v>
      </c>
      <c r="AL24" s="40">
        <v>584.952380952381</v>
      </c>
      <c r="AM24" s="40">
        <v>652.6299142194003</v>
      </c>
    </row>
    <row r="25" spans="2:39" ht="12">
      <c r="B25" s="269" t="s">
        <v>6</v>
      </c>
      <c r="C25" s="270"/>
      <c r="D25" s="34">
        <v>197</v>
      </c>
      <c r="E25" s="34">
        <v>19</v>
      </c>
      <c r="F25" s="34">
        <v>26</v>
      </c>
      <c r="G25" s="34">
        <v>33</v>
      </c>
      <c r="H25" s="34">
        <v>34</v>
      </c>
      <c r="I25" s="34">
        <v>13</v>
      </c>
      <c r="J25" s="34">
        <v>8</v>
      </c>
      <c r="K25" s="34">
        <v>7</v>
      </c>
      <c r="L25" s="34">
        <v>7</v>
      </c>
      <c r="M25" s="34">
        <v>6</v>
      </c>
      <c r="N25" s="34">
        <v>3</v>
      </c>
      <c r="O25" s="34">
        <v>5</v>
      </c>
      <c r="P25" s="34">
        <v>4</v>
      </c>
      <c r="Q25" s="34">
        <v>5</v>
      </c>
      <c r="R25" s="34">
        <v>1</v>
      </c>
      <c r="S25" s="34">
        <v>6</v>
      </c>
      <c r="T25" s="34">
        <v>5</v>
      </c>
      <c r="U25" s="34">
        <v>0</v>
      </c>
      <c r="V25" s="34">
        <v>0</v>
      </c>
      <c r="W25" s="34">
        <v>1</v>
      </c>
      <c r="X25" s="34">
        <v>1</v>
      </c>
      <c r="Y25" s="34">
        <v>2</v>
      </c>
      <c r="Z25" s="34">
        <v>1</v>
      </c>
      <c r="AA25" s="34">
        <v>1</v>
      </c>
      <c r="AB25" s="34">
        <v>2</v>
      </c>
      <c r="AC25" s="34">
        <v>1</v>
      </c>
      <c r="AD25" s="34">
        <v>3</v>
      </c>
      <c r="AE25" s="34">
        <v>1</v>
      </c>
      <c r="AF25" s="34">
        <v>1</v>
      </c>
      <c r="AG25" s="34">
        <v>0</v>
      </c>
      <c r="AH25" s="34">
        <v>0</v>
      </c>
      <c r="AI25" s="34">
        <v>1</v>
      </c>
      <c r="AJ25" s="58">
        <v>366</v>
      </c>
      <c r="AK25" s="40">
        <v>601.3350253807107</v>
      </c>
      <c r="AL25" s="40">
        <v>665.5224719101124</v>
      </c>
      <c r="AM25" s="40">
        <v>659.6142530062525</v>
      </c>
    </row>
    <row r="26" spans="2:39" ht="12">
      <c r="B26" s="269" t="s">
        <v>7</v>
      </c>
      <c r="C26" s="270"/>
      <c r="D26" s="34">
        <v>295</v>
      </c>
      <c r="E26" s="34">
        <v>13</v>
      </c>
      <c r="F26" s="34">
        <v>53</v>
      </c>
      <c r="G26" s="34">
        <v>41</v>
      </c>
      <c r="H26" s="34">
        <v>43</v>
      </c>
      <c r="I26" s="34">
        <v>32</v>
      </c>
      <c r="J26" s="34">
        <v>20</v>
      </c>
      <c r="K26" s="34">
        <v>14</v>
      </c>
      <c r="L26" s="34">
        <v>7</v>
      </c>
      <c r="M26" s="34">
        <v>11</v>
      </c>
      <c r="N26" s="34">
        <v>7</v>
      </c>
      <c r="O26" s="34">
        <v>7</v>
      </c>
      <c r="P26" s="34">
        <v>3</v>
      </c>
      <c r="Q26" s="34">
        <v>6</v>
      </c>
      <c r="R26" s="34">
        <v>3</v>
      </c>
      <c r="S26" s="34">
        <v>0</v>
      </c>
      <c r="T26" s="34">
        <v>5</v>
      </c>
      <c r="U26" s="34">
        <v>2</v>
      </c>
      <c r="V26" s="34">
        <v>4</v>
      </c>
      <c r="W26" s="34">
        <v>6</v>
      </c>
      <c r="X26" s="34">
        <v>2</v>
      </c>
      <c r="Y26" s="34">
        <v>1</v>
      </c>
      <c r="Z26" s="34">
        <v>2</v>
      </c>
      <c r="AA26" s="34">
        <v>0</v>
      </c>
      <c r="AB26" s="34">
        <v>0</v>
      </c>
      <c r="AC26" s="34">
        <v>4</v>
      </c>
      <c r="AD26" s="34">
        <v>2</v>
      </c>
      <c r="AE26" s="34">
        <v>0</v>
      </c>
      <c r="AF26" s="34">
        <v>0</v>
      </c>
      <c r="AG26" s="34">
        <v>0</v>
      </c>
      <c r="AH26" s="34">
        <v>1</v>
      </c>
      <c r="AI26" s="34">
        <v>6</v>
      </c>
      <c r="AJ26" s="58">
        <v>387</v>
      </c>
      <c r="AK26" s="40">
        <v>644.6847457627118</v>
      </c>
      <c r="AL26" s="40">
        <v>674.4042553191489</v>
      </c>
      <c r="AM26" s="40">
        <v>790.6413809632254</v>
      </c>
    </row>
    <row r="27" spans="2:39" ht="12">
      <c r="B27" s="269" t="s">
        <v>8</v>
      </c>
      <c r="C27" s="270"/>
      <c r="D27" s="34">
        <v>91</v>
      </c>
      <c r="E27" s="34">
        <v>11</v>
      </c>
      <c r="F27" s="34">
        <v>16</v>
      </c>
      <c r="G27" s="34">
        <v>20</v>
      </c>
      <c r="H27" s="34">
        <v>16</v>
      </c>
      <c r="I27" s="34">
        <v>8</v>
      </c>
      <c r="J27" s="34">
        <v>2</v>
      </c>
      <c r="K27" s="34">
        <v>1</v>
      </c>
      <c r="L27" s="34">
        <v>4</v>
      </c>
      <c r="M27" s="34">
        <v>4</v>
      </c>
      <c r="N27" s="34">
        <v>3</v>
      </c>
      <c r="O27" s="34">
        <v>1</v>
      </c>
      <c r="P27" s="34">
        <v>1</v>
      </c>
      <c r="Q27" s="34">
        <v>2</v>
      </c>
      <c r="R27" s="34">
        <v>0</v>
      </c>
      <c r="S27" s="34">
        <v>0</v>
      </c>
      <c r="T27" s="34">
        <v>0</v>
      </c>
      <c r="U27" s="34">
        <v>1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1</v>
      </c>
      <c r="AC27" s="34">
        <v>0</v>
      </c>
      <c r="AD27" s="34">
        <v>0</v>
      </c>
      <c r="AE27" s="34">
        <v>0</v>
      </c>
      <c r="AF27" s="34">
        <v>0</v>
      </c>
      <c r="AG27" s="34">
        <v>0</v>
      </c>
      <c r="AH27" s="34">
        <v>0</v>
      </c>
      <c r="AI27" s="34">
        <v>0</v>
      </c>
      <c r="AJ27" s="58">
        <v>286</v>
      </c>
      <c r="AK27" s="40">
        <v>381.2637362637363</v>
      </c>
      <c r="AL27" s="40">
        <v>433.6875</v>
      </c>
      <c r="AM27" s="110">
        <v>388.87808749064243</v>
      </c>
    </row>
    <row r="28" spans="2:39" ht="12">
      <c r="B28" s="269" t="s">
        <v>9</v>
      </c>
      <c r="C28" s="270"/>
      <c r="D28" s="34">
        <v>105</v>
      </c>
      <c r="E28" s="34">
        <v>10</v>
      </c>
      <c r="F28" s="34">
        <v>20</v>
      </c>
      <c r="G28" s="34">
        <v>11</v>
      </c>
      <c r="H28" s="34">
        <v>14</v>
      </c>
      <c r="I28" s="34">
        <v>8</v>
      </c>
      <c r="J28" s="34">
        <v>3</v>
      </c>
      <c r="K28" s="34">
        <v>0</v>
      </c>
      <c r="L28" s="34">
        <v>2</v>
      </c>
      <c r="M28" s="34">
        <v>2</v>
      </c>
      <c r="N28" s="34">
        <v>4</v>
      </c>
      <c r="O28" s="34">
        <v>3</v>
      </c>
      <c r="P28" s="34">
        <v>3</v>
      </c>
      <c r="Q28" s="34">
        <v>2</v>
      </c>
      <c r="R28" s="34">
        <v>4</v>
      </c>
      <c r="S28" s="34">
        <v>2</v>
      </c>
      <c r="T28" s="34">
        <v>2</v>
      </c>
      <c r="U28" s="34">
        <v>1</v>
      </c>
      <c r="V28" s="34">
        <v>0</v>
      </c>
      <c r="W28" s="34">
        <v>1</v>
      </c>
      <c r="X28" s="34">
        <v>0</v>
      </c>
      <c r="Y28" s="34">
        <v>2</v>
      </c>
      <c r="Z28" s="34">
        <v>1</v>
      </c>
      <c r="AA28" s="34">
        <v>0</v>
      </c>
      <c r="AB28" s="34">
        <v>0</v>
      </c>
      <c r="AC28" s="34">
        <v>3</v>
      </c>
      <c r="AD28" s="34">
        <v>1</v>
      </c>
      <c r="AE28" s="34">
        <v>0</v>
      </c>
      <c r="AF28" s="34">
        <v>2</v>
      </c>
      <c r="AG28" s="34">
        <v>1</v>
      </c>
      <c r="AH28" s="34">
        <v>0</v>
      </c>
      <c r="AI28" s="34">
        <v>3</v>
      </c>
      <c r="AJ28" s="58">
        <v>357</v>
      </c>
      <c r="AK28" s="40">
        <v>748.6</v>
      </c>
      <c r="AL28" s="40">
        <v>827.4</v>
      </c>
      <c r="AM28" s="40">
        <v>870.3736835039131</v>
      </c>
    </row>
    <row r="29" spans="2:39" ht="12">
      <c r="B29" s="269" t="s">
        <v>10</v>
      </c>
      <c r="C29" s="270"/>
      <c r="D29" s="34">
        <v>141</v>
      </c>
      <c r="E29" s="34">
        <v>14</v>
      </c>
      <c r="F29" s="34">
        <v>22</v>
      </c>
      <c r="G29" s="34">
        <v>17</v>
      </c>
      <c r="H29" s="34">
        <v>21</v>
      </c>
      <c r="I29" s="34">
        <v>12</v>
      </c>
      <c r="J29" s="34">
        <v>12</v>
      </c>
      <c r="K29" s="34">
        <v>4</v>
      </c>
      <c r="L29" s="34">
        <v>2</v>
      </c>
      <c r="M29" s="34">
        <v>8</v>
      </c>
      <c r="N29" s="34">
        <v>6</v>
      </c>
      <c r="O29" s="34">
        <v>1</v>
      </c>
      <c r="P29" s="34">
        <v>4</v>
      </c>
      <c r="Q29" s="34">
        <v>1</v>
      </c>
      <c r="R29" s="34">
        <v>3</v>
      </c>
      <c r="S29" s="34">
        <v>1</v>
      </c>
      <c r="T29" s="34">
        <v>1</v>
      </c>
      <c r="U29" s="34">
        <v>0</v>
      </c>
      <c r="V29" s="34">
        <v>2</v>
      </c>
      <c r="W29" s="34">
        <v>0</v>
      </c>
      <c r="X29" s="34">
        <v>2</v>
      </c>
      <c r="Y29" s="34">
        <v>1</v>
      </c>
      <c r="Z29" s="34">
        <v>0</v>
      </c>
      <c r="AA29" s="34">
        <v>1</v>
      </c>
      <c r="AB29" s="34">
        <v>1</v>
      </c>
      <c r="AC29" s="34">
        <v>2</v>
      </c>
      <c r="AD29" s="34">
        <v>0</v>
      </c>
      <c r="AE29" s="34">
        <v>0</v>
      </c>
      <c r="AF29" s="34">
        <v>1</v>
      </c>
      <c r="AG29" s="34">
        <v>0</v>
      </c>
      <c r="AH29" s="34">
        <v>0</v>
      </c>
      <c r="AI29" s="34">
        <v>2</v>
      </c>
      <c r="AJ29" s="58">
        <v>370</v>
      </c>
      <c r="AK29" s="40">
        <v>594.3120567375887</v>
      </c>
      <c r="AL29" s="40">
        <v>659.8267716535433</v>
      </c>
      <c r="AM29" s="40">
        <v>693.4247088881662</v>
      </c>
    </row>
    <row r="30" spans="2:39" ht="12">
      <c r="B30" s="269" t="s">
        <v>11</v>
      </c>
      <c r="C30" s="270"/>
      <c r="D30" s="34">
        <v>565</v>
      </c>
      <c r="E30" s="34">
        <v>41</v>
      </c>
      <c r="F30" s="34">
        <v>107</v>
      </c>
      <c r="G30" s="34">
        <v>75</v>
      </c>
      <c r="H30" s="34">
        <v>85</v>
      </c>
      <c r="I30" s="34">
        <v>45</v>
      </c>
      <c r="J30" s="34">
        <v>29</v>
      </c>
      <c r="K30" s="34">
        <v>21</v>
      </c>
      <c r="L30" s="34">
        <v>19</v>
      </c>
      <c r="M30" s="34">
        <v>13</v>
      </c>
      <c r="N30" s="34">
        <v>18</v>
      </c>
      <c r="O30" s="34">
        <v>12</v>
      </c>
      <c r="P30" s="34">
        <v>9</v>
      </c>
      <c r="Q30" s="34">
        <v>13</v>
      </c>
      <c r="R30" s="34">
        <v>7</v>
      </c>
      <c r="S30" s="34">
        <v>8</v>
      </c>
      <c r="T30" s="34">
        <v>9</v>
      </c>
      <c r="U30" s="34">
        <v>7</v>
      </c>
      <c r="V30" s="34">
        <v>5</v>
      </c>
      <c r="W30" s="34">
        <v>3</v>
      </c>
      <c r="X30" s="34">
        <v>8</v>
      </c>
      <c r="Y30" s="34">
        <v>10</v>
      </c>
      <c r="Z30" s="34">
        <v>3</v>
      </c>
      <c r="AA30" s="34">
        <v>4</v>
      </c>
      <c r="AB30" s="34">
        <v>2</v>
      </c>
      <c r="AC30" s="34">
        <v>0</v>
      </c>
      <c r="AD30" s="34">
        <v>3</v>
      </c>
      <c r="AE30" s="34">
        <v>2</v>
      </c>
      <c r="AF30" s="34">
        <v>3</v>
      </c>
      <c r="AG30" s="34">
        <v>0</v>
      </c>
      <c r="AH30" s="34">
        <v>1</v>
      </c>
      <c r="AI30" s="34">
        <v>3</v>
      </c>
      <c r="AJ30" s="58">
        <v>355</v>
      </c>
      <c r="AK30" s="40">
        <v>603.0194690265487</v>
      </c>
      <c r="AL30" s="40">
        <v>650.2022900763359</v>
      </c>
      <c r="AM30" s="40">
        <v>704.4928699017156</v>
      </c>
    </row>
    <row r="31" spans="2:39" ht="12">
      <c r="B31" s="269" t="s">
        <v>12</v>
      </c>
      <c r="C31" s="270"/>
      <c r="D31" s="34">
        <v>358</v>
      </c>
      <c r="E31" s="34">
        <v>28</v>
      </c>
      <c r="F31" s="34">
        <v>52</v>
      </c>
      <c r="G31" s="34">
        <v>48</v>
      </c>
      <c r="H31" s="34">
        <v>55</v>
      </c>
      <c r="I31" s="34">
        <v>41</v>
      </c>
      <c r="J31" s="34">
        <v>20</v>
      </c>
      <c r="K31" s="34">
        <v>16</v>
      </c>
      <c r="L31" s="34">
        <v>10</v>
      </c>
      <c r="M31" s="34">
        <v>7</v>
      </c>
      <c r="N31" s="34">
        <v>5</v>
      </c>
      <c r="O31" s="34">
        <v>12</v>
      </c>
      <c r="P31" s="34">
        <v>5</v>
      </c>
      <c r="Q31" s="34">
        <v>8</v>
      </c>
      <c r="R31" s="34">
        <v>7</v>
      </c>
      <c r="S31" s="34">
        <v>9</v>
      </c>
      <c r="T31" s="34">
        <v>6</v>
      </c>
      <c r="U31" s="34">
        <v>6</v>
      </c>
      <c r="V31" s="34">
        <v>6</v>
      </c>
      <c r="W31" s="34">
        <v>0</v>
      </c>
      <c r="X31" s="34">
        <v>1</v>
      </c>
      <c r="Y31" s="34">
        <v>1</v>
      </c>
      <c r="Z31" s="34">
        <v>3</v>
      </c>
      <c r="AA31" s="34">
        <v>4</v>
      </c>
      <c r="AB31" s="34">
        <v>2</v>
      </c>
      <c r="AC31" s="34">
        <v>1</v>
      </c>
      <c r="AD31" s="34">
        <v>0</v>
      </c>
      <c r="AE31" s="34">
        <v>0</v>
      </c>
      <c r="AF31" s="34">
        <v>0</v>
      </c>
      <c r="AG31" s="34">
        <v>1</v>
      </c>
      <c r="AH31" s="34">
        <v>2</v>
      </c>
      <c r="AI31" s="34">
        <v>2</v>
      </c>
      <c r="AJ31" s="58">
        <v>389</v>
      </c>
      <c r="AK31" s="40">
        <v>599.18156424581</v>
      </c>
      <c r="AL31" s="40">
        <v>650.0212121212121</v>
      </c>
      <c r="AM31" s="40">
        <v>630.7327596838013</v>
      </c>
    </row>
    <row r="32" spans="2:39" ht="12">
      <c r="B32" s="269" t="s">
        <v>13</v>
      </c>
      <c r="C32" s="270"/>
      <c r="D32" s="34">
        <v>453</v>
      </c>
      <c r="E32" s="34">
        <v>45</v>
      </c>
      <c r="F32" s="34">
        <v>75</v>
      </c>
      <c r="G32" s="34">
        <v>71</v>
      </c>
      <c r="H32" s="34">
        <v>76</v>
      </c>
      <c r="I32" s="34">
        <v>32</v>
      </c>
      <c r="J32" s="34">
        <v>26</v>
      </c>
      <c r="K32" s="34">
        <v>17</v>
      </c>
      <c r="L32" s="34">
        <v>14</v>
      </c>
      <c r="M32" s="34">
        <v>15</v>
      </c>
      <c r="N32" s="34">
        <v>11</v>
      </c>
      <c r="O32" s="34">
        <v>12</v>
      </c>
      <c r="P32" s="34">
        <v>5</v>
      </c>
      <c r="Q32" s="34">
        <v>7</v>
      </c>
      <c r="R32" s="34">
        <v>9</v>
      </c>
      <c r="S32" s="34">
        <v>3</v>
      </c>
      <c r="T32" s="34">
        <v>3</v>
      </c>
      <c r="U32" s="34">
        <v>5</v>
      </c>
      <c r="V32" s="34">
        <v>3</v>
      </c>
      <c r="W32" s="34">
        <v>2</v>
      </c>
      <c r="X32" s="34">
        <v>3</v>
      </c>
      <c r="Y32" s="34">
        <v>4</v>
      </c>
      <c r="Z32" s="34">
        <v>3</v>
      </c>
      <c r="AA32" s="34">
        <v>1</v>
      </c>
      <c r="AB32" s="34">
        <v>3</v>
      </c>
      <c r="AC32" s="34">
        <v>4</v>
      </c>
      <c r="AD32" s="34">
        <v>1</v>
      </c>
      <c r="AE32" s="34">
        <v>0</v>
      </c>
      <c r="AF32" s="34">
        <v>0</v>
      </c>
      <c r="AG32" s="34">
        <v>1</v>
      </c>
      <c r="AH32" s="34">
        <v>0</v>
      </c>
      <c r="AI32" s="34">
        <v>2</v>
      </c>
      <c r="AJ32" s="58">
        <v>334</v>
      </c>
      <c r="AK32" s="40">
        <v>524.1125827814569</v>
      </c>
      <c r="AL32" s="40">
        <v>581.9191176470588</v>
      </c>
      <c r="AM32" s="40">
        <v>584.6193333620973</v>
      </c>
    </row>
    <row r="33" spans="2:39" ht="12">
      <c r="B33" s="269" t="s">
        <v>14</v>
      </c>
      <c r="C33" s="270"/>
      <c r="D33" s="34">
        <v>987</v>
      </c>
      <c r="E33" s="34">
        <v>51</v>
      </c>
      <c r="F33" s="34">
        <v>175</v>
      </c>
      <c r="G33" s="34">
        <v>88</v>
      </c>
      <c r="H33" s="34">
        <v>123</v>
      </c>
      <c r="I33" s="34">
        <v>82</v>
      </c>
      <c r="J33" s="34">
        <v>48</v>
      </c>
      <c r="K33" s="34">
        <v>41</v>
      </c>
      <c r="L33" s="34">
        <v>42</v>
      </c>
      <c r="M33" s="34">
        <v>36</v>
      </c>
      <c r="N33" s="34">
        <v>28</v>
      </c>
      <c r="O33" s="34">
        <v>25</v>
      </c>
      <c r="P33" s="34">
        <v>26</v>
      </c>
      <c r="Q33" s="34">
        <v>18</v>
      </c>
      <c r="R33" s="34">
        <v>22</v>
      </c>
      <c r="S33" s="34">
        <v>24</v>
      </c>
      <c r="T33" s="34">
        <v>12</v>
      </c>
      <c r="U33" s="34">
        <v>19</v>
      </c>
      <c r="V33" s="34">
        <v>17</v>
      </c>
      <c r="W33" s="34">
        <v>20</v>
      </c>
      <c r="X33" s="34">
        <v>17</v>
      </c>
      <c r="Y33" s="34">
        <v>8</v>
      </c>
      <c r="Z33" s="34">
        <v>5</v>
      </c>
      <c r="AA33" s="34">
        <v>9</v>
      </c>
      <c r="AB33" s="34">
        <v>4</v>
      </c>
      <c r="AC33" s="34">
        <v>6</v>
      </c>
      <c r="AD33" s="34">
        <v>4</v>
      </c>
      <c r="AE33" s="34">
        <v>7</v>
      </c>
      <c r="AF33" s="34">
        <v>3</v>
      </c>
      <c r="AG33" s="34">
        <v>3</v>
      </c>
      <c r="AH33" s="34">
        <v>4</v>
      </c>
      <c r="AI33" s="34">
        <v>20</v>
      </c>
      <c r="AJ33" s="58">
        <v>459</v>
      </c>
      <c r="AK33" s="40">
        <v>756.6180344478216</v>
      </c>
      <c r="AL33" s="40">
        <v>797.8440170940171</v>
      </c>
      <c r="AM33" s="40">
        <v>794.6050572666179</v>
      </c>
    </row>
    <row r="34" spans="2:39" ht="12">
      <c r="B34" s="269" t="s">
        <v>15</v>
      </c>
      <c r="C34" s="270"/>
      <c r="D34" s="34">
        <v>801</v>
      </c>
      <c r="E34" s="34">
        <v>53</v>
      </c>
      <c r="F34" s="34">
        <v>152</v>
      </c>
      <c r="G34" s="34">
        <v>94</v>
      </c>
      <c r="H34" s="34">
        <v>100</v>
      </c>
      <c r="I34" s="34">
        <v>56</v>
      </c>
      <c r="J34" s="34">
        <v>52</v>
      </c>
      <c r="K34" s="34">
        <v>37</v>
      </c>
      <c r="L34" s="34">
        <v>25</v>
      </c>
      <c r="M34" s="34">
        <v>23</v>
      </c>
      <c r="N34" s="34">
        <v>16</v>
      </c>
      <c r="O34" s="34">
        <v>24</v>
      </c>
      <c r="P34" s="34">
        <v>19</v>
      </c>
      <c r="Q34" s="34">
        <v>17</v>
      </c>
      <c r="R34" s="34">
        <v>15</v>
      </c>
      <c r="S34" s="34">
        <v>13</v>
      </c>
      <c r="T34" s="34">
        <v>16</v>
      </c>
      <c r="U34" s="34">
        <v>6</v>
      </c>
      <c r="V34" s="34">
        <v>10</v>
      </c>
      <c r="W34" s="34">
        <v>7</v>
      </c>
      <c r="X34" s="34">
        <v>7</v>
      </c>
      <c r="Y34" s="34">
        <v>8</v>
      </c>
      <c r="Z34" s="34">
        <v>3</v>
      </c>
      <c r="AA34" s="34">
        <v>9</v>
      </c>
      <c r="AB34" s="34">
        <v>2</v>
      </c>
      <c r="AC34" s="34">
        <v>7</v>
      </c>
      <c r="AD34" s="34">
        <v>3</v>
      </c>
      <c r="AE34" s="34">
        <v>2</v>
      </c>
      <c r="AF34" s="34">
        <v>3</v>
      </c>
      <c r="AG34" s="34">
        <v>5</v>
      </c>
      <c r="AH34" s="34">
        <v>2</v>
      </c>
      <c r="AI34" s="34">
        <v>15</v>
      </c>
      <c r="AJ34" s="58">
        <v>401</v>
      </c>
      <c r="AK34" s="40">
        <v>680.4918851435706</v>
      </c>
      <c r="AL34" s="40">
        <v>728.7085561497327</v>
      </c>
      <c r="AM34" s="40">
        <v>771.5054065416172</v>
      </c>
    </row>
    <row r="35" spans="2:39" ht="12">
      <c r="B35" s="269" t="s">
        <v>16</v>
      </c>
      <c r="C35" s="270"/>
      <c r="D35" s="34">
        <v>1019</v>
      </c>
      <c r="E35" s="34">
        <v>60</v>
      </c>
      <c r="F35" s="34">
        <v>126</v>
      </c>
      <c r="G35" s="34">
        <v>72</v>
      </c>
      <c r="H35" s="34">
        <v>115</v>
      </c>
      <c r="I35" s="34">
        <v>59</v>
      </c>
      <c r="J35" s="34">
        <v>69</v>
      </c>
      <c r="K35" s="34">
        <v>50</v>
      </c>
      <c r="L35" s="34">
        <v>47</v>
      </c>
      <c r="M35" s="34">
        <v>44</v>
      </c>
      <c r="N35" s="34">
        <v>33</v>
      </c>
      <c r="O35" s="34">
        <v>35</v>
      </c>
      <c r="P35" s="34">
        <v>25</v>
      </c>
      <c r="Q35" s="34">
        <v>20</v>
      </c>
      <c r="R35" s="34">
        <v>22</v>
      </c>
      <c r="S35" s="34">
        <v>17</v>
      </c>
      <c r="T35" s="34">
        <v>21</v>
      </c>
      <c r="U35" s="34">
        <v>19</v>
      </c>
      <c r="V35" s="34">
        <v>11</v>
      </c>
      <c r="W35" s="34">
        <v>21</v>
      </c>
      <c r="X35" s="34">
        <v>14</v>
      </c>
      <c r="Y35" s="34">
        <v>16</v>
      </c>
      <c r="Z35" s="34">
        <v>16</v>
      </c>
      <c r="AA35" s="34">
        <v>5</v>
      </c>
      <c r="AB35" s="34">
        <v>6</v>
      </c>
      <c r="AC35" s="34">
        <v>7</v>
      </c>
      <c r="AD35" s="34">
        <v>8</v>
      </c>
      <c r="AE35" s="34">
        <v>4</v>
      </c>
      <c r="AF35" s="34">
        <v>8</v>
      </c>
      <c r="AG35" s="34">
        <v>5</v>
      </c>
      <c r="AH35" s="34">
        <v>3</v>
      </c>
      <c r="AI35" s="34">
        <v>61</v>
      </c>
      <c r="AJ35" s="58">
        <v>617</v>
      </c>
      <c r="AK35" s="40">
        <v>969.0382728164867</v>
      </c>
      <c r="AL35" s="40">
        <v>1029.6663190823774</v>
      </c>
      <c r="AM35" s="40">
        <v>1046.273738626745</v>
      </c>
    </row>
    <row r="36" spans="2:39" ht="12">
      <c r="B36" s="269" t="s">
        <v>17</v>
      </c>
      <c r="C36" s="270"/>
      <c r="D36" s="34">
        <v>868</v>
      </c>
      <c r="E36" s="34">
        <v>47</v>
      </c>
      <c r="F36" s="34">
        <v>131</v>
      </c>
      <c r="G36" s="34">
        <v>58</v>
      </c>
      <c r="H36" s="34">
        <v>105</v>
      </c>
      <c r="I36" s="34">
        <v>70</v>
      </c>
      <c r="J36" s="34">
        <v>62</v>
      </c>
      <c r="K36" s="34">
        <v>42</v>
      </c>
      <c r="L36" s="34">
        <v>30</v>
      </c>
      <c r="M36" s="34">
        <v>28</v>
      </c>
      <c r="N36" s="34">
        <v>23</v>
      </c>
      <c r="O36" s="34">
        <v>21</v>
      </c>
      <c r="P36" s="34">
        <v>17</v>
      </c>
      <c r="Q36" s="34">
        <v>15</v>
      </c>
      <c r="R36" s="34">
        <v>24</v>
      </c>
      <c r="S36" s="34">
        <v>21</v>
      </c>
      <c r="T36" s="34">
        <v>18</v>
      </c>
      <c r="U36" s="34">
        <v>13</v>
      </c>
      <c r="V36" s="34">
        <v>11</v>
      </c>
      <c r="W36" s="34">
        <v>19</v>
      </c>
      <c r="X36" s="34">
        <v>14</v>
      </c>
      <c r="Y36" s="34">
        <v>15</v>
      </c>
      <c r="Z36" s="34">
        <v>7</v>
      </c>
      <c r="AA36" s="34">
        <v>6</v>
      </c>
      <c r="AB36" s="34">
        <v>6</v>
      </c>
      <c r="AC36" s="34">
        <v>9</v>
      </c>
      <c r="AD36" s="34">
        <v>3</v>
      </c>
      <c r="AE36" s="34">
        <v>10</v>
      </c>
      <c r="AF36" s="34">
        <v>5</v>
      </c>
      <c r="AG36" s="34">
        <v>7</v>
      </c>
      <c r="AH36" s="34">
        <v>2</v>
      </c>
      <c r="AI36" s="34">
        <v>29</v>
      </c>
      <c r="AJ36" s="58">
        <v>538</v>
      </c>
      <c r="AK36" s="40">
        <v>872.536866359447</v>
      </c>
      <c r="AL36" s="40">
        <v>922.4872107186358</v>
      </c>
      <c r="AM36" s="40">
        <v>921.753001884223</v>
      </c>
    </row>
    <row r="37" spans="2:39" ht="12">
      <c r="B37" s="269" t="s">
        <v>18</v>
      </c>
      <c r="C37" s="270"/>
      <c r="D37" s="34">
        <v>254</v>
      </c>
      <c r="E37" s="34">
        <v>19</v>
      </c>
      <c r="F37" s="34">
        <v>35</v>
      </c>
      <c r="G37" s="34">
        <v>34</v>
      </c>
      <c r="H37" s="34">
        <v>46</v>
      </c>
      <c r="I37" s="34">
        <v>16</v>
      </c>
      <c r="J37" s="34">
        <v>12</v>
      </c>
      <c r="K37" s="34">
        <v>5</v>
      </c>
      <c r="L37" s="34">
        <v>12</v>
      </c>
      <c r="M37" s="34">
        <v>13</v>
      </c>
      <c r="N37" s="34">
        <v>11</v>
      </c>
      <c r="O37" s="34">
        <v>4</v>
      </c>
      <c r="P37" s="34">
        <v>8</v>
      </c>
      <c r="Q37" s="34">
        <v>4</v>
      </c>
      <c r="R37" s="34">
        <v>3</v>
      </c>
      <c r="S37" s="34">
        <v>5</v>
      </c>
      <c r="T37" s="34">
        <v>3</v>
      </c>
      <c r="U37" s="34">
        <v>3</v>
      </c>
      <c r="V37" s="34">
        <v>2</v>
      </c>
      <c r="W37" s="34">
        <v>1</v>
      </c>
      <c r="X37" s="34">
        <v>3</v>
      </c>
      <c r="Y37" s="34">
        <v>1</v>
      </c>
      <c r="Z37" s="34">
        <v>1</v>
      </c>
      <c r="AA37" s="34">
        <v>1</v>
      </c>
      <c r="AB37" s="34">
        <v>3</v>
      </c>
      <c r="AC37" s="34">
        <v>1</v>
      </c>
      <c r="AD37" s="34">
        <v>1</v>
      </c>
      <c r="AE37" s="34">
        <v>1</v>
      </c>
      <c r="AF37" s="34">
        <v>0</v>
      </c>
      <c r="AG37" s="34">
        <v>0</v>
      </c>
      <c r="AH37" s="34">
        <v>1</v>
      </c>
      <c r="AI37" s="34">
        <v>5</v>
      </c>
      <c r="AJ37" s="58">
        <v>387</v>
      </c>
      <c r="AK37" s="40">
        <v>652.4251968503937</v>
      </c>
      <c r="AL37" s="40">
        <v>705.1744680851064</v>
      </c>
      <c r="AM37" s="40">
        <v>711.3549483859654</v>
      </c>
    </row>
    <row r="38" spans="2:39" ht="12">
      <c r="B38" s="269" t="s">
        <v>19</v>
      </c>
      <c r="C38" s="270"/>
      <c r="D38" s="34">
        <v>170</v>
      </c>
      <c r="E38" s="34">
        <v>5</v>
      </c>
      <c r="F38" s="34">
        <v>17</v>
      </c>
      <c r="G38" s="34">
        <v>27</v>
      </c>
      <c r="H38" s="34">
        <v>18</v>
      </c>
      <c r="I38" s="34">
        <v>10</v>
      </c>
      <c r="J38" s="34">
        <v>22</v>
      </c>
      <c r="K38" s="34">
        <v>7</v>
      </c>
      <c r="L38" s="34">
        <v>9</v>
      </c>
      <c r="M38" s="34">
        <v>10</v>
      </c>
      <c r="N38" s="34">
        <v>6</v>
      </c>
      <c r="O38" s="34">
        <v>6</v>
      </c>
      <c r="P38" s="34">
        <v>3</v>
      </c>
      <c r="Q38" s="34">
        <v>3</v>
      </c>
      <c r="R38" s="34">
        <v>1</v>
      </c>
      <c r="S38" s="34">
        <v>3</v>
      </c>
      <c r="T38" s="34">
        <v>5</v>
      </c>
      <c r="U38" s="34">
        <v>2</v>
      </c>
      <c r="V38" s="34">
        <v>5</v>
      </c>
      <c r="W38" s="34">
        <v>3</v>
      </c>
      <c r="X38" s="34">
        <v>1</v>
      </c>
      <c r="Y38" s="34">
        <v>2</v>
      </c>
      <c r="Z38" s="34">
        <v>1</v>
      </c>
      <c r="AA38" s="34">
        <v>0</v>
      </c>
      <c r="AB38" s="34">
        <v>1</v>
      </c>
      <c r="AC38" s="34">
        <v>0</v>
      </c>
      <c r="AD38" s="34">
        <v>1</v>
      </c>
      <c r="AE38" s="34">
        <v>0</v>
      </c>
      <c r="AF38" s="34">
        <v>0</v>
      </c>
      <c r="AG38" s="34">
        <v>0</v>
      </c>
      <c r="AH38" s="34">
        <v>0</v>
      </c>
      <c r="AI38" s="34">
        <v>2</v>
      </c>
      <c r="AJ38" s="58">
        <v>515</v>
      </c>
      <c r="AK38" s="40">
        <v>713.8823529411765</v>
      </c>
      <c r="AL38" s="40">
        <v>735.5151515151515</v>
      </c>
      <c r="AM38" s="40">
        <v>661.1649051342841</v>
      </c>
    </row>
    <row r="39" spans="2:39" ht="12">
      <c r="B39" s="269" t="s">
        <v>20</v>
      </c>
      <c r="C39" s="270"/>
      <c r="D39" s="34">
        <v>106</v>
      </c>
      <c r="E39" s="34">
        <v>5</v>
      </c>
      <c r="F39" s="34">
        <v>5</v>
      </c>
      <c r="G39" s="34">
        <v>9</v>
      </c>
      <c r="H39" s="34">
        <v>16</v>
      </c>
      <c r="I39" s="34">
        <v>13</v>
      </c>
      <c r="J39" s="34">
        <v>11</v>
      </c>
      <c r="K39" s="34">
        <v>4</v>
      </c>
      <c r="L39" s="34">
        <v>5</v>
      </c>
      <c r="M39" s="34">
        <v>5</v>
      </c>
      <c r="N39" s="34">
        <v>3</v>
      </c>
      <c r="O39" s="34">
        <v>6</v>
      </c>
      <c r="P39" s="34">
        <v>1</v>
      </c>
      <c r="Q39" s="34">
        <v>4</v>
      </c>
      <c r="R39" s="34">
        <v>1</v>
      </c>
      <c r="S39" s="34">
        <v>2</v>
      </c>
      <c r="T39" s="34">
        <v>2</v>
      </c>
      <c r="U39" s="34">
        <v>2</v>
      </c>
      <c r="V39" s="34">
        <v>1</v>
      </c>
      <c r="W39" s="34">
        <v>2</v>
      </c>
      <c r="X39" s="34">
        <v>3</v>
      </c>
      <c r="Y39" s="34">
        <v>0</v>
      </c>
      <c r="Z39" s="34">
        <v>1</v>
      </c>
      <c r="AA39" s="34">
        <v>1</v>
      </c>
      <c r="AB39" s="34">
        <v>1</v>
      </c>
      <c r="AC39" s="34">
        <v>0</v>
      </c>
      <c r="AD39" s="34">
        <v>1</v>
      </c>
      <c r="AE39" s="34">
        <v>0</v>
      </c>
      <c r="AF39" s="34">
        <v>0</v>
      </c>
      <c r="AG39" s="34">
        <v>0</v>
      </c>
      <c r="AH39" s="34">
        <v>0</v>
      </c>
      <c r="AI39" s="34">
        <v>2</v>
      </c>
      <c r="AJ39" s="58">
        <v>530</v>
      </c>
      <c r="AK39" s="40">
        <v>786.2169811320755</v>
      </c>
      <c r="AL39" s="40">
        <v>825.1386138613861</v>
      </c>
      <c r="AM39" s="40">
        <v>680.9094951563382</v>
      </c>
    </row>
    <row r="40" spans="2:39" ht="12">
      <c r="B40" s="269" t="s">
        <v>21</v>
      </c>
      <c r="C40" s="270"/>
      <c r="D40" s="34">
        <v>132</v>
      </c>
      <c r="E40" s="34">
        <v>10</v>
      </c>
      <c r="F40" s="34">
        <v>14</v>
      </c>
      <c r="G40" s="34">
        <v>16</v>
      </c>
      <c r="H40" s="34">
        <v>22</v>
      </c>
      <c r="I40" s="34">
        <v>7</v>
      </c>
      <c r="J40" s="34">
        <v>11</v>
      </c>
      <c r="K40" s="34">
        <v>5</v>
      </c>
      <c r="L40" s="34">
        <v>5</v>
      </c>
      <c r="M40" s="34">
        <v>3</v>
      </c>
      <c r="N40" s="34">
        <v>7</v>
      </c>
      <c r="O40" s="34">
        <v>6</v>
      </c>
      <c r="P40" s="34">
        <v>4</v>
      </c>
      <c r="Q40" s="34">
        <v>2</v>
      </c>
      <c r="R40" s="34">
        <v>3</v>
      </c>
      <c r="S40" s="34">
        <v>1</v>
      </c>
      <c r="T40" s="34">
        <v>6</v>
      </c>
      <c r="U40" s="34">
        <v>2</v>
      </c>
      <c r="V40" s="34">
        <v>0</v>
      </c>
      <c r="W40" s="34">
        <v>0</v>
      </c>
      <c r="X40" s="34">
        <v>1</v>
      </c>
      <c r="Y40" s="34">
        <v>2</v>
      </c>
      <c r="Z40" s="34">
        <v>1</v>
      </c>
      <c r="AA40" s="34">
        <v>0</v>
      </c>
      <c r="AB40" s="34">
        <v>0</v>
      </c>
      <c r="AC40" s="34">
        <v>0</v>
      </c>
      <c r="AD40" s="34">
        <v>0</v>
      </c>
      <c r="AE40" s="34">
        <v>0</v>
      </c>
      <c r="AF40" s="34">
        <v>0</v>
      </c>
      <c r="AG40" s="34">
        <v>0</v>
      </c>
      <c r="AH40" s="34">
        <v>0</v>
      </c>
      <c r="AI40" s="34">
        <v>4</v>
      </c>
      <c r="AJ40" s="58">
        <v>422.5</v>
      </c>
      <c r="AK40" s="40">
        <v>705.3636363636364</v>
      </c>
      <c r="AL40" s="40">
        <v>763.1803278688525</v>
      </c>
      <c r="AM40" s="40">
        <v>772.4398504641093</v>
      </c>
    </row>
    <row r="41" spans="2:39" ht="12">
      <c r="B41" s="269" t="s">
        <v>22</v>
      </c>
      <c r="C41" s="270"/>
      <c r="D41" s="34">
        <v>415</v>
      </c>
      <c r="E41" s="34">
        <v>23</v>
      </c>
      <c r="F41" s="34">
        <v>66</v>
      </c>
      <c r="G41" s="34">
        <v>59</v>
      </c>
      <c r="H41" s="34">
        <v>68</v>
      </c>
      <c r="I41" s="34">
        <v>30</v>
      </c>
      <c r="J41" s="34">
        <v>23</v>
      </c>
      <c r="K41" s="34">
        <v>20</v>
      </c>
      <c r="L41" s="34">
        <v>17</v>
      </c>
      <c r="M41" s="34">
        <v>8</v>
      </c>
      <c r="N41" s="34">
        <v>11</v>
      </c>
      <c r="O41" s="34">
        <v>13</v>
      </c>
      <c r="P41" s="34">
        <v>8</v>
      </c>
      <c r="Q41" s="34">
        <v>13</v>
      </c>
      <c r="R41" s="34">
        <v>6</v>
      </c>
      <c r="S41" s="34">
        <v>6</v>
      </c>
      <c r="T41" s="34">
        <v>3</v>
      </c>
      <c r="U41" s="34">
        <v>7</v>
      </c>
      <c r="V41" s="34">
        <v>6</v>
      </c>
      <c r="W41" s="34">
        <v>2</v>
      </c>
      <c r="X41" s="34">
        <v>3</v>
      </c>
      <c r="Y41" s="34">
        <v>5</v>
      </c>
      <c r="Z41" s="34">
        <v>5</v>
      </c>
      <c r="AA41" s="34">
        <v>2</v>
      </c>
      <c r="AB41" s="34">
        <v>1</v>
      </c>
      <c r="AC41" s="34">
        <v>1</v>
      </c>
      <c r="AD41" s="34">
        <v>1</v>
      </c>
      <c r="AE41" s="34">
        <v>0</v>
      </c>
      <c r="AF41" s="34">
        <v>0</v>
      </c>
      <c r="AG41" s="34">
        <v>3</v>
      </c>
      <c r="AH41" s="34">
        <v>0</v>
      </c>
      <c r="AI41" s="34">
        <v>5</v>
      </c>
      <c r="AJ41" s="58">
        <v>387</v>
      </c>
      <c r="AK41" s="40">
        <v>630.089156626506</v>
      </c>
      <c r="AL41" s="40">
        <v>667.0586734693877</v>
      </c>
      <c r="AM41" s="40">
        <v>668.3800312051795</v>
      </c>
    </row>
    <row r="42" spans="2:39" ht="12">
      <c r="B42" s="269" t="s">
        <v>23</v>
      </c>
      <c r="C42" s="270"/>
      <c r="D42" s="34">
        <v>305</v>
      </c>
      <c r="E42" s="34">
        <v>21</v>
      </c>
      <c r="F42" s="34">
        <v>47</v>
      </c>
      <c r="G42" s="34">
        <v>36</v>
      </c>
      <c r="H42" s="34">
        <v>44</v>
      </c>
      <c r="I42" s="34">
        <v>25</v>
      </c>
      <c r="J42" s="34">
        <v>21</v>
      </c>
      <c r="K42" s="34">
        <v>9</v>
      </c>
      <c r="L42" s="34">
        <v>13</v>
      </c>
      <c r="M42" s="34">
        <v>10</v>
      </c>
      <c r="N42" s="34">
        <v>8</v>
      </c>
      <c r="O42" s="34">
        <v>8</v>
      </c>
      <c r="P42" s="34">
        <v>6</v>
      </c>
      <c r="Q42" s="34">
        <v>9</v>
      </c>
      <c r="R42" s="34">
        <v>6</v>
      </c>
      <c r="S42" s="34">
        <v>4</v>
      </c>
      <c r="T42" s="34">
        <v>8</v>
      </c>
      <c r="U42" s="34">
        <v>2</v>
      </c>
      <c r="V42" s="34">
        <v>5</v>
      </c>
      <c r="W42" s="34">
        <v>4</v>
      </c>
      <c r="X42" s="34">
        <v>2</v>
      </c>
      <c r="Y42" s="34">
        <v>3</v>
      </c>
      <c r="Z42" s="34">
        <v>2</v>
      </c>
      <c r="AA42" s="34">
        <v>1</v>
      </c>
      <c r="AB42" s="34">
        <v>1</v>
      </c>
      <c r="AC42" s="34">
        <v>3</v>
      </c>
      <c r="AD42" s="34">
        <v>0</v>
      </c>
      <c r="AE42" s="34">
        <v>1</v>
      </c>
      <c r="AF42" s="34">
        <v>2</v>
      </c>
      <c r="AG42" s="34">
        <v>0</v>
      </c>
      <c r="AH42" s="34">
        <v>0</v>
      </c>
      <c r="AI42" s="34">
        <v>4</v>
      </c>
      <c r="AJ42" s="58">
        <v>405</v>
      </c>
      <c r="AK42" s="40">
        <v>667.1836065573771</v>
      </c>
      <c r="AL42" s="40">
        <v>716.5176056338029</v>
      </c>
      <c r="AM42" s="40">
        <v>712.4667320036177</v>
      </c>
    </row>
    <row r="43" spans="2:39" ht="12">
      <c r="B43" s="269" t="s">
        <v>24</v>
      </c>
      <c r="C43" s="270"/>
      <c r="D43" s="34">
        <v>307</v>
      </c>
      <c r="E43" s="34">
        <v>24</v>
      </c>
      <c r="F43" s="34">
        <v>38</v>
      </c>
      <c r="G43" s="34">
        <v>37</v>
      </c>
      <c r="H43" s="34">
        <v>38</v>
      </c>
      <c r="I43" s="34">
        <v>32</v>
      </c>
      <c r="J43" s="34">
        <v>24</v>
      </c>
      <c r="K43" s="34">
        <v>11</v>
      </c>
      <c r="L43" s="34">
        <v>9</v>
      </c>
      <c r="M43" s="34">
        <v>13</v>
      </c>
      <c r="N43" s="34">
        <v>7</v>
      </c>
      <c r="O43" s="34">
        <v>9</v>
      </c>
      <c r="P43" s="34">
        <v>12</v>
      </c>
      <c r="Q43" s="34">
        <v>7</v>
      </c>
      <c r="R43" s="34">
        <v>4</v>
      </c>
      <c r="S43" s="34">
        <v>4</v>
      </c>
      <c r="T43" s="34">
        <v>4</v>
      </c>
      <c r="U43" s="34">
        <v>5</v>
      </c>
      <c r="V43" s="34">
        <v>1</v>
      </c>
      <c r="W43" s="34">
        <v>3</v>
      </c>
      <c r="X43" s="34">
        <v>4</v>
      </c>
      <c r="Y43" s="34">
        <v>3</v>
      </c>
      <c r="Z43" s="34">
        <v>2</v>
      </c>
      <c r="AA43" s="34">
        <v>1</v>
      </c>
      <c r="AB43" s="34">
        <v>4</v>
      </c>
      <c r="AC43" s="34">
        <v>3</v>
      </c>
      <c r="AD43" s="34">
        <v>1</v>
      </c>
      <c r="AE43" s="34">
        <v>1</v>
      </c>
      <c r="AF43" s="34">
        <v>1</v>
      </c>
      <c r="AG43" s="34">
        <v>0</v>
      </c>
      <c r="AH43" s="34">
        <v>2</v>
      </c>
      <c r="AI43" s="34">
        <v>3</v>
      </c>
      <c r="AJ43" s="58">
        <v>430</v>
      </c>
      <c r="AK43" s="40">
        <v>683.2508143322475</v>
      </c>
      <c r="AL43" s="40">
        <v>741.1943462897526</v>
      </c>
      <c r="AM43" s="40">
        <v>693.5786688595607</v>
      </c>
    </row>
    <row r="44" spans="2:39" ht="12">
      <c r="B44" s="269" t="s">
        <v>25</v>
      </c>
      <c r="C44" s="270"/>
      <c r="D44" s="34">
        <v>556</v>
      </c>
      <c r="E44" s="34">
        <v>33</v>
      </c>
      <c r="F44" s="34">
        <v>82</v>
      </c>
      <c r="G44" s="34">
        <v>54</v>
      </c>
      <c r="H44" s="34">
        <v>84</v>
      </c>
      <c r="I44" s="34">
        <v>44</v>
      </c>
      <c r="J44" s="34">
        <v>43</v>
      </c>
      <c r="K44" s="34">
        <v>18</v>
      </c>
      <c r="L44" s="34">
        <v>23</v>
      </c>
      <c r="M44" s="34">
        <v>21</v>
      </c>
      <c r="N44" s="34">
        <v>12</v>
      </c>
      <c r="O44" s="34">
        <v>24</v>
      </c>
      <c r="P44" s="34">
        <v>10</v>
      </c>
      <c r="Q44" s="34">
        <v>7</v>
      </c>
      <c r="R44" s="34">
        <v>10</v>
      </c>
      <c r="S44" s="34">
        <v>10</v>
      </c>
      <c r="T44" s="34">
        <v>13</v>
      </c>
      <c r="U44" s="34">
        <v>11</v>
      </c>
      <c r="V44" s="34">
        <v>4</v>
      </c>
      <c r="W44" s="34">
        <v>7</v>
      </c>
      <c r="X44" s="34">
        <v>2</v>
      </c>
      <c r="Y44" s="34">
        <v>4</v>
      </c>
      <c r="Z44" s="34">
        <v>4</v>
      </c>
      <c r="AA44" s="34">
        <v>7</v>
      </c>
      <c r="AB44" s="34">
        <v>8</v>
      </c>
      <c r="AC44" s="34">
        <v>3</v>
      </c>
      <c r="AD44" s="34">
        <v>2</v>
      </c>
      <c r="AE44" s="34">
        <v>1</v>
      </c>
      <c r="AF44" s="34">
        <v>3</v>
      </c>
      <c r="AG44" s="34">
        <v>3</v>
      </c>
      <c r="AH44" s="34">
        <v>0</v>
      </c>
      <c r="AI44" s="34">
        <v>9</v>
      </c>
      <c r="AJ44" s="58">
        <v>442.5</v>
      </c>
      <c r="AK44" s="40">
        <v>713.9622302158274</v>
      </c>
      <c r="AL44" s="40">
        <v>759.0114722753347</v>
      </c>
      <c r="AM44" s="40">
        <v>736.9611596454654</v>
      </c>
    </row>
    <row r="45" spans="2:39" ht="12">
      <c r="B45" s="269" t="s">
        <v>26</v>
      </c>
      <c r="C45" s="270"/>
      <c r="D45" s="34">
        <v>1087</v>
      </c>
      <c r="E45" s="34">
        <v>50</v>
      </c>
      <c r="F45" s="34">
        <v>159</v>
      </c>
      <c r="G45" s="34">
        <v>83</v>
      </c>
      <c r="H45" s="34">
        <v>143</v>
      </c>
      <c r="I45" s="34">
        <v>90</v>
      </c>
      <c r="J45" s="34">
        <v>65</v>
      </c>
      <c r="K45" s="34">
        <v>53</v>
      </c>
      <c r="L45" s="34">
        <v>47</v>
      </c>
      <c r="M45" s="34">
        <v>48</v>
      </c>
      <c r="N45" s="34">
        <v>33</v>
      </c>
      <c r="O45" s="34">
        <v>39</v>
      </c>
      <c r="P45" s="34">
        <v>24</v>
      </c>
      <c r="Q45" s="34">
        <v>23</v>
      </c>
      <c r="R45" s="34">
        <v>27</v>
      </c>
      <c r="S45" s="34">
        <v>19</v>
      </c>
      <c r="T45" s="34">
        <v>21</v>
      </c>
      <c r="U45" s="34">
        <v>18</v>
      </c>
      <c r="V45" s="34">
        <v>17</v>
      </c>
      <c r="W45" s="34">
        <v>14</v>
      </c>
      <c r="X45" s="34">
        <v>10</v>
      </c>
      <c r="Y45" s="34">
        <v>9</v>
      </c>
      <c r="Z45" s="34">
        <v>6</v>
      </c>
      <c r="AA45" s="34">
        <v>12</v>
      </c>
      <c r="AB45" s="34">
        <v>9</v>
      </c>
      <c r="AC45" s="34">
        <v>11</v>
      </c>
      <c r="AD45" s="34">
        <v>4</v>
      </c>
      <c r="AE45" s="34">
        <v>6</v>
      </c>
      <c r="AF45" s="34">
        <v>8</v>
      </c>
      <c r="AG45" s="34">
        <v>9</v>
      </c>
      <c r="AH45" s="34">
        <v>3</v>
      </c>
      <c r="AI45" s="34">
        <v>27</v>
      </c>
      <c r="AJ45" s="58">
        <v>523</v>
      </c>
      <c r="AK45" s="40">
        <v>815.6301747930082</v>
      </c>
      <c r="AL45" s="40">
        <v>854.9566055930569</v>
      </c>
      <c r="AM45" s="40">
        <v>830.5469060643252</v>
      </c>
    </row>
    <row r="46" spans="2:39" ht="12">
      <c r="B46" s="269" t="s">
        <v>27</v>
      </c>
      <c r="C46" s="270"/>
      <c r="D46" s="34">
        <v>328</v>
      </c>
      <c r="E46" s="34">
        <v>21</v>
      </c>
      <c r="F46" s="34">
        <v>56</v>
      </c>
      <c r="G46" s="34">
        <v>31</v>
      </c>
      <c r="H46" s="34">
        <v>46</v>
      </c>
      <c r="I46" s="34">
        <v>22</v>
      </c>
      <c r="J46" s="34">
        <v>24</v>
      </c>
      <c r="K46" s="34">
        <v>18</v>
      </c>
      <c r="L46" s="34">
        <v>13</v>
      </c>
      <c r="M46" s="34">
        <v>8</v>
      </c>
      <c r="N46" s="34">
        <v>9</v>
      </c>
      <c r="O46" s="34">
        <v>10</v>
      </c>
      <c r="P46" s="34">
        <v>7</v>
      </c>
      <c r="Q46" s="34">
        <v>8</v>
      </c>
      <c r="R46" s="34">
        <v>6</v>
      </c>
      <c r="S46" s="34">
        <v>6</v>
      </c>
      <c r="T46" s="34">
        <v>4</v>
      </c>
      <c r="U46" s="34">
        <v>4</v>
      </c>
      <c r="V46" s="34">
        <v>3</v>
      </c>
      <c r="W46" s="34">
        <v>5</v>
      </c>
      <c r="X46" s="34">
        <v>6</v>
      </c>
      <c r="Y46" s="34">
        <v>6</v>
      </c>
      <c r="Z46" s="34">
        <v>0</v>
      </c>
      <c r="AA46" s="34">
        <v>4</v>
      </c>
      <c r="AB46" s="34">
        <v>1</v>
      </c>
      <c r="AC46" s="34">
        <v>2</v>
      </c>
      <c r="AD46" s="34">
        <v>0</v>
      </c>
      <c r="AE46" s="34">
        <v>0</v>
      </c>
      <c r="AF46" s="34">
        <v>1</v>
      </c>
      <c r="AG46" s="34">
        <v>2</v>
      </c>
      <c r="AH46" s="34">
        <v>1</v>
      </c>
      <c r="AI46" s="34">
        <v>4</v>
      </c>
      <c r="AJ46" s="58">
        <v>433</v>
      </c>
      <c r="AK46" s="40">
        <v>690.984756097561</v>
      </c>
      <c r="AL46" s="40">
        <v>738.2508143322475</v>
      </c>
      <c r="AM46" s="40">
        <v>742.4108442925594</v>
      </c>
    </row>
    <row r="47" spans="2:39" ht="12">
      <c r="B47" s="269" t="s">
        <v>28</v>
      </c>
      <c r="C47" s="270"/>
      <c r="D47" s="34">
        <v>170</v>
      </c>
      <c r="E47" s="34">
        <v>9</v>
      </c>
      <c r="F47" s="34">
        <v>27</v>
      </c>
      <c r="G47" s="34">
        <v>18</v>
      </c>
      <c r="H47" s="34">
        <v>25</v>
      </c>
      <c r="I47" s="34">
        <v>23</v>
      </c>
      <c r="J47" s="34">
        <v>11</v>
      </c>
      <c r="K47" s="34">
        <v>5</v>
      </c>
      <c r="L47" s="34">
        <v>8</v>
      </c>
      <c r="M47" s="34">
        <v>3</v>
      </c>
      <c r="N47" s="34">
        <v>3</v>
      </c>
      <c r="O47" s="34">
        <v>3</v>
      </c>
      <c r="P47" s="34">
        <v>2</v>
      </c>
      <c r="Q47" s="34">
        <v>2</v>
      </c>
      <c r="R47" s="34">
        <v>3</v>
      </c>
      <c r="S47" s="34">
        <v>1</v>
      </c>
      <c r="T47" s="34">
        <v>3</v>
      </c>
      <c r="U47" s="34">
        <v>2</v>
      </c>
      <c r="V47" s="34">
        <v>3</v>
      </c>
      <c r="W47" s="34">
        <v>1</v>
      </c>
      <c r="X47" s="34">
        <v>3</v>
      </c>
      <c r="Y47" s="34">
        <v>3</v>
      </c>
      <c r="Z47" s="34">
        <v>2</v>
      </c>
      <c r="AA47" s="34">
        <v>1</v>
      </c>
      <c r="AB47" s="34">
        <v>0</v>
      </c>
      <c r="AC47" s="34">
        <v>2</v>
      </c>
      <c r="AD47" s="34">
        <v>0</v>
      </c>
      <c r="AE47" s="34">
        <v>0</v>
      </c>
      <c r="AF47" s="34">
        <v>3</v>
      </c>
      <c r="AG47" s="34">
        <v>1</v>
      </c>
      <c r="AH47" s="34">
        <v>0</v>
      </c>
      <c r="AI47" s="34">
        <v>3</v>
      </c>
      <c r="AJ47" s="58">
        <v>428.5</v>
      </c>
      <c r="AK47" s="40">
        <v>699.4764705882353</v>
      </c>
      <c r="AL47" s="40">
        <v>738.5776397515529</v>
      </c>
      <c r="AM47" s="40">
        <v>763.4325824831516</v>
      </c>
    </row>
    <row r="48" spans="2:39" ht="12">
      <c r="B48" s="269" t="s">
        <v>29</v>
      </c>
      <c r="C48" s="270"/>
      <c r="D48" s="34">
        <v>150</v>
      </c>
      <c r="E48" s="34">
        <v>10</v>
      </c>
      <c r="F48" s="34">
        <v>39</v>
      </c>
      <c r="G48" s="34">
        <v>15</v>
      </c>
      <c r="H48" s="34">
        <v>24</v>
      </c>
      <c r="I48" s="34">
        <v>8</v>
      </c>
      <c r="J48" s="34">
        <v>9</v>
      </c>
      <c r="K48" s="34">
        <v>9</v>
      </c>
      <c r="L48" s="34">
        <v>5</v>
      </c>
      <c r="M48" s="34">
        <v>5</v>
      </c>
      <c r="N48" s="34">
        <v>3</v>
      </c>
      <c r="O48" s="34">
        <v>4</v>
      </c>
      <c r="P48" s="34">
        <v>5</v>
      </c>
      <c r="Q48" s="34">
        <v>1</v>
      </c>
      <c r="R48" s="34">
        <v>2</v>
      </c>
      <c r="S48" s="34">
        <v>0</v>
      </c>
      <c r="T48" s="34">
        <v>0</v>
      </c>
      <c r="U48" s="34">
        <v>2</v>
      </c>
      <c r="V48" s="34">
        <v>1</v>
      </c>
      <c r="W48" s="34">
        <v>0</v>
      </c>
      <c r="X48" s="34">
        <v>1</v>
      </c>
      <c r="Y48" s="34">
        <v>1</v>
      </c>
      <c r="Z48" s="34">
        <v>1</v>
      </c>
      <c r="AA48" s="34">
        <v>0</v>
      </c>
      <c r="AB48" s="34">
        <v>0</v>
      </c>
      <c r="AC48" s="34">
        <v>1</v>
      </c>
      <c r="AD48" s="34">
        <v>1</v>
      </c>
      <c r="AE48" s="34">
        <v>0</v>
      </c>
      <c r="AF48" s="34">
        <v>0</v>
      </c>
      <c r="AG48" s="34">
        <v>0</v>
      </c>
      <c r="AH48" s="34">
        <v>0</v>
      </c>
      <c r="AI48" s="34">
        <v>3</v>
      </c>
      <c r="AJ48" s="58">
        <v>349.5</v>
      </c>
      <c r="AK48" s="40">
        <v>530.7066666666667</v>
      </c>
      <c r="AL48" s="40">
        <v>568.6142857142858</v>
      </c>
      <c r="AM48" s="40">
        <v>640.6009721736659</v>
      </c>
    </row>
    <row r="49" spans="2:39" ht="12">
      <c r="B49" s="269" t="s">
        <v>30</v>
      </c>
      <c r="C49" s="270"/>
      <c r="D49" s="34">
        <v>506</v>
      </c>
      <c r="E49" s="34">
        <v>38</v>
      </c>
      <c r="F49" s="34">
        <v>67</v>
      </c>
      <c r="G49" s="34">
        <v>40</v>
      </c>
      <c r="H49" s="34">
        <v>54</v>
      </c>
      <c r="I49" s="34">
        <v>51</v>
      </c>
      <c r="J49" s="34">
        <v>23</v>
      </c>
      <c r="K49" s="34">
        <v>26</v>
      </c>
      <c r="L49" s="34">
        <v>21</v>
      </c>
      <c r="M49" s="34">
        <v>21</v>
      </c>
      <c r="N49" s="34">
        <v>15</v>
      </c>
      <c r="O49" s="34">
        <v>22</v>
      </c>
      <c r="P49" s="34">
        <v>16</v>
      </c>
      <c r="Q49" s="34">
        <v>14</v>
      </c>
      <c r="R49" s="34">
        <v>9</v>
      </c>
      <c r="S49" s="34">
        <v>10</v>
      </c>
      <c r="T49" s="34">
        <v>13</v>
      </c>
      <c r="U49" s="34">
        <v>5</v>
      </c>
      <c r="V49" s="34">
        <v>6</v>
      </c>
      <c r="W49" s="34">
        <v>6</v>
      </c>
      <c r="X49" s="34">
        <v>3</v>
      </c>
      <c r="Y49" s="34">
        <v>7</v>
      </c>
      <c r="Z49" s="34">
        <v>8</v>
      </c>
      <c r="AA49" s="34">
        <v>2</v>
      </c>
      <c r="AB49" s="34">
        <v>5</v>
      </c>
      <c r="AC49" s="34">
        <v>1</v>
      </c>
      <c r="AD49" s="34">
        <v>3</v>
      </c>
      <c r="AE49" s="34">
        <v>1</v>
      </c>
      <c r="AF49" s="34">
        <v>3</v>
      </c>
      <c r="AG49" s="34">
        <v>2</v>
      </c>
      <c r="AH49" s="34">
        <v>1</v>
      </c>
      <c r="AI49" s="34">
        <v>13</v>
      </c>
      <c r="AJ49" s="58">
        <v>513</v>
      </c>
      <c r="AK49" s="40">
        <v>793.2806324110672</v>
      </c>
      <c r="AL49" s="40">
        <v>857.6923076923077</v>
      </c>
      <c r="AM49" s="40">
        <v>828.2060017616258</v>
      </c>
    </row>
    <row r="50" spans="2:39" ht="12">
      <c r="B50" s="269" t="s">
        <v>31</v>
      </c>
      <c r="C50" s="270"/>
      <c r="D50" s="34">
        <v>645</v>
      </c>
      <c r="E50" s="34">
        <v>25</v>
      </c>
      <c r="F50" s="34">
        <v>112</v>
      </c>
      <c r="G50" s="34">
        <v>82</v>
      </c>
      <c r="H50" s="34">
        <v>75</v>
      </c>
      <c r="I50" s="34">
        <v>47</v>
      </c>
      <c r="J50" s="34">
        <v>31</v>
      </c>
      <c r="K50" s="34">
        <v>22</v>
      </c>
      <c r="L50" s="34">
        <v>24</v>
      </c>
      <c r="M50" s="34">
        <v>20</v>
      </c>
      <c r="N50" s="34">
        <v>20</v>
      </c>
      <c r="O50" s="34">
        <v>19</v>
      </c>
      <c r="P50" s="34">
        <v>20</v>
      </c>
      <c r="Q50" s="34">
        <v>14</v>
      </c>
      <c r="R50" s="34">
        <v>16</v>
      </c>
      <c r="S50" s="34">
        <v>12</v>
      </c>
      <c r="T50" s="34">
        <v>14</v>
      </c>
      <c r="U50" s="34">
        <v>14</v>
      </c>
      <c r="V50" s="34">
        <v>6</v>
      </c>
      <c r="W50" s="34">
        <v>11</v>
      </c>
      <c r="X50" s="34">
        <v>8</v>
      </c>
      <c r="Y50" s="34">
        <v>6</v>
      </c>
      <c r="Z50" s="34">
        <v>5</v>
      </c>
      <c r="AA50" s="34">
        <v>9</v>
      </c>
      <c r="AB50" s="34">
        <v>6</v>
      </c>
      <c r="AC50" s="34">
        <v>3</v>
      </c>
      <c r="AD50" s="34">
        <v>4</v>
      </c>
      <c r="AE50" s="34">
        <v>0</v>
      </c>
      <c r="AF50" s="34">
        <v>4</v>
      </c>
      <c r="AG50" s="34">
        <v>3</v>
      </c>
      <c r="AH50" s="34">
        <v>2</v>
      </c>
      <c r="AI50" s="34">
        <v>11</v>
      </c>
      <c r="AJ50" s="58">
        <v>450</v>
      </c>
      <c r="AK50" s="40">
        <v>757.5643410852713</v>
      </c>
      <c r="AL50" s="40">
        <v>788.1112903225807</v>
      </c>
      <c r="AM50" s="40">
        <v>778.9729240163058</v>
      </c>
    </row>
    <row r="51" spans="2:39" ht="12">
      <c r="B51" s="269" t="s">
        <v>32</v>
      </c>
      <c r="C51" s="270"/>
      <c r="D51" s="34">
        <v>141</v>
      </c>
      <c r="E51" s="34">
        <v>8</v>
      </c>
      <c r="F51" s="34">
        <v>20</v>
      </c>
      <c r="G51" s="34">
        <v>15</v>
      </c>
      <c r="H51" s="34">
        <v>15</v>
      </c>
      <c r="I51" s="34">
        <v>18</v>
      </c>
      <c r="J51" s="34">
        <v>8</v>
      </c>
      <c r="K51" s="34">
        <v>8</v>
      </c>
      <c r="L51" s="34">
        <v>2</v>
      </c>
      <c r="M51" s="34">
        <v>4</v>
      </c>
      <c r="N51" s="34">
        <v>2</v>
      </c>
      <c r="O51" s="34">
        <v>3</v>
      </c>
      <c r="P51" s="34">
        <v>2</v>
      </c>
      <c r="Q51" s="34">
        <v>4</v>
      </c>
      <c r="R51" s="34">
        <v>4</v>
      </c>
      <c r="S51" s="34">
        <v>5</v>
      </c>
      <c r="T51" s="34">
        <v>4</v>
      </c>
      <c r="U51" s="34">
        <v>0</v>
      </c>
      <c r="V51" s="34">
        <v>4</v>
      </c>
      <c r="W51" s="34">
        <v>2</v>
      </c>
      <c r="X51" s="34">
        <v>0</v>
      </c>
      <c r="Y51" s="34">
        <v>0</v>
      </c>
      <c r="Z51" s="34">
        <v>2</v>
      </c>
      <c r="AA51" s="34">
        <v>1</v>
      </c>
      <c r="AB51" s="34">
        <v>1</v>
      </c>
      <c r="AC51" s="34">
        <v>3</v>
      </c>
      <c r="AD51" s="34">
        <v>1</v>
      </c>
      <c r="AE51" s="34">
        <v>0</v>
      </c>
      <c r="AF51" s="34">
        <v>1</v>
      </c>
      <c r="AG51" s="34">
        <v>0</v>
      </c>
      <c r="AH51" s="34">
        <v>0</v>
      </c>
      <c r="AI51" s="34">
        <v>4</v>
      </c>
      <c r="AJ51" s="58">
        <v>465</v>
      </c>
      <c r="AK51" s="40">
        <v>777.1914893617021</v>
      </c>
      <c r="AL51" s="40">
        <v>823.9398496240601</v>
      </c>
      <c r="AM51" s="40">
        <v>806.0128087503784</v>
      </c>
    </row>
    <row r="52" spans="2:39" ht="12">
      <c r="B52" s="269" t="s">
        <v>33</v>
      </c>
      <c r="C52" s="270"/>
      <c r="D52" s="34">
        <v>151</v>
      </c>
      <c r="E52" s="34">
        <v>4</v>
      </c>
      <c r="F52" s="34">
        <v>20</v>
      </c>
      <c r="G52" s="34">
        <v>17</v>
      </c>
      <c r="H52" s="34">
        <v>22</v>
      </c>
      <c r="I52" s="34">
        <v>11</v>
      </c>
      <c r="J52" s="34">
        <v>11</v>
      </c>
      <c r="K52" s="34">
        <v>8</v>
      </c>
      <c r="L52" s="34">
        <v>11</v>
      </c>
      <c r="M52" s="34">
        <v>3</v>
      </c>
      <c r="N52" s="34">
        <v>4</v>
      </c>
      <c r="O52" s="34">
        <v>2</v>
      </c>
      <c r="P52" s="34">
        <v>6</v>
      </c>
      <c r="Q52" s="34">
        <v>5</v>
      </c>
      <c r="R52" s="34">
        <v>3</v>
      </c>
      <c r="S52" s="34">
        <v>5</v>
      </c>
      <c r="T52" s="34">
        <v>2</v>
      </c>
      <c r="U52" s="34">
        <v>2</v>
      </c>
      <c r="V52" s="34">
        <v>3</v>
      </c>
      <c r="W52" s="34">
        <v>2</v>
      </c>
      <c r="X52" s="34">
        <v>1</v>
      </c>
      <c r="Y52" s="34">
        <v>1</v>
      </c>
      <c r="Z52" s="34">
        <v>1</v>
      </c>
      <c r="AA52" s="34">
        <v>1</v>
      </c>
      <c r="AB52" s="34">
        <v>1</v>
      </c>
      <c r="AC52" s="34">
        <v>0</v>
      </c>
      <c r="AD52" s="34">
        <v>1</v>
      </c>
      <c r="AE52" s="34">
        <v>0</v>
      </c>
      <c r="AF52" s="34">
        <v>0</v>
      </c>
      <c r="AG52" s="34">
        <v>0</v>
      </c>
      <c r="AH52" s="34">
        <v>0</v>
      </c>
      <c r="AI52" s="34">
        <v>4</v>
      </c>
      <c r="AJ52" s="58">
        <v>500</v>
      </c>
      <c r="AK52" s="40">
        <v>753.225165562914</v>
      </c>
      <c r="AL52" s="40">
        <v>773.7210884353741</v>
      </c>
      <c r="AM52" s="40">
        <v>757.9659765949388</v>
      </c>
    </row>
    <row r="53" spans="2:39" ht="12">
      <c r="B53" s="269" t="s">
        <v>34</v>
      </c>
      <c r="C53" s="270"/>
      <c r="D53" s="34">
        <v>30</v>
      </c>
      <c r="E53" s="34">
        <v>3</v>
      </c>
      <c r="F53" s="34">
        <v>4</v>
      </c>
      <c r="G53" s="34">
        <v>5</v>
      </c>
      <c r="H53" s="34">
        <v>6</v>
      </c>
      <c r="I53" s="34">
        <v>3</v>
      </c>
      <c r="J53" s="34">
        <v>1</v>
      </c>
      <c r="K53" s="34">
        <v>2</v>
      </c>
      <c r="L53" s="34">
        <v>1</v>
      </c>
      <c r="M53" s="34">
        <v>1</v>
      </c>
      <c r="N53" s="34">
        <v>0</v>
      </c>
      <c r="O53" s="34">
        <v>0</v>
      </c>
      <c r="P53" s="34">
        <v>1</v>
      </c>
      <c r="Q53" s="34">
        <v>0</v>
      </c>
      <c r="R53" s="34">
        <v>0</v>
      </c>
      <c r="S53" s="34">
        <v>0</v>
      </c>
      <c r="T53" s="34">
        <v>1</v>
      </c>
      <c r="U53" s="34">
        <v>1</v>
      </c>
      <c r="V53" s="34">
        <v>0</v>
      </c>
      <c r="W53" s="34">
        <v>0</v>
      </c>
      <c r="X53" s="34">
        <v>0</v>
      </c>
      <c r="Y53" s="34">
        <v>0</v>
      </c>
      <c r="Z53" s="34">
        <v>0</v>
      </c>
      <c r="AA53" s="34">
        <v>1</v>
      </c>
      <c r="AB53" s="34">
        <v>0</v>
      </c>
      <c r="AC53" s="34">
        <v>0</v>
      </c>
      <c r="AD53" s="34">
        <v>0</v>
      </c>
      <c r="AE53" s="34">
        <v>0</v>
      </c>
      <c r="AF53" s="34">
        <v>0</v>
      </c>
      <c r="AG53" s="34">
        <v>0</v>
      </c>
      <c r="AH53" s="34">
        <v>0</v>
      </c>
      <c r="AI53" s="34">
        <v>0</v>
      </c>
      <c r="AJ53" s="58">
        <v>304.5</v>
      </c>
      <c r="AK53" s="40">
        <v>499.73333333333335</v>
      </c>
      <c r="AL53" s="40">
        <v>555.2592592592592</v>
      </c>
      <c r="AM53" s="40">
        <v>527.1849473011997</v>
      </c>
    </row>
    <row r="54" spans="2:39" ht="12">
      <c r="B54" s="269" t="s">
        <v>35</v>
      </c>
      <c r="C54" s="270"/>
      <c r="D54" s="34">
        <v>12</v>
      </c>
      <c r="E54" s="34">
        <v>0</v>
      </c>
      <c r="F54" s="34">
        <v>2</v>
      </c>
      <c r="G54" s="34">
        <v>2</v>
      </c>
      <c r="H54" s="34">
        <v>2</v>
      </c>
      <c r="I54" s="34">
        <v>1</v>
      </c>
      <c r="J54" s="34">
        <v>2</v>
      </c>
      <c r="K54" s="34">
        <v>1</v>
      </c>
      <c r="L54" s="34">
        <v>0</v>
      </c>
      <c r="M54" s="34">
        <v>1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34">
        <v>0</v>
      </c>
      <c r="T54" s="34">
        <v>0</v>
      </c>
      <c r="U54" s="34">
        <v>0</v>
      </c>
      <c r="V54" s="34">
        <v>0</v>
      </c>
      <c r="W54" s="34">
        <v>0</v>
      </c>
      <c r="X54" s="34">
        <v>0</v>
      </c>
      <c r="Y54" s="34">
        <v>0</v>
      </c>
      <c r="Z54" s="34">
        <v>0</v>
      </c>
      <c r="AA54" s="34">
        <v>0</v>
      </c>
      <c r="AB54" s="34">
        <v>0</v>
      </c>
      <c r="AC54" s="34">
        <v>1</v>
      </c>
      <c r="AD54" s="34">
        <v>0</v>
      </c>
      <c r="AE54" s="34">
        <v>0</v>
      </c>
      <c r="AF54" s="34">
        <v>0</v>
      </c>
      <c r="AG54" s="34">
        <v>0</v>
      </c>
      <c r="AH54" s="34">
        <v>0</v>
      </c>
      <c r="AI54" s="34">
        <v>0</v>
      </c>
      <c r="AJ54" s="58">
        <v>412.5</v>
      </c>
      <c r="AK54" s="40">
        <v>563</v>
      </c>
      <c r="AL54" s="40">
        <v>563</v>
      </c>
      <c r="AM54" s="40">
        <v>637.1694508456201</v>
      </c>
    </row>
    <row r="55" spans="2:39" ht="12">
      <c r="B55" s="269" t="s">
        <v>36</v>
      </c>
      <c r="C55" s="270"/>
      <c r="D55" s="34">
        <v>376</v>
      </c>
      <c r="E55" s="34">
        <v>12</v>
      </c>
      <c r="F55" s="34">
        <v>62</v>
      </c>
      <c r="G55" s="34">
        <v>36</v>
      </c>
      <c r="H55" s="34">
        <v>61</v>
      </c>
      <c r="I55" s="34">
        <v>37</v>
      </c>
      <c r="J55" s="34">
        <v>29</v>
      </c>
      <c r="K55" s="34">
        <v>17</v>
      </c>
      <c r="L55" s="34">
        <v>21</v>
      </c>
      <c r="M55" s="34">
        <v>14</v>
      </c>
      <c r="N55" s="34">
        <v>11</v>
      </c>
      <c r="O55" s="34">
        <v>14</v>
      </c>
      <c r="P55" s="34">
        <v>3</v>
      </c>
      <c r="Q55" s="34">
        <v>11</v>
      </c>
      <c r="R55" s="34">
        <v>5</v>
      </c>
      <c r="S55" s="34">
        <v>6</v>
      </c>
      <c r="T55" s="34">
        <v>7</v>
      </c>
      <c r="U55" s="34">
        <v>4</v>
      </c>
      <c r="V55" s="34">
        <v>6</v>
      </c>
      <c r="W55" s="34">
        <v>4</v>
      </c>
      <c r="X55" s="34">
        <v>2</v>
      </c>
      <c r="Y55" s="34">
        <v>3</v>
      </c>
      <c r="Z55" s="34">
        <v>1</v>
      </c>
      <c r="AA55" s="34">
        <v>1</v>
      </c>
      <c r="AB55" s="34">
        <v>3</v>
      </c>
      <c r="AC55" s="34">
        <v>0</v>
      </c>
      <c r="AD55" s="34">
        <v>3</v>
      </c>
      <c r="AE55" s="34">
        <v>2</v>
      </c>
      <c r="AF55" s="34">
        <v>1</v>
      </c>
      <c r="AG55" s="34">
        <v>0</v>
      </c>
      <c r="AH55" s="34">
        <v>0</v>
      </c>
      <c r="AI55" s="34">
        <v>0</v>
      </c>
      <c r="AJ55" s="58">
        <v>446</v>
      </c>
      <c r="AK55" s="40">
        <v>626.3271276595744</v>
      </c>
      <c r="AL55" s="40">
        <v>646.9752747252747</v>
      </c>
      <c r="AM55" s="40">
        <v>572.8316518099808</v>
      </c>
    </row>
    <row r="56" spans="2:39" ht="12">
      <c r="B56" s="269" t="s">
        <v>37</v>
      </c>
      <c r="C56" s="270"/>
      <c r="D56" s="34">
        <v>427</v>
      </c>
      <c r="E56" s="34">
        <v>18</v>
      </c>
      <c r="F56" s="34">
        <v>56</v>
      </c>
      <c r="G56" s="34">
        <v>47</v>
      </c>
      <c r="H56" s="34">
        <v>64</v>
      </c>
      <c r="I56" s="34">
        <v>53</v>
      </c>
      <c r="J56" s="34">
        <v>29</v>
      </c>
      <c r="K56" s="34">
        <v>13</v>
      </c>
      <c r="L56" s="34">
        <v>16</v>
      </c>
      <c r="M56" s="34">
        <v>21</v>
      </c>
      <c r="N56" s="34">
        <v>15</v>
      </c>
      <c r="O56" s="34">
        <v>11</v>
      </c>
      <c r="P56" s="34">
        <v>7</v>
      </c>
      <c r="Q56" s="34">
        <v>14</v>
      </c>
      <c r="R56" s="34">
        <v>3</v>
      </c>
      <c r="S56" s="34">
        <v>6</v>
      </c>
      <c r="T56" s="34">
        <v>9</v>
      </c>
      <c r="U56" s="34">
        <v>9</v>
      </c>
      <c r="V56" s="34">
        <v>3</v>
      </c>
      <c r="W56" s="34">
        <v>4</v>
      </c>
      <c r="X56" s="34">
        <v>4</v>
      </c>
      <c r="Y56" s="34">
        <v>5</v>
      </c>
      <c r="Z56" s="34">
        <v>3</v>
      </c>
      <c r="AA56" s="34">
        <v>0</v>
      </c>
      <c r="AB56" s="34">
        <v>2</v>
      </c>
      <c r="AC56" s="34">
        <v>2</v>
      </c>
      <c r="AD56" s="34">
        <v>2</v>
      </c>
      <c r="AE56" s="34">
        <v>1</v>
      </c>
      <c r="AF56" s="34">
        <v>3</v>
      </c>
      <c r="AG56" s="34">
        <v>1</v>
      </c>
      <c r="AH56" s="34">
        <v>2</v>
      </c>
      <c r="AI56" s="34">
        <v>4</v>
      </c>
      <c r="AJ56" s="58">
        <v>443</v>
      </c>
      <c r="AK56" s="40">
        <v>688.192037470726</v>
      </c>
      <c r="AL56" s="40">
        <v>718.4792176039119</v>
      </c>
      <c r="AM56" s="40">
        <v>666.1567561086432</v>
      </c>
    </row>
    <row r="57" spans="2:39" ht="12">
      <c r="B57" s="269" t="s">
        <v>38</v>
      </c>
      <c r="C57" s="270"/>
      <c r="D57" s="34">
        <v>155</v>
      </c>
      <c r="E57" s="34">
        <v>12</v>
      </c>
      <c r="F57" s="34">
        <v>24</v>
      </c>
      <c r="G57" s="34">
        <v>21</v>
      </c>
      <c r="H57" s="34">
        <v>26</v>
      </c>
      <c r="I57" s="34">
        <v>10</v>
      </c>
      <c r="J57" s="34">
        <v>7</v>
      </c>
      <c r="K57" s="34">
        <v>5</v>
      </c>
      <c r="L57" s="34">
        <v>6</v>
      </c>
      <c r="M57" s="34">
        <v>6</v>
      </c>
      <c r="N57" s="34">
        <v>2</v>
      </c>
      <c r="O57" s="34">
        <v>3</v>
      </c>
      <c r="P57" s="34">
        <v>7</v>
      </c>
      <c r="Q57" s="34">
        <v>0</v>
      </c>
      <c r="R57" s="34">
        <v>5</v>
      </c>
      <c r="S57" s="34">
        <v>4</v>
      </c>
      <c r="T57" s="34">
        <v>3</v>
      </c>
      <c r="U57" s="34">
        <v>3</v>
      </c>
      <c r="V57" s="34">
        <v>2</v>
      </c>
      <c r="W57" s="34">
        <v>2</v>
      </c>
      <c r="X57" s="34">
        <v>0</v>
      </c>
      <c r="Y57" s="34">
        <v>0</v>
      </c>
      <c r="Z57" s="34">
        <v>5</v>
      </c>
      <c r="AA57" s="34">
        <v>2</v>
      </c>
      <c r="AB57" s="34">
        <v>0</v>
      </c>
      <c r="AC57" s="34">
        <v>0</v>
      </c>
      <c r="AD57" s="34">
        <v>0</v>
      </c>
      <c r="AE57" s="34">
        <v>0</v>
      </c>
      <c r="AF57" s="34">
        <v>0</v>
      </c>
      <c r="AG57" s="34">
        <v>0</v>
      </c>
      <c r="AH57" s="34">
        <v>0</v>
      </c>
      <c r="AI57" s="34">
        <v>0</v>
      </c>
      <c r="AJ57" s="58">
        <v>361</v>
      </c>
      <c r="AK57" s="40">
        <v>606.1806451612903</v>
      </c>
      <c r="AL57" s="40">
        <v>657.048951048951</v>
      </c>
      <c r="AM57" s="40">
        <v>588.685397803377</v>
      </c>
    </row>
    <row r="58" spans="2:39" ht="12">
      <c r="B58" s="269" t="s">
        <v>39</v>
      </c>
      <c r="C58" s="270"/>
      <c r="D58" s="34">
        <v>79</v>
      </c>
      <c r="E58" s="34">
        <v>4</v>
      </c>
      <c r="F58" s="34">
        <v>7</v>
      </c>
      <c r="G58" s="34">
        <v>10</v>
      </c>
      <c r="H58" s="34">
        <v>16</v>
      </c>
      <c r="I58" s="34">
        <v>7</v>
      </c>
      <c r="J58" s="34">
        <v>5</v>
      </c>
      <c r="K58" s="34">
        <v>5</v>
      </c>
      <c r="L58" s="34">
        <v>4</v>
      </c>
      <c r="M58" s="34">
        <v>3</v>
      </c>
      <c r="N58" s="34">
        <v>5</v>
      </c>
      <c r="O58" s="34">
        <v>1</v>
      </c>
      <c r="P58" s="34">
        <v>1</v>
      </c>
      <c r="Q58" s="34">
        <v>2</v>
      </c>
      <c r="R58" s="34">
        <v>0</v>
      </c>
      <c r="S58" s="34">
        <v>0</v>
      </c>
      <c r="T58" s="34">
        <v>1</v>
      </c>
      <c r="U58" s="34">
        <v>2</v>
      </c>
      <c r="V58" s="34">
        <v>1</v>
      </c>
      <c r="W58" s="34">
        <v>3</v>
      </c>
      <c r="X58" s="34">
        <v>1</v>
      </c>
      <c r="Y58" s="34">
        <v>1</v>
      </c>
      <c r="Z58" s="34">
        <v>0</v>
      </c>
      <c r="AA58" s="34">
        <v>0</v>
      </c>
      <c r="AB58" s="34">
        <v>0</v>
      </c>
      <c r="AC58" s="34">
        <v>0</v>
      </c>
      <c r="AD58" s="34">
        <v>0</v>
      </c>
      <c r="AE58" s="34">
        <v>0</v>
      </c>
      <c r="AF58" s="34">
        <v>0</v>
      </c>
      <c r="AG58" s="34">
        <v>0</v>
      </c>
      <c r="AH58" s="34">
        <v>0</v>
      </c>
      <c r="AI58" s="34">
        <v>0</v>
      </c>
      <c r="AJ58" s="58">
        <v>417</v>
      </c>
      <c r="AK58" s="40">
        <v>618.0506329113924</v>
      </c>
      <c r="AL58" s="40">
        <v>651.0133333333333</v>
      </c>
      <c r="AM58" s="40">
        <v>512.0682886610459</v>
      </c>
    </row>
    <row r="59" spans="2:39" ht="12">
      <c r="B59" s="269" t="s">
        <v>40</v>
      </c>
      <c r="C59" s="270"/>
      <c r="D59" s="34">
        <v>211</v>
      </c>
      <c r="E59" s="34">
        <v>3</v>
      </c>
      <c r="F59" s="34">
        <v>23</v>
      </c>
      <c r="G59" s="34">
        <v>22</v>
      </c>
      <c r="H59" s="34">
        <v>32</v>
      </c>
      <c r="I59" s="34">
        <v>22</v>
      </c>
      <c r="J59" s="34">
        <v>19</v>
      </c>
      <c r="K59" s="34">
        <v>8</v>
      </c>
      <c r="L59" s="34">
        <v>8</v>
      </c>
      <c r="M59" s="34">
        <v>13</v>
      </c>
      <c r="N59" s="34">
        <v>7</v>
      </c>
      <c r="O59" s="34">
        <v>8</v>
      </c>
      <c r="P59" s="34">
        <v>4</v>
      </c>
      <c r="Q59" s="34">
        <v>4</v>
      </c>
      <c r="R59" s="34">
        <v>4</v>
      </c>
      <c r="S59" s="34">
        <v>5</v>
      </c>
      <c r="T59" s="34">
        <v>3</v>
      </c>
      <c r="U59" s="34">
        <v>6</v>
      </c>
      <c r="V59" s="34">
        <v>4</v>
      </c>
      <c r="W59" s="34">
        <v>4</v>
      </c>
      <c r="X59" s="34">
        <v>3</v>
      </c>
      <c r="Y59" s="34">
        <v>1</v>
      </c>
      <c r="Z59" s="34">
        <v>1</v>
      </c>
      <c r="AA59" s="34">
        <v>0</v>
      </c>
      <c r="AB59" s="34">
        <v>2</v>
      </c>
      <c r="AC59" s="34">
        <v>0</v>
      </c>
      <c r="AD59" s="34">
        <v>2</v>
      </c>
      <c r="AE59" s="34">
        <v>0</v>
      </c>
      <c r="AF59" s="34">
        <v>0</v>
      </c>
      <c r="AG59" s="34">
        <v>2</v>
      </c>
      <c r="AH59" s="34">
        <v>0</v>
      </c>
      <c r="AI59" s="34">
        <v>1</v>
      </c>
      <c r="AJ59" s="58">
        <v>504</v>
      </c>
      <c r="AK59" s="40">
        <v>735.5308056872038</v>
      </c>
      <c r="AL59" s="40">
        <v>746.1394230769231</v>
      </c>
      <c r="AM59" s="40">
        <v>627.1045531360118</v>
      </c>
    </row>
    <row r="60" spans="2:39" ht="12">
      <c r="B60" s="269" t="s">
        <v>41</v>
      </c>
      <c r="C60" s="270"/>
      <c r="D60" s="34">
        <v>101</v>
      </c>
      <c r="E60" s="34">
        <v>10</v>
      </c>
      <c r="F60" s="34">
        <v>19</v>
      </c>
      <c r="G60" s="34">
        <v>18</v>
      </c>
      <c r="H60" s="34">
        <v>15</v>
      </c>
      <c r="I60" s="34">
        <v>6</v>
      </c>
      <c r="J60" s="34">
        <v>4</v>
      </c>
      <c r="K60" s="34">
        <v>4</v>
      </c>
      <c r="L60" s="34">
        <v>4</v>
      </c>
      <c r="M60" s="34">
        <v>2</v>
      </c>
      <c r="N60" s="34">
        <v>4</v>
      </c>
      <c r="O60" s="34">
        <v>3</v>
      </c>
      <c r="P60" s="34">
        <v>3</v>
      </c>
      <c r="Q60" s="34">
        <v>2</v>
      </c>
      <c r="R60" s="34">
        <v>0</v>
      </c>
      <c r="S60" s="34">
        <v>1</v>
      </c>
      <c r="T60" s="34">
        <v>2</v>
      </c>
      <c r="U60" s="34">
        <v>0</v>
      </c>
      <c r="V60" s="34">
        <v>2</v>
      </c>
      <c r="W60" s="34">
        <v>0</v>
      </c>
      <c r="X60" s="34">
        <v>0</v>
      </c>
      <c r="Y60" s="34">
        <v>0</v>
      </c>
      <c r="Z60" s="34">
        <v>1</v>
      </c>
      <c r="AA60" s="34">
        <v>0</v>
      </c>
      <c r="AB60" s="34">
        <v>1</v>
      </c>
      <c r="AC60" s="34">
        <v>0</v>
      </c>
      <c r="AD60" s="34">
        <v>0</v>
      </c>
      <c r="AE60" s="34">
        <v>0</v>
      </c>
      <c r="AF60" s="34">
        <v>0</v>
      </c>
      <c r="AG60" s="34">
        <v>0</v>
      </c>
      <c r="AH60" s="34">
        <v>0</v>
      </c>
      <c r="AI60" s="34">
        <v>0</v>
      </c>
      <c r="AJ60" s="58">
        <v>310</v>
      </c>
      <c r="AK60" s="40">
        <v>477.1485148514852</v>
      </c>
      <c r="AL60" s="40">
        <v>529.5824175824176</v>
      </c>
      <c r="AM60" s="40">
        <v>502.84219008737534</v>
      </c>
    </row>
    <row r="61" spans="2:39" ht="12">
      <c r="B61" s="269" t="s">
        <v>42</v>
      </c>
      <c r="C61" s="270"/>
      <c r="D61" s="34">
        <v>115</v>
      </c>
      <c r="E61" s="34">
        <v>7</v>
      </c>
      <c r="F61" s="34">
        <v>12</v>
      </c>
      <c r="G61" s="34">
        <v>19</v>
      </c>
      <c r="H61" s="34">
        <v>20</v>
      </c>
      <c r="I61" s="34">
        <v>8</v>
      </c>
      <c r="J61" s="34">
        <v>8</v>
      </c>
      <c r="K61" s="34">
        <v>7</v>
      </c>
      <c r="L61" s="34">
        <v>4</v>
      </c>
      <c r="M61" s="34">
        <v>4</v>
      </c>
      <c r="N61" s="34">
        <v>5</v>
      </c>
      <c r="O61" s="34">
        <v>5</v>
      </c>
      <c r="P61" s="34">
        <v>2</v>
      </c>
      <c r="Q61" s="34">
        <v>2</v>
      </c>
      <c r="R61" s="34">
        <v>1</v>
      </c>
      <c r="S61" s="34">
        <v>1</v>
      </c>
      <c r="T61" s="34">
        <v>2</v>
      </c>
      <c r="U61" s="34">
        <v>0</v>
      </c>
      <c r="V61" s="34">
        <v>1</v>
      </c>
      <c r="W61" s="34">
        <v>1</v>
      </c>
      <c r="X61" s="34">
        <v>0</v>
      </c>
      <c r="Y61" s="34">
        <v>3</v>
      </c>
      <c r="Z61" s="34">
        <v>1</v>
      </c>
      <c r="AA61" s="34">
        <v>0</v>
      </c>
      <c r="AB61" s="34">
        <v>0</v>
      </c>
      <c r="AC61" s="34">
        <v>0</v>
      </c>
      <c r="AD61" s="34">
        <v>0</v>
      </c>
      <c r="AE61" s="34">
        <v>0</v>
      </c>
      <c r="AF61" s="34">
        <v>0</v>
      </c>
      <c r="AG61" s="34">
        <v>0</v>
      </c>
      <c r="AH61" s="34">
        <v>1</v>
      </c>
      <c r="AI61" s="34">
        <v>1</v>
      </c>
      <c r="AJ61" s="58">
        <v>386</v>
      </c>
      <c r="AK61" s="40">
        <v>610.5739130434782</v>
      </c>
      <c r="AL61" s="40">
        <v>650.1481481481482</v>
      </c>
      <c r="AM61" s="40">
        <v>615.8439360324501</v>
      </c>
    </row>
    <row r="62" spans="2:39" ht="12">
      <c r="B62" s="269" t="s">
        <v>43</v>
      </c>
      <c r="C62" s="270"/>
      <c r="D62" s="34">
        <v>441</v>
      </c>
      <c r="E62" s="34">
        <v>28</v>
      </c>
      <c r="F62" s="34">
        <v>66</v>
      </c>
      <c r="G62" s="34">
        <v>68</v>
      </c>
      <c r="H62" s="34">
        <v>86</v>
      </c>
      <c r="I62" s="34">
        <v>42</v>
      </c>
      <c r="J62" s="34">
        <v>29</v>
      </c>
      <c r="K62" s="34">
        <v>13</v>
      </c>
      <c r="L62" s="34">
        <v>16</v>
      </c>
      <c r="M62" s="34">
        <v>15</v>
      </c>
      <c r="N62" s="34">
        <v>8</v>
      </c>
      <c r="O62" s="34">
        <v>14</v>
      </c>
      <c r="P62" s="34">
        <v>2</v>
      </c>
      <c r="Q62" s="34">
        <v>6</v>
      </c>
      <c r="R62" s="34">
        <v>7</v>
      </c>
      <c r="S62" s="34">
        <v>6</v>
      </c>
      <c r="T62" s="34">
        <v>7</v>
      </c>
      <c r="U62" s="34">
        <v>3</v>
      </c>
      <c r="V62" s="34">
        <v>3</v>
      </c>
      <c r="W62" s="34">
        <v>3</v>
      </c>
      <c r="X62" s="34">
        <v>2</v>
      </c>
      <c r="Y62" s="34">
        <v>2</v>
      </c>
      <c r="Z62" s="34">
        <v>1</v>
      </c>
      <c r="AA62" s="34">
        <v>2</v>
      </c>
      <c r="AB62" s="34">
        <v>1</v>
      </c>
      <c r="AC62" s="34">
        <v>2</v>
      </c>
      <c r="AD62" s="34">
        <v>1</v>
      </c>
      <c r="AE62" s="34">
        <v>2</v>
      </c>
      <c r="AF62" s="34">
        <v>1</v>
      </c>
      <c r="AG62" s="34">
        <v>1</v>
      </c>
      <c r="AH62" s="34">
        <v>0</v>
      </c>
      <c r="AI62" s="34">
        <v>4</v>
      </c>
      <c r="AJ62" s="58">
        <v>359</v>
      </c>
      <c r="AK62" s="40">
        <v>554.4036281179139</v>
      </c>
      <c r="AL62" s="40">
        <v>591.9903147699758</v>
      </c>
      <c r="AM62" s="40">
        <v>618.4440269491456</v>
      </c>
    </row>
    <row r="63" spans="2:39" ht="12">
      <c r="B63" s="269" t="s">
        <v>44</v>
      </c>
      <c r="C63" s="270"/>
      <c r="D63" s="34">
        <v>100</v>
      </c>
      <c r="E63" s="34">
        <v>6</v>
      </c>
      <c r="F63" s="34">
        <v>14</v>
      </c>
      <c r="G63" s="34">
        <v>12</v>
      </c>
      <c r="H63" s="34">
        <v>21</v>
      </c>
      <c r="I63" s="34">
        <v>10</v>
      </c>
      <c r="J63" s="34">
        <v>7</v>
      </c>
      <c r="K63" s="34">
        <v>2</v>
      </c>
      <c r="L63" s="34">
        <v>2</v>
      </c>
      <c r="M63" s="34">
        <v>5</v>
      </c>
      <c r="N63" s="34">
        <v>4</v>
      </c>
      <c r="O63" s="34">
        <v>2</v>
      </c>
      <c r="P63" s="34">
        <v>4</v>
      </c>
      <c r="Q63" s="34">
        <v>1</v>
      </c>
      <c r="R63" s="34">
        <v>0</v>
      </c>
      <c r="S63" s="34">
        <v>0</v>
      </c>
      <c r="T63" s="34">
        <v>3</v>
      </c>
      <c r="U63" s="34">
        <v>3</v>
      </c>
      <c r="V63" s="34">
        <v>1</v>
      </c>
      <c r="W63" s="34">
        <v>0</v>
      </c>
      <c r="X63" s="34">
        <v>1</v>
      </c>
      <c r="Y63" s="34">
        <v>0</v>
      </c>
      <c r="Z63" s="34">
        <v>0</v>
      </c>
      <c r="AA63" s="34">
        <v>1</v>
      </c>
      <c r="AB63" s="34">
        <v>0</v>
      </c>
      <c r="AC63" s="34">
        <v>0</v>
      </c>
      <c r="AD63" s="34">
        <v>0</v>
      </c>
      <c r="AE63" s="34">
        <v>0</v>
      </c>
      <c r="AF63" s="34">
        <v>0</v>
      </c>
      <c r="AG63" s="34">
        <v>0</v>
      </c>
      <c r="AH63" s="34">
        <v>0</v>
      </c>
      <c r="AI63" s="34">
        <v>1</v>
      </c>
      <c r="AJ63" s="58">
        <v>383.5</v>
      </c>
      <c r="AK63" s="40">
        <v>566.58</v>
      </c>
      <c r="AL63" s="40">
        <v>602.7446808510638</v>
      </c>
      <c r="AM63" s="40">
        <v>559.7890143284344</v>
      </c>
    </row>
    <row r="64" spans="2:39" ht="12">
      <c r="B64" s="269" t="s">
        <v>45</v>
      </c>
      <c r="C64" s="270"/>
      <c r="D64" s="34">
        <v>76</v>
      </c>
      <c r="E64" s="34">
        <v>10</v>
      </c>
      <c r="F64" s="34">
        <v>14</v>
      </c>
      <c r="G64" s="34">
        <v>12</v>
      </c>
      <c r="H64" s="34">
        <v>11</v>
      </c>
      <c r="I64" s="34">
        <v>6</v>
      </c>
      <c r="J64" s="34">
        <v>0</v>
      </c>
      <c r="K64" s="34">
        <v>4</v>
      </c>
      <c r="L64" s="34">
        <v>2</v>
      </c>
      <c r="M64" s="34">
        <v>4</v>
      </c>
      <c r="N64" s="34">
        <v>0</v>
      </c>
      <c r="O64" s="34">
        <v>2</v>
      </c>
      <c r="P64" s="34">
        <v>2</v>
      </c>
      <c r="Q64" s="34">
        <v>0</v>
      </c>
      <c r="R64" s="34">
        <v>3</v>
      </c>
      <c r="S64" s="34">
        <v>2</v>
      </c>
      <c r="T64" s="34">
        <v>1</v>
      </c>
      <c r="U64" s="34">
        <v>1</v>
      </c>
      <c r="V64" s="34">
        <v>0</v>
      </c>
      <c r="W64" s="34">
        <v>0</v>
      </c>
      <c r="X64" s="34">
        <v>0</v>
      </c>
      <c r="Y64" s="34">
        <v>1</v>
      </c>
      <c r="Z64" s="34">
        <v>1</v>
      </c>
      <c r="AA64" s="34">
        <v>0</v>
      </c>
      <c r="AB64" s="34">
        <v>0</v>
      </c>
      <c r="AC64" s="34">
        <v>0</v>
      </c>
      <c r="AD64" s="34">
        <v>0</v>
      </c>
      <c r="AE64" s="34">
        <v>0</v>
      </c>
      <c r="AF64" s="34">
        <v>0</v>
      </c>
      <c r="AG64" s="34">
        <v>0</v>
      </c>
      <c r="AH64" s="34">
        <v>0</v>
      </c>
      <c r="AI64" s="34">
        <v>0</v>
      </c>
      <c r="AJ64" s="58">
        <v>311</v>
      </c>
      <c r="AK64" s="40">
        <v>475.2631578947368</v>
      </c>
      <c r="AL64" s="40">
        <v>547.2727272727273</v>
      </c>
      <c r="AM64" s="40">
        <v>508.65280724840034</v>
      </c>
    </row>
    <row r="65" spans="2:39" ht="12">
      <c r="B65" s="269" t="s">
        <v>46</v>
      </c>
      <c r="C65" s="270"/>
      <c r="D65" s="34">
        <v>215</v>
      </c>
      <c r="E65" s="34">
        <v>17</v>
      </c>
      <c r="F65" s="34">
        <v>41</v>
      </c>
      <c r="G65" s="34">
        <v>30</v>
      </c>
      <c r="H65" s="34">
        <v>51</v>
      </c>
      <c r="I65" s="34">
        <v>16</v>
      </c>
      <c r="J65" s="34">
        <v>10</v>
      </c>
      <c r="K65" s="34">
        <v>4</v>
      </c>
      <c r="L65" s="34">
        <v>4</v>
      </c>
      <c r="M65" s="34">
        <v>12</v>
      </c>
      <c r="N65" s="34">
        <v>2</v>
      </c>
      <c r="O65" s="34">
        <v>2</v>
      </c>
      <c r="P65" s="34">
        <v>4</v>
      </c>
      <c r="Q65" s="34">
        <v>1</v>
      </c>
      <c r="R65" s="34">
        <v>3</v>
      </c>
      <c r="S65" s="34">
        <v>1</v>
      </c>
      <c r="T65" s="34">
        <v>1</v>
      </c>
      <c r="U65" s="34">
        <v>0</v>
      </c>
      <c r="V65" s="34">
        <v>3</v>
      </c>
      <c r="W65" s="34">
        <v>3</v>
      </c>
      <c r="X65" s="34">
        <v>1</v>
      </c>
      <c r="Y65" s="34">
        <v>0</v>
      </c>
      <c r="Z65" s="34">
        <v>2</v>
      </c>
      <c r="AA65" s="34">
        <v>1</v>
      </c>
      <c r="AB65" s="34">
        <v>0</v>
      </c>
      <c r="AC65" s="34">
        <v>0</v>
      </c>
      <c r="AD65" s="34">
        <v>1</v>
      </c>
      <c r="AE65" s="34">
        <v>2</v>
      </c>
      <c r="AF65" s="34">
        <v>1</v>
      </c>
      <c r="AG65" s="34">
        <v>1</v>
      </c>
      <c r="AH65" s="34">
        <v>0</v>
      </c>
      <c r="AI65" s="34">
        <v>1</v>
      </c>
      <c r="AJ65" s="58">
        <v>321</v>
      </c>
      <c r="AK65" s="40">
        <v>507.8511627906977</v>
      </c>
      <c r="AL65" s="40">
        <v>551.4545454545455</v>
      </c>
      <c r="AM65" s="40">
        <v>623.0846920414521</v>
      </c>
    </row>
    <row r="66" spans="2:39" ht="12">
      <c r="B66" s="269" t="s">
        <v>47</v>
      </c>
      <c r="C66" s="270"/>
      <c r="D66" s="34">
        <v>146</v>
      </c>
      <c r="E66" s="34">
        <v>13</v>
      </c>
      <c r="F66" s="34">
        <v>40</v>
      </c>
      <c r="G66" s="34">
        <v>13</v>
      </c>
      <c r="H66" s="34">
        <v>22</v>
      </c>
      <c r="I66" s="34">
        <v>12</v>
      </c>
      <c r="J66" s="34">
        <v>10</v>
      </c>
      <c r="K66" s="34">
        <v>6</v>
      </c>
      <c r="L66" s="34">
        <v>4</v>
      </c>
      <c r="M66" s="34">
        <v>6</v>
      </c>
      <c r="N66" s="34">
        <v>5</v>
      </c>
      <c r="O66" s="34">
        <v>2</v>
      </c>
      <c r="P66" s="34">
        <v>2</v>
      </c>
      <c r="Q66" s="34">
        <v>1</v>
      </c>
      <c r="R66" s="34">
        <v>2</v>
      </c>
      <c r="S66" s="34">
        <v>1</v>
      </c>
      <c r="T66" s="34">
        <v>1</v>
      </c>
      <c r="U66" s="34">
        <v>2</v>
      </c>
      <c r="V66" s="34">
        <v>0</v>
      </c>
      <c r="W66" s="34">
        <v>2</v>
      </c>
      <c r="X66" s="34">
        <v>1</v>
      </c>
      <c r="Y66" s="34">
        <v>0</v>
      </c>
      <c r="Z66" s="34">
        <v>1</v>
      </c>
      <c r="AA66" s="34">
        <v>0</v>
      </c>
      <c r="AB66" s="34">
        <v>0</v>
      </c>
      <c r="AC66" s="34">
        <v>0</v>
      </c>
      <c r="AD66" s="34">
        <v>0</v>
      </c>
      <c r="AE66" s="34">
        <v>0</v>
      </c>
      <c r="AF66" s="34">
        <v>0</v>
      </c>
      <c r="AG66" s="34">
        <v>0</v>
      </c>
      <c r="AH66" s="34">
        <v>0</v>
      </c>
      <c r="AI66" s="34">
        <v>0</v>
      </c>
      <c r="AJ66" s="58">
        <v>315</v>
      </c>
      <c r="AK66" s="40">
        <v>426.8493150684931</v>
      </c>
      <c r="AL66" s="40">
        <v>468.57142857142856</v>
      </c>
      <c r="AM66" s="40">
        <v>461.33119775923893</v>
      </c>
    </row>
    <row r="67" spans="2:39" ht="12">
      <c r="B67" s="269" t="s">
        <v>48</v>
      </c>
      <c r="C67" s="270"/>
      <c r="D67" s="34">
        <v>67</v>
      </c>
      <c r="E67" s="34">
        <v>10</v>
      </c>
      <c r="F67" s="34">
        <v>15</v>
      </c>
      <c r="G67" s="34">
        <v>11</v>
      </c>
      <c r="H67" s="34">
        <v>15</v>
      </c>
      <c r="I67" s="34">
        <v>6</v>
      </c>
      <c r="J67" s="34">
        <v>2</v>
      </c>
      <c r="K67" s="34">
        <v>2</v>
      </c>
      <c r="L67" s="34">
        <v>0</v>
      </c>
      <c r="M67" s="34">
        <v>0</v>
      </c>
      <c r="N67" s="34">
        <v>0</v>
      </c>
      <c r="O67" s="34">
        <v>2</v>
      </c>
      <c r="P67" s="34">
        <v>0</v>
      </c>
      <c r="Q67" s="34">
        <v>2</v>
      </c>
      <c r="R67" s="34">
        <v>0</v>
      </c>
      <c r="S67" s="34">
        <v>0</v>
      </c>
      <c r="T67" s="34">
        <v>0</v>
      </c>
      <c r="U67" s="34">
        <v>1</v>
      </c>
      <c r="V67" s="34">
        <v>0</v>
      </c>
      <c r="W67" s="34">
        <v>0</v>
      </c>
      <c r="X67" s="34">
        <v>0</v>
      </c>
      <c r="Y67" s="34">
        <v>0</v>
      </c>
      <c r="Z67" s="34">
        <v>1</v>
      </c>
      <c r="AA67" s="34">
        <v>0</v>
      </c>
      <c r="AB67" s="34">
        <v>0</v>
      </c>
      <c r="AC67" s="34">
        <v>0</v>
      </c>
      <c r="AD67" s="34">
        <v>0</v>
      </c>
      <c r="AE67" s="34">
        <v>0</v>
      </c>
      <c r="AF67" s="34">
        <v>0</v>
      </c>
      <c r="AG67" s="34">
        <v>0</v>
      </c>
      <c r="AH67" s="34">
        <v>0</v>
      </c>
      <c r="AI67" s="34">
        <v>0</v>
      </c>
      <c r="AJ67" s="58">
        <v>266</v>
      </c>
      <c r="AK67" s="40">
        <v>327.67164179104475</v>
      </c>
      <c r="AL67" s="40">
        <v>385.1578947368421</v>
      </c>
      <c r="AM67" s="40">
        <v>398.70145425375637</v>
      </c>
    </row>
    <row r="68" spans="1:39" s="66" customFormat="1" ht="12">
      <c r="A68"/>
      <c r="B68" s="269" t="s">
        <v>49</v>
      </c>
      <c r="C68" s="270"/>
      <c r="D68" s="68">
        <v>211</v>
      </c>
      <c r="E68" s="68">
        <v>21</v>
      </c>
      <c r="F68" s="68">
        <v>32</v>
      </c>
      <c r="G68" s="68">
        <v>49</v>
      </c>
      <c r="H68" s="68">
        <v>39</v>
      </c>
      <c r="I68" s="68">
        <v>18</v>
      </c>
      <c r="J68" s="68">
        <v>10</v>
      </c>
      <c r="K68" s="68">
        <v>5</v>
      </c>
      <c r="L68" s="68">
        <v>3</v>
      </c>
      <c r="M68" s="68">
        <v>11</v>
      </c>
      <c r="N68" s="68">
        <v>6</v>
      </c>
      <c r="O68" s="68">
        <v>2</v>
      </c>
      <c r="P68" s="68">
        <v>1</v>
      </c>
      <c r="Q68" s="68">
        <v>2</v>
      </c>
      <c r="R68" s="68">
        <v>2</v>
      </c>
      <c r="S68" s="68">
        <v>0</v>
      </c>
      <c r="T68" s="68">
        <v>2</v>
      </c>
      <c r="U68" s="68">
        <v>1</v>
      </c>
      <c r="V68" s="68">
        <v>0</v>
      </c>
      <c r="W68" s="68">
        <v>1</v>
      </c>
      <c r="X68" s="68">
        <v>0</v>
      </c>
      <c r="Y68" s="68">
        <v>0</v>
      </c>
      <c r="Z68" s="68">
        <v>1</v>
      </c>
      <c r="AA68" s="68">
        <v>1</v>
      </c>
      <c r="AB68" s="68">
        <v>0</v>
      </c>
      <c r="AC68" s="68">
        <v>0</v>
      </c>
      <c r="AD68" s="68">
        <v>0</v>
      </c>
      <c r="AE68" s="68">
        <v>0</v>
      </c>
      <c r="AF68" s="68">
        <v>2</v>
      </c>
      <c r="AG68" s="68">
        <v>1</v>
      </c>
      <c r="AH68" s="68">
        <v>0</v>
      </c>
      <c r="AI68" s="68">
        <v>1</v>
      </c>
      <c r="AJ68" s="58">
        <v>300</v>
      </c>
      <c r="AK68" s="73">
        <v>444.6492890995261</v>
      </c>
      <c r="AL68" s="73">
        <v>493.79473684210524</v>
      </c>
      <c r="AM68" s="73">
        <v>560.5517264868521</v>
      </c>
    </row>
    <row r="69" spans="1:39" s="66" customFormat="1" ht="12">
      <c r="A69"/>
      <c r="B69" s="272" t="s">
        <v>343</v>
      </c>
      <c r="C69" s="273"/>
      <c r="D69" s="35">
        <v>131</v>
      </c>
      <c r="E69" s="35">
        <v>20</v>
      </c>
      <c r="F69" s="35">
        <v>9</v>
      </c>
      <c r="G69" s="35">
        <v>20</v>
      </c>
      <c r="H69" s="35">
        <v>21</v>
      </c>
      <c r="I69" s="35">
        <v>12</v>
      </c>
      <c r="J69" s="35">
        <v>6</v>
      </c>
      <c r="K69" s="35">
        <v>8</v>
      </c>
      <c r="L69" s="35">
        <v>2</v>
      </c>
      <c r="M69" s="35">
        <v>3</v>
      </c>
      <c r="N69" s="35">
        <v>2</v>
      </c>
      <c r="O69" s="35">
        <v>5</v>
      </c>
      <c r="P69" s="35">
        <v>5</v>
      </c>
      <c r="Q69" s="35">
        <v>3</v>
      </c>
      <c r="R69" s="35">
        <v>3</v>
      </c>
      <c r="S69" s="35">
        <v>4</v>
      </c>
      <c r="T69" s="35">
        <v>2</v>
      </c>
      <c r="U69" s="35">
        <v>0</v>
      </c>
      <c r="V69" s="35">
        <v>0</v>
      </c>
      <c r="W69" s="35">
        <v>2</v>
      </c>
      <c r="X69" s="35">
        <v>0</v>
      </c>
      <c r="Y69" s="35">
        <v>1</v>
      </c>
      <c r="Z69" s="35">
        <v>0</v>
      </c>
      <c r="AA69" s="35">
        <v>0</v>
      </c>
      <c r="AB69" s="35">
        <v>1</v>
      </c>
      <c r="AC69" s="35">
        <v>0</v>
      </c>
      <c r="AD69" s="35">
        <v>0</v>
      </c>
      <c r="AE69" s="35">
        <v>1</v>
      </c>
      <c r="AF69" s="35">
        <v>0</v>
      </c>
      <c r="AG69" s="35">
        <v>0</v>
      </c>
      <c r="AH69" s="35">
        <v>0</v>
      </c>
      <c r="AI69" s="35">
        <v>1</v>
      </c>
      <c r="AJ69" s="59">
        <v>354</v>
      </c>
      <c r="AK69" s="41">
        <v>567.9465648854962</v>
      </c>
      <c r="AL69" s="41">
        <v>670.2792792792793</v>
      </c>
      <c r="AM69" s="111">
        <v>595.152756115775</v>
      </c>
    </row>
    <row r="71" ht="12">
      <c r="D71" s="259">
        <f>D6</f>
        <v>14680</v>
      </c>
    </row>
    <row r="72" ht="12">
      <c r="D72" s="259" t="str">
        <f>IF(D71=SUM(D8:D11,D12:D22,D23:D69)/3,"OK","NG")</f>
        <v>OK</v>
      </c>
    </row>
  </sheetData>
  <sheetProtection/>
  <mergeCells count="68">
    <mergeCell ref="AK3:AL4"/>
    <mergeCell ref="E3:E5"/>
    <mergeCell ref="AM3:AM4"/>
    <mergeCell ref="D3:D5"/>
    <mergeCell ref="AJ3:AJ4"/>
    <mergeCell ref="B3:C3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6:C66"/>
    <mergeCell ref="B69:C69"/>
    <mergeCell ref="B67:C67"/>
    <mergeCell ref="B68:C68"/>
    <mergeCell ref="B62:C62"/>
    <mergeCell ref="B63:C63"/>
    <mergeCell ref="B64:C64"/>
    <mergeCell ref="B65:C6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2"/>
  <sheetViews>
    <sheetView showGridLines="0" zoomScalePageLayoutView="0" workbookViewId="0" topLeftCell="A46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31" width="7.7109375" style="0" customWidth="1"/>
  </cols>
  <sheetData>
    <row r="1" spans="2:28" ht="17.25">
      <c r="B1" s="16" t="s">
        <v>189</v>
      </c>
      <c r="D1" s="16" t="s">
        <v>376</v>
      </c>
      <c r="L1" s="16"/>
      <c r="P1" s="16" t="s">
        <v>377</v>
      </c>
      <c r="AB1" s="16" t="s">
        <v>377</v>
      </c>
    </row>
    <row r="2" spans="1:3" ht="17.25">
      <c r="A2" s="16"/>
      <c r="C2" s="5"/>
    </row>
    <row r="3" spans="2:34" ht="24" customHeight="1">
      <c r="B3" s="344" t="s">
        <v>380</v>
      </c>
      <c r="C3" s="338"/>
      <c r="D3" s="334" t="s">
        <v>0</v>
      </c>
      <c r="E3" s="129"/>
      <c r="F3" s="130">
        <v>200</v>
      </c>
      <c r="G3" s="130">
        <v>400</v>
      </c>
      <c r="H3" s="130">
        <v>600</v>
      </c>
      <c r="I3" s="130">
        <v>800</v>
      </c>
      <c r="J3" s="130">
        <v>1000</v>
      </c>
      <c r="K3" s="130">
        <v>1200</v>
      </c>
      <c r="L3" s="130">
        <v>1400</v>
      </c>
      <c r="M3" s="130">
        <v>1600</v>
      </c>
      <c r="N3" s="130">
        <v>1800</v>
      </c>
      <c r="O3" s="130">
        <v>2000</v>
      </c>
      <c r="P3" s="130">
        <v>2200</v>
      </c>
      <c r="Q3" s="130">
        <v>2400</v>
      </c>
      <c r="R3" s="130">
        <v>2600</v>
      </c>
      <c r="S3" s="130">
        <v>2800</v>
      </c>
      <c r="T3" s="130">
        <v>3000</v>
      </c>
      <c r="U3" s="130">
        <v>3200</v>
      </c>
      <c r="V3" s="131">
        <v>3400</v>
      </c>
      <c r="W3" s="131">
        <v>3600</v>
      </c>
      <c r="X3" s="131">
        <v>3800</v>
      </c>
      <c r="Y3" s="131">
        <v>4000</v>
      </c>
      <c r="Z3" s="131">
        <v>4200</v>
      </c>
      <c r="AA3" s="131">
        <v>4400</v>
      </c>
      <c r="AB3" s="131">
        <v>4600</v>
      </c>
      <c r="AC3" s="131">
        <v>4800</v>
      </c>
      <c r="AD3" s="131">
        <v>5000</v>
      </c>
      <c r="AE3" s="131" t="s">
        <v>306</v>
      </c>
      <c r="AF3" s="334" t="s">
        <v>50</v>
      </c>
      <c r="AG3" s="334" t="s">
        <v>51</v>
      </c>
      <c r="AH3" s="334" t="s">
        <v>52</v>
      </c>
    </row>
    <row r="4" spans="2:34" s="17" customFormat="1" ht="13.5">
      <c r="B4" s="354" t="s">
        <v>372</v>
      </c>
      <c r="C4" s="355"/>
      <c r="D4" s="335"/>
      <c r="E4" s="132" t="s">
        <v>95</v>
      </c>
      <c r="F4" s="133" t="s">
        <v>95</v>
      </c>
      <c r="G4" s="133" t="s">
        <v>95</v>
      </c>
      <c r="H4" s="133" t="s">
        <v>95</v>
      </c>
      <c r="I4" s="134" t="s">
        <v>95</v>
      </c>
      <c r="J4" s="134" t="s">
        <v>95</v>
      </c>
      <c r="K4" s="133" t="s">
        <v>95</v>
      </c>
      <c r="L4" s="134" t="s">
        <v>95</v>
      </c>
      <c r="M4" s="134" t="s">
        <v>95</v>
      </c>
      <c r="N4" s="133" t="s">
        <v>95</v>
      </c>
      <c r="O4" s="133" t="s">
        <v>95</v>
      </c>
      <c r="P4" s="134" t="s">
        <v>95</v>
      </c>
      <c r="Q4" s="134" t="s">
        <v>95</v>
      </c>
      <c r="R4" s="133" t="s">
        <v>95</v>
      </c>
      <c r="S4" s="134" t="s">
        <v>95</v>
      </c>
      <c r="T4" s="134" t="s">
        <v>95</v>
      </c>
      <c r="U4" s="134" t="s">
        <v>95</v>
      </c>
      <c r="V4" s="134" t="s">
        <v>95</v>
      </c>
      <c r="W4" s="134" t="s">
        <v>95</v>
      </c>
      <c r="X4" s="134" t="s">
        <v>95</v>
      </c>
      <c r="Y4" s="134" t="s">
        <v>95</v>
      </c>
      <c r="Z4" s="134" t="s">
        <v>95</v>
      </c>
      <c r="AA4" s="133" t="s">
        <v>95</v>
      </c>
      <c r="AB4" s="134" t="s">
        <v>95</v>
      </c>
      <c r="AC4" s="134" t="s">
        <v>95</v>
      </c>
      <c r="AD4" s="134" t="s">
        <v>95</v>
      </c>
      <c r="AE4" s="134" t="s">
        <v>95</v>
      </c>
      <c r="AF4" s="335"/>
      <c r="AG4" s="335"/>
      <c r="AH4" s="335"/>
    </row>
    <row r="5" spans="2:34" ht="24" customHeight="1">
      <c r="B5" s="356"/>
      <c r="C5" s="349"/>
      <c r="D5" s="336"/>
      <c r="E5" s="135" t="s">
        <v>110</v>
      </c>
      <c r="F5" s="136">
        <v>399</v>
      </c>
      <c r="G5" s="136">
        <v>599</v>
      </c>
      <c r="H5" s="136">
        <v>799</v>
      </c>
      <c r="I5" s="136">
        <v>999</v>
      </c>
      <c r="J5" s="136">
        <v>1199</v>
      </c>
      <c r="K5" s="136">
        <v>1399</v>
      </c>
      <c r="L5" s="136">
        <v>1599</v>
      </c>
      <c r="M5" s="136">
        <v>1799</v>
      </c>
      <c r="N5" s="136">
        <v>1999</v>
      </c>
      <c r="O5" s="136">
        <v>2199</v>
      </c>
      <c r="P5" s="136">
        <v>2399</v>
      </c>
      <c r="Q5" s="136">
        <v>2599</v>
      </c>
      <c r="R5" s="136">
        <v>2799</v>
      </c>
      <c r="S5" s="136">
        <v>2999</v>
      </c>
      <c r="T5" s="136">
        <v>3199</v>
      </c>
      <c r="U5" s="136">
        <v>3399</v>
      </c>
      <c r="V5" s="136">
        <v>3599</v>
      </c>
      <c r="W5" s="136">
        <v>3799</v>
      </c>
      <c r="X5" s="136">
        <v>3999</v>
      </c>
      <c r="Y5" s="136">
        <v>4199</v>
      </c>
      <c r="Z5" s="136">
        <v>4399</v>
      </c>
      <c r="AA5" s="136">
        <v>4599</v>
      </c>
      <c r="AB5" s="136">
        <v>4799</v>
      </c>
      <c r="AC5" s="136">
        <v>4999</v>
      </c>
      <c r="AD5" s="136">
        <v>5199</v>
      </c>
      <c r="AE5" s="136"/>
      <c r="AF5" s="23" t="s">
        <v>101</v>
      </c>
      <c r="AG5" s="23" t="s">
        <v>101</v>
      </c>
      <c r="AH5" s="23" t="s">
        <v>101</v>
      </c>
    </row>
    <row r="6" spans="2:35" ht="12">
      <c r="B6" s="332" t="s">
        <v>1</v>
      </c>
      <c r="C6" s="277"/>
      <c r="D6" s="137">
        <v>14680</v>
      </c>
      <c r="E6" s="137">
        <v>9</v>
      </c>
      <c r="F6" s="137">
        <v>24</v>
      </c>
      <c r="G6" s="137">
        <v>100</v>
      </c>
      <c r="H6" s="137">
        <v>162</v>
      </c>
      <c r="I6" s="137">
        <v>195</v>
      </c>
      <c r="J6" s="137">
        <v>530</v>
      </c>
      <c r="K6" s="137">
        <v>553</v>
      </c>
      <c r="L6" s="137">
        <v>867</v>
      </c>
      <c r="M6" s="137">
        <v>728</v>
      </c>
      <c r="N6" s="137">
        <v>935</v>
      </c>
      <c r="O6" s="137">
        <v>1638</v>
      </c>
      <c r="P6" s="137">
        <v>1367</v>
      </c>
      <c r="Q6" s="137">
        <v>1532</v>
      </c>
      <c r="R6" s="137">
        <v>1205</v>
      </c>
      <c r="S6" s="137">
        <v>961</v>
      </c>
      <c r="T6" s="137">
        <v>1065</v>
      </c>
      <c r="U6" s="137">
        <v>589</v>
      </c>
      <c r="V6" s="146">
        <v>607</v>
      </c>
      <c r="W6" s="146">
        <v>359</v>
      </c>
      <c r="X6" s="146">
        <v>283</v>
      </c>
      <c r="Y6" s="146">
        <v>271</v>
      </c>
      <c r="Z6" s="146">
        <v>158</v>
      </c>
      <c r="AA6" s="146">
        <v>146</v>
      </c>
      <c r="AB6" s="146">
        <v>63</v>
      </c>
      <c r="AC6" s="146">
        <v>65</v>
      </c>
      <c r="AD6" s="146">
        <v>74</v>
      </c>
      <c r="AE6" s="147">
        <v>194</v>
      </c>
      <c r="AF6" s="138">
        <v>2400</v>
      </c>
      <c r="AG6" s="145">
        <v>2478.632561307902</v>
      </c>
      <c r="AH6" s="139">
        <v>973.5793830913724</v>
      </c>
      <c r="AI6" s="144"/>
    </row>
    <row r="7" spans="2:35" ht="12">
      <c r="B7" s="271" t="s">
        <v>2</v>
      </c>
      <c r="C7" s="270"/>
      <c r="D7" s="140">
        <v>7716</v>
      </c>
      <c r="E7" s="140">
        <v>5</v>
      </c>
      <c r="F7" s="140">
        <v>16</v>
      </c>
      <c r="G7" s="140">
        <v>55</v>
      </c>
      <c r="H7" s="140">
        <v>85</v>
      </c>
      <c r="I7" s="140">
        <v>106</v>
      </c>
      <c r="J7" s="140">
        <v>281</v>
      </c>
      <c r="K7" s="140">
        <v>275</v>
      </c>
      <c r="L7" s="140">
        <v>424</v>
      </c>
      <c r="M7" s="140">
        <v>344</v>
      </c>
      <c r="N7" s="140">
        <v>434</v>
      </c>
      <c r="O7" s="140">
        <v>821</v>
      </c>
      <c r="P7" s="140">
        <v>634</v>
      </c>
      <c r="Q7" s="140">
        <v>776</v>
      </c>
      <c r="R7" s="140">
        <v>592</v>
      </c>
      <c r="S7" s="140">
        <v>516</v>
      </c>
      <c r="T7" s="140">
        <v>591</v>
      </c>
      <c r="U7" s="140">
        <v>332</v>
      </c>
      <c r="V7">
        <v>343</v>
      </c>
      <c r="W7">
        <v>207</v>
      </c>
      <c r="X7">
        <v>183</v>
      </c>
      <c r="Y7">
        <v>197</v>
      </c>
      <c r="Z7">
        <v>108</v>
      </c>
      <c r="AA7">
        <v>104</v>
      </c>
      <c r="AB7">
        <v>42</v>
      </c>
      <c r="AC7">
        <v>49</v>
      </c>
      <c r="AD7">
        <v>52</v>
      </c>
      <c r="AE7">
        <v>144</v>
      </c>
      <c r="AF7" s="141">
        <v>2500</v>
      </c>
      <c r="AG7" s="144">
        <v>2567.504147226542</v>
      </c>
      <c r="AH7" s="142">
        <v>1049.0402159010603</v>
      </c>
      <c r="AI7" s="144"/>
    </row>
    <row r="8" spans="2:35" ht="12">
      <c r="B8" s="126"/>
      <c r="C8" s="93" t="s">
        <v>140</v>
      </c>
      <c r="D8" s="140">
        <v>3675</v>
      </c>
      <c r="E8" s="140">
        <v>4</v>
      </c>
      <c r="F8" s="140">
        <v>6</v>
      </c>
      <c r="G8" s="140">
        <v>24</v>
      </c>
      <c r="H8" s="140">
        <v>35</v>
      </c>
      <c r="I8" s="140">
        <v>52</v>
      </c>
      <c r="J8" s="140">
        <v>129</v>
      </c>
      <c r="K8" s="140">
        <v>132</v>
      </c>
      <c r="L8" s="140">
        <v>207</v>
      </c>
      <c r="M8" s="140">
        <v>149</v>
      </c>
      <c r="N8" s="140">
        <v>209</v>
      </c>
      <c r="O8" s="140">
        <v>406</v>
      </c>
      <c r="P8" s="140">
        <v>268</v>
      </c>
      <c r="Q8" s="140">
        <v>344</v>
      </c>
      <c r="R8" s="140">
        <v>247</v>
      </c>
      <c r="S8" s="140">
        <v>235</v>
      </c>
      <c r="T8" s="140">
        <v>303</v>
      </c>
      <c r="U8" s="140">
        <v>156</v>
      </c>
      <c r="V8">
        <v>173</v>
      </c>
      <c r="W8">
        <v>110</v>
      </c>
      <c r="X8">
        <v>87</v>
      </c>
      <c r="Y8">
        <v>100</v>
      </c>
      <c r="Z8">
        <v>73</v>
      </c>
      <c r="AA8">
        <v>54</v>
      </c>
      <c r="AB8">
        <v>24</v>
      </c>
      <c r="AC8">
        <v>31</v>
      </c>
      <c r="AD8">
        <v>23</v>
      </c>
      <c r="AE8">
        <v>94</v>
      </c>
      <c r="AF8" s="141">
        <v>2500</v>
      </c>
      <c r="AG8" s="144">
        <v>2628.1080272108843</v>
      </c>
      <c r="AH8" s="142">
        <v>1111.4860792341487</v>
      </c>
      <c r="AI8" s="144"/>
    </row>
    <row r="9" spans="2:35" ht="12">
      <c r="B9" s="126"/>
      <c r="C9" s="93" t="s">
        <v>141</v>
      </c>
      <c r="D9" s="140">
        <v>1763</v>
      </c>
      <c r="E9" s="140">
        <v>0</v>
      </c>
      <c r="F9" s="140">
        <v>5</v>
      </c>
      <c r="G9" s="140">
        <v>13</v>
      </c>
      <c r="H9" s="140">
        <v>29</v>
      </c>
      <c r="I9" s="140">
        <v>23</v>
      </c>
      <c r="J9" s="140">
        <v>62</v>
      </c>
      <c r="K9" s="140">
        <v>64</v>
      </c>
      <c r="L9" s="140">
        <v>114</v>
      </c>
      <c r="M9" s="140">
        <v>84</v>
      </c>
      <c r="N9" s="140">
        <v>113</v>
      </c>
      <c r="O9" s="140">
        <v>182</v>
      </c>
      <c r="P9" s="140">
        <v>180</v>
      </c>
      <c r="Q9" s="140">
        <v>195</v>
      </c>
      <c r="R9" s="140">
        <v>142</v>
      </c>
      <c r="S9" s="140">
        <v>116</v>
      </c>
      <c r="T9" s="140">
        <v>107</v>
      </c>
      <c r="U9" s="140">
        <v>66</v>
      </c>
      <c r="V9">
        <v>65</v>
      </c>
      <c r="W9">
        <v>35</v>
      </c>
      <c r="X9">
        <v>39</v>
      </c>
      <c r="Y9">
        <v>44</v>
      </c>
      <c r="Z9">
        <v>13</v>
      </c>
      <c r="AA9">
        <v>21</v>
      </c>
      <c r="AB9">
        <v>3</v>
      </c>
      <c r="AC9">
        <v>5</v>
      </c>
      <c r="AD9">
        <v>18</v>
      </c>
      <c r="AE9">
        <v>25</v>
      </c>
      <c r="AF9" s="141">
        <v>2400</v>
      </c>
      <c r="AG9" s="144">
        <v>2467.305728871242</v>
      </c>
      <c r="AH9" s="142">
        <v>996.3106888765465</v>
      </c>
      <c r="AI9" s="144"/>
    </row>
    <row r="10" spans="2:35" ht="12">
      <c r="B10" s="126"/>
      <c r="C10" s="93" t="s">
        <v>142</v>
      </c>
      <c r="D10" s="140">
        <v>2278</v>
      </c>
      <c r="E10" s="140">
        <v>1</v>
      </c>
      <c r="F10" s="140">
        <v>5</v>
      </c>
      <c r="G10" s="140">
        <v>18</v>
      </c>
      <c r="H10" s="140">
        <v>21</v>
      </c>
      <c r="I10" s="140">
        <v>31</v>
      </c>
      <c r="J10" s="140">
        <v>90</v>
      </c>
      <c r="K10" s="140">
        <v>79</v>
      </c>
      <c r="L10" s="140">
        <v>103</v>
      </c>
      <c r="M10" s="140">
        <v>111</v>
      </c>
      <c r="N10" s="140">
        <v>112</v>
      </c>
      <c r="O10" s="140">
        <v>233</v>
      </c>
      <c r="P10" s="140">
        <v>186</v>
      </c>
      <c r="Q10" s="140">
        <v>237</v>
      </c>
      <c r="R10" s="140">
        <v>203</v>
      </c>
      <c r="S10" s="140">
        <v>165</v>
      </c>
      <c r="T10" s="140">
        <v>181</v>
      </c>
      <c r="U10" s="140">
        <v>110</v>
      </c>
      <c r="V10">
        <v>105</v>
      </c>
      <c r="W10">
        <v>62</v>
      </c>
      <c r="X10">
        <v>57</v>
      </c>
      <c r="Y10">
        <v>53</v>
      </c>
      <c r="Z10">
        <v>22</v>
      </c>
      <c r="AA10">
        <v>29</v>
      </c>
      <c r="AB10">
        <v>15</v>
      </c>
      <c r="AC10">
        <v>13</v>
      </c>
      <c r="AD10">
        <v>11</v>
      </c>
      <c r="AE10">
        <v>25</v>
      </c>
      <c r="AF10" s="141">
        <v>2500</v>
      </c>
      <c r="AG10" s="144">
        <v>2547.2805092186127</v>
      </c>
      <c r="AH10" s="142">
        <v>976.2727575004834</v>
      </c>
      <c r="AI10" s="144"/>
    </row>
    <row r="11" spans="2:35" ht="12">
      <c r="B11" s="272" t="s">
        <v>3</v>
      </c>
      <c r="C11" s="273"/>
      <c r="D11" s="137">
        <v>6964</v>
      </c>
      <c r="E11" s="137">
        <v>4</v>
      </c>
      <c r="F11" s="137">
        <v>8</v>
      </c>
      <c r="G11" s="137">
        <v>45</v>
      </c>
      <c r="H11" s="137">
        <v>77</v>
      </c>
      <c r="I11" s="137">
        <v>89</v>
      </c>
      <c r="J11" s="137">
        <v>249</v>
      </c>
      <c r="K11" s="137">
        <v>278</v>
      </c>
      <c r="L11" s="137">
        <v>443</v>
      </c>
      <c r="M11" s="137">
        <v>384</v>
      </c>
      <c r="N11" s="137">
        <v>501</v>
      </c>
      <c r="O11" s="137">
        <v>817</v>
      </c>
      <c r="P11" s="137">
        <v>733</v>
      </c>
      <c r="Q11" s="137">
        <v>756</v>
      </c>
      <c r="R11" s="137">
        <v>613</v>
      </c>
      <c r="S11" s="137">
        <v>445</v>
      </c>
      <c r="T11" s="137">
        <v>474</v>
      </c>
      <c r="U11" s="137">
        <v>257</v>
      </c>
      <c r="V11" s="67">
        <v>264</v>
      </c>
      <c r="W11" s="67">
        <v>152</v>
      </c>
      <c r="X11" s="67">
        <v>100</v>
      </c>
      <c r="Y11" s="67">
        <v>74</v>
      </c>
      <c r="Z11" s="67">
        <v>50</v>
      </c>
      <c r="AA11" s="67">
        <v>42</v>
      </c>
      <c r="AB11" s="67">
        <v>21</v>
      </c>
      <c r="AC11" s="67">
        <v>16</v>
      </c>
      <c r="AD11" s="67">
        <v>22</v>
      </c>
      <c r="AE11" s="148">
        <v>50</v>
      </c>
      <c r="AF11" s="143">
        <v>2310</v>
      </c>
      <c r="AG11" s="139">
        <v>2380.1642734060883</v>
      </c>
      <c r="AH11" s="139">
        <v>872.026892229474</v>
      </c>
      <c r="AI11" s="144"/>
    </row>
    <row r="12" spans="2:35" ht="12" customHeight="1">
      <c r="B12" s="269" t="s">
        <v>360</v>
      </c>
      <c r="C12" s="270"/>
      <c r="D12" s="140">
        <v>386</v>
      </c>
      <c r="E12" s="140">
        <v>0</v>
      </c>
      <c r="F12" s="140">
        <v>0</v>
      </c>
      <c r="G12" s="140">
        <v>1</v>
      </c>
      <c r="H12" s="140">
        <v>7</v>
      </c>
      <c r="I12" s="140">
        <v>7</v>
      </c>
      <c r="J12" s="140">
        <v>16</v>
      </c>
      <c r="K12" s="140">
        <v>21</v>
      </c>
      <c r="L12" s="140">
        <v>27</v>
      </c>
      <c r="M12" s="140">
        <v>22</v>
      </c>
      <c r="N12" s="140">
        <v>33</v>
      </c>
      <c r="O12" s="140">
        <v>40</v>
      </c>
      <c r="P12" s="140">
        <v>49</v>
      </c>
      <c r="Q12" s="140">
        <v>41</v>
      </c>
      <c r="R12" s="140">
        <v>30</v>
      </c>
      <c r="S12" s="140">
        <v>17</v>
      </c>
      <c r="T12" s="140">
        <v>27</v>
      </c>
      <c r="U12" s="140">
        <v>6</v>
      </c>
      <c r="V12">
        <v>15</v>
      </c>
      <c r="W12">
        <v>8</v>
      </c>
      <c r="X12">
        <v>3</v>
      </c>
      <c r="Y12">
        <v>2</v>
      </c>
      <c r="Z12">
        <v>7</v>
      </c>
      <c r="AA12">
        <v>2</v>
      </c>
      <c r="AB12">
        <v>0</v>
      </c>
      <c r="AC12">
        <v>0</v>
      </c>
      <c r="AD12">
        <v>2</v>
      </c>
      <c r="AE12">
        <v>3</v>
      </c>
      <c r="AF12" s="141">
        <v>2250</v>
      </c>
      <c r="AG12" s="144">
        <v>2296.2849740932643</v>
      </c>
      <c r="AH12" s="142">
        <v>870.865693572303</v>
      </c>
      <c r="AI12" s="144"/>
    </row>
    <row r="13" spans="2:35" ht="12" customHeight="1">
      <c r="B13" s="269" t="s">
        <v>361</v>
      </c>
      <c r="C13" s="270"/>
      <c r="D13" s="140">
        <v>927</v>
      </c>
      <c r="E13" s="140">
        <v>0</v>
      </c>
      <c r="F13" s="140">
        <v>1</v>
      </c>
      <c r="G13" s="140">
        <v>9</v>
      </c>
      <c r="H13" s="140">
        <v>15</v>
      </c>
      <c r="I13" s="140">
        <v>8</v>
      </c>
      <c r="J13" s="140">
        <v>27</v>
      </c>
      <c r="K13" s="140">
        <v>26</v>
      </c>
      <c r="L13" s="140">
        <v>57</v>
      </c>
      <c r="M13" s="140">
        <v>57</v>
      </c>
      <c r="N13" s="140">
        <v>68</v>
      </c>
      <c r="O13" s="140">
        <v>127</v>
      </c>
      <c r="P13" s="140">
        <v>103</v>
      </c>
      <c r="Q13" s="140">
        <v>98</v>
      </c>
      <c r="R13" s="140">
        <v>71</v>
      </c>
      <c r="S13" s="140">
        <v>49</v>
      </c>
      <c r="T13" s="140">
        <v>56</v>
      </c>
      <c r="U13" s="140">
        <v>31</v>
      </c>
      <c r="V13">
        <v>46</v>
      </c>
      <c r="W13">
        <v>26</v>
      </c>
      <c r="X13">
        <v>14</v>
      </c>
      <c r="Y13">
        <v>8</v>
      </c>
      <c r="Z13">
        <v>6</v>
      </c>
      <c r="AA13">
        <v>6</v>
      </c>
      <c r="AB13">
        <v>4</v>
      </c>
      <c r="AC13">
        <v>1</v>
      </c>
      <c r="AD13">
        <v>5</v>
      </c>
      <c r="AE13">
        <v>8</v>
      </c>
      <c r="AF13" s="141">
        <v>2300</v>
      </c>
      <c r="AG13" s="144">
        <v>2392.097087378641</v>
      </c>
      <c r="AH13" s="142">
        <v>878.0648239488373</v>
      </c>
      <c r="AI13" s="144"/>
    </row>
    <row r="14" spans="2:35" ht="12" customHeight="1">
      <c r="B14" s="269" t="s">
        <v>362</v>
      </c>
      <c r="C14" s="270"/>
      <c r="D14" s="140">
        <v>1370</v>
      </c>
      <c r="E14" s="140">
        <v>4</v>
      </c>
      <c r="F14" s="140">
        <v>2</v>
      </c>
      <c r="G14" s="140">
        <v>9</v>
      </c>
      <c r="H14" s="140">
        <v>20</v>
      </c>
      <c r="I14" s="140">
        <v>17</v>
      </c>
      <c r="J14" s="140">
        <v>51</v>
      </c>
      <c r="K14" s="140">
        <v>65</v>
      </c>
      <c r="L14" s="140">
        <v>80</v>
      </c>
      <c r="M14" s="140">
        <v>68</v>
      </c>
      <c r="N14" s="140">
        <v>97</v>
      </c>
      <c r="O14" s="140">
        <v>173</v>
      </c>
      <c r="P14" s="140">
        <v>138</v>
      </c>
      <c r="Q14" s="140">
        <v>159</v>
      </c>
      <c r="R14" s="140">
        <v>116</v>
      </c>
      <c r="S14" s="140">
        <v>88</v>
      </c>
      <c r="T14" s="140">
        <v>90</v>
      </c>
      <c r="U14" s="140">
        <v>54</v>
      </c>
      <c r="V14">
        <v>43</v>
      </c>
      <c r="W14">
        <v>32</v>
      </c>
      <c r="X14">
        <v>17</v>
      </c>
      <c r="Y14">
        <v>13</v>
      </c>
      <c r="Z14">
        <v>12</v>
      </c>
      <c r="AA14">
        <v>7</v>
      </c>
      <c r="AB14">
        <v>3</v>
      </c>
      <c r="AC14">
        <v>5</v>
      </c>
      <c r="AD14">
        <v>3</v>
      </c>
      <c r="AE14">
        <v>4</v>
      </c>
      <c r="AF14" s="141">
        <v>2300</v>
      </c>
      <c r="AG14" s="144">
        <v>2342.286131386861</v>
      </c>
      <c r="AH14" s="142">
        <v>850.7348225950428</v>
      </c>
      <c r="AI14" s="144"/>
    </row>
    <row r="15" spans="2:35" ht="12" customHeight="1">
      <c r="B15" s="271" t="s">
        <v>363</v>
      </c>
      <c r="C15" s="270"/>
      <c r="D15" s="140">
        <v>5211</v>
      </c>
      <c r="E15" s="140">
        <v>4</v>
      </c>
      <c r="F15" s="140">
        <v>9</v>
      </c>
      <c r="G15" s="140">
        <v>31</v>
      </c>
      <c r="H15" s="140">
        <v>54</v>
      </c>
      <c r="I15" s="140">
        <v>75</v>
      </c>
      <c r="J15" s="140">
        <v>186</v>
      </c>
      <c r="K15" s="140">
        <v>204</v>
      </c>
      <c r="L15" s="140">
        <v>296</v>
      </c>
      <c r="M15" s="140">
        <v>239</v>
      </c>
      <c r="N15" s="140">
        <v>301</v>
      </c>
      <c r="O15" s="140">
        <v>565</v>
      </c>
      <c r="P15" s="140">
        <v>399</v>
      </c>
      <c r="Q15" s="140">
        <v>503</v>
      </c>
      <c r="R15" s="140">
        <v>390</v>
      </c>
      <c r="S15" s="140">
        <v>344</v>
      </c>
      <c r="T15" s="140">
        <v>409</v>
      </c>
      <c r="U15" s="140">
        <v>232</v>
      </c>
      <c r="V15">
        <v>239</v>
      </c>
      <c r="W15">
        <v>140</v>
      </c>
      <c r="X15">
        <v>120</v>
      </c>
      <c r="Y15">
        <v>122</v>
      </c>
      <c r="Z15">
        <v>80</v>
      </c>
      <c r="AA15">
        <v>69</v>
      </c>
      <c r="AB15">
        <v>32</v>
      </c>
      <c r="AC15">
        <v>36</v>
      </c>
      <c r="AD15">
        <v>29</v>
      </c>
      <c r="AE15">
        <v>103</v>
      </c>
      <c r="AF15" s="141">
        <v>2500</v>
      </c>
      <c r="AG15" s="144">
        <v>2567.971598541547</v>
      </c>
      <c r="AH15" s="142">
        <v>1055.628752956475</v>
      </c>
      <c r="AI15" s="144"/>
    </row>
    <row r="16" spans="2:35" ht="12" customHeight="1">
      <c r="B16" s="269" t="s">
        <v>364</v>
      </c>
      <c r="C16" s="270"/>
      <c r="D16" s="140">
        <v>1722</v>
      </c>
      <c r="E16" s="140">
        <v>1</v>
      </c>
      <c r="F16" s="140">
        <v>3</v>
      </c>
      <c r="G16" s="140">
        <v>16</v>
      </c>
      <c r="H16" s="140">
        <v>16</v>
      </c>
      <c r="I16" s="140">
        <v>27</v>
      </c>
      <c r="J16" s="140">
        <v>64</v>
      </c>
      <c r="K16" s="140">
        <v>59</v>
      </c>
      <c r="L16" s="140">
        <v>77</v>
      </c>
      <c r="M16" s="140">
        <v>80</v>
      </c>
      <c r="N16" s="140">
        <v>84</v>
      </c>
      <c r="O16" s="140">
        <v>178</v>
      </c>
      <c r="P16" s="140">
        <v>149</v>
      </c>
      <c r="Q16" s="140">
        <v>182</v>
      </c>
      <c r="R16" s="140">
        <v>158</v>
      </c>
      <c r="S16" s="140">
        <v>123</v>
      </c>
      <c r="T16" s="140">
        <v>133</v>
      </c>
      <c r="U16" s="140">
        <v>81</v>
      </c>
      <c r="V16">
        <v>74</v>
      </c>
      <c r="W16">
        <v>46</v>
      </c>
      <c r="X16">
        <v>40</v>
      </c>
      <c r="Y16">
        <v>43</v>
      </c>
      <c r="Z16">
        <v>18</v>
      </c>
      <c r="AA16">
        <v>19</v>
      </c>
      <c r="AB16">
        <v>9</v>
      </c>
      <c r="AC16">
        <v>9</v>
      </c>
      <c r="AD16">
        <v>10</v>
      </c>
      <c r="AE16">
        <v>23</v>
      </c>
      <c r="AF16" s="141">
        <v>2500</v>
      </c>
      <c r="AG16" s="144">
        <v>2547.706155632985</v>
      </c>
      <c r="AH16" s="142">
        <v>991.2344252651675</v>
      </c>
      <c r="AI16" s="144"/>
    </row>
    <row r="17" spans="2:35" ht="12" customHeight="1">
      <c r="B17" s="269" t="s">
        <v>365</v>
      </c>
      <c r="C17" s="270"/>
      <c r="D17" s="140">
        <v>408</v>
      </c>
      <c r="E17" s="140">
        <v>0</v>
      </c>
      <c r="F17" s="140">
        <v>0</v>
      </c>
      <c r="G17" s="140">
        <v>4</v>
      </c>
      <c r="H17" s="140">
        <v>3</v>
      </c>
      <c r="I17" s="140">
        <v>6</v>
      </c>
      <c r="J17" s="140">
        <v>22</v>
      </c>
      <c r="K17" s="140">
        <v>14</v>
      </c>
      <c r="L17" s="140">
        <v>37</v>
      </c>
      <c r="M17" s="140">
        <v>21</v>
      </c>
      <c r="N17" s="140">
        <v>28</v>
      </c>
      <c r="O17" s="140">
        <v>46</v>
      </c>
      <c r="P17" s="140">
        <v>41</v>
      </c>
      <c r="Q17" s="140">
        <v>59</v>
      </c>
      <c r="R17" s="140">
        <v>32</v>
      </c>
      <c r="S17" s="140">
        <v>18</v>
      </c>
      <c r="T17" s="140">
        <v>26</v>
      </c>
      <c r="U17" s="140">
        <v>7</v>
      </c>
      <c r="V17">
        <v>16</v>
      </c>
      <c r="W17">
        <v>8</v>
      </c>
      <c r="X17">
        <v>3</v>
      </c>
      <c r="Y17">
        <v>2</v>
      </c>
      <c r="Z17">
        <v>3</v>
      </c>
      <c r="AA17">
        <v>3</v>
      </c>
      <c r="AB17">
        <v>1</v>
      </c>
      <c r="AC17">
        <v>2</v>
      </c>
      <c r="AD17">
        <v>3</v>
      </c>
      <c r="AE17">
        <v>3</v>
      </c>
      <c r="AF17" s="141">
        <v>2300</v>
      </c>
      <c r="AG17" s="144">
        <v>2305.2279411764707</v>
      </c>
      <c r="AH17" s="142">
        <v>887.7765670074008</v>
      </c>
      <c r="AI17" s="144"/>
    </row>
    <row r="18" spans="2:35" ht="12" customHeight="1">
      <c r="B18" s="269" t="s">
        <v>366</v>
      </c>
      <c r="C18" s="270"/>
      <c r="D18" s="140">
        <v>1763</v>
      </c>
      <c r="E18" s="140">
        <v>0</v>
      </c>
      <c r="F18" s="140">
        <v>5</v>
      </c>
      <c r="G18" s="140">
        <v>13</v>
      </c>
      <c r="H18" s="140">
        <v>29</v>
      </c>
      <c r="I18" s="140">
        <v>23</v>
      </c>
      <c r="J18" s="140">
        <v>62</v>
      </c>
      <c r="K18" s="140">
        <v>64</v>
      </c>
      <c r="L18" s="140">
        <v>114</v>
      </c>
      <c r="M18" s="140">
        <v>84</v>
      </c>
      <c r="N18" s="140">
        <v>113</v>
      </c>
      <c r="O18" s="140">
        <v>182</v>
      </c>
      <c r="P18" s="140">
        <v>180</v>
      </c>
      <c r="Q18" s="140">
        <v>195</v>
      </c>
      <c r="R18" s="140">
        <v>142</v>
      </c>
      <c r="S18" s="140">
        <v>116</v>
      </c>
      <c r="T18" s="140">
        <v>107</v>
      </c>
      <c r="U18" s="140">
        <v>66</v>
      </c>
      <c r="V18">
        <v>65</v>
      </c>
      <c r="W18">
        <v>35</v>
      </c>
      <c r="X18">
        <v>39</v>
      </c>
      <c r="Y18">
        <v>44</v>
      </c>
      <c r="Z18">
        <v>13</v>
      </c>
      <c r="AA18">
        <v>21</v>
      </c>
      <c r="AB18">
        <v>3</v>
      </c>
      <c r="AC18">
        <v>5</v>
      </c>
      <c r="AD18">
        <v>18</v>
      </c>
      <c r="AE18">
        <v>25</v>
      </c>
      <c r="AF18" s="141">
        <v>2400</v>
      </c>
      <c r="AG18" s="144">
        <v>2467.305728871242</v>
      </c>
      <c r="AH18" s="142">
        <v>996.3106888765465</v>
      </c>
      <c r="AI18" s="144"/>
    </row>
    <row r="19" spans="2:35" ht="12" customHeight="1">
      <c r="B19" s="269" t="s">
        <v>367</v>
      </c>
      <c r="C19" s="270"/>
      <c r="D19" s="140">
        <v>1000</v>
      </c>
      <c r="E19" s="140">
        <v>0</v>
      </c>
      <c r="F19" s="140">
        <v>2</v>
      </c>
      <c r="G19" s="140">
        <v>9</v>
      </c>
      <c r="H19" s="140">
        <v>6</v>
      </c>
      <c r="I19" s="140">
        <v>13</v>
      </c>
      <c r="J19" s="140">
        <v>38</v>
      </c>
      <c r="K19" s="140">
        <v>38</v>
      </c>
      <c r="L19" s="140">
        <v>51</v>
      </c>
      <c r="M19" s="140">
        <v>60</v>
      </c>
      <c r="N19" s="140">
        <v>66</v>
      </c>
      <c r="O19" s="140">
        <v>110</v>
      </c>
      <c r="P19" s="140">
        <v>94</v>
      </c>
      <c r="Q19" s="140">
        <v>101</v>
      </c>
      <c r="R19" s="140">
        <v>86</v>
      </c>
      <c r="S19" s="140">
        <v>70</v>
      </c>
      <c r="T19" s="140">
        <v>81</v>
      </c>
      <c r="U19" s="140">
        <v>39</v>
      </c>
      <c r="V19">
        <v>45</v>
      </c>
      <c r="W19">
        <v>24</v>
      </c>
      <c r="X19">
        <v>21</v>
      </c>
      <c r="Y19">
        <v>13</v>
      </c>
      <c r="Z19">
        <v>5</v>
      </c>
      <c r="AA19">
        <v>9</v>
      </c>
      <c r="AB19">
        <v>3</v>
      </c>
      <c r="AC19">
        <v>4</v>
      </c>
      <c r="AD19">
        <v>1</v>
      </c>
      <c r="AE19">
        <v>11</v>
      </c>
      <c r="AF19" s="141">
        <v>2400</v>
      </c>
      <c r="AG19" s="144">
        <v>2451.417</v>
      </c>
      <c r="AH19" s="142">
        <v>933.0867054625268</v>
      </c>
      <c r="AI19" s="144"/>
    </row>
    <row r="20" spans="2:35" ht="12" customHeight="1">
      <c r="B20" s="269" t="s">
        <v>368</v>
      </c>
      <c r="C20" s="270"/>
      <c r="D20" s="140">
        <v>506</v>
      </c>
      <c r="E20" s="140">
        <v>0</v>
      </c>
      <c r="F20" s="140">
        <v>0</v>
      </c>
      <c r="G20" s="140">
        <v>2</v>
      </c>
      <c r="H20" s="140">
        <v>4</v>
      </c>
      <c r="I20" s="140">
        <v>8</v>
      </c>
      <c r="J20" s="140">
        <v>16</v>
      </c>
      <c r="K20" s="140">
        <v>19</v>
      </c>
      <c r="L20" s="140">
        <v>40</v>
      </c>
      <c r="M20" s="140">
        <v>33</v>
      </c>
      <c r="N20" s="140">
        <v>33</v>
      </c>
      <c r="O20" s="140">
        <v>62</v>
      </c>
      <c r="P20" s="140">
        <v>59</v>
      </c>
      <c r="Q20" s="140">
        <v>50</v>
      </c>
      <c r="R20" s="140">
        <v>49</v>
      </c>
      <c r="S20" s="140">
        <v>36</v>
      </c>
      <c r="T20" s="140">
        <v>38</v>
      </c>
      <c r="U20" s="140">
        <v>16</v>
      </c>
      <c r="V20">
        <v>12</v>
      </c>
      <c r="W20">
        <v>9</v>
      </c>
      <c r="X20">
        <v>4</v>
      </c>
      <c r="Y20">
        <v>5</v>
      </c>
      <c r="Z20">
        <v>2</v>
      </c>
      <c r="AA20">
        <v>4</v>
      </c>
      <c r="AB20">
        <v>1</v>
      </c>
      <c r="AC20">
        <v>1</v>
      </c>
      <c r="AD20">
        <v>0</v>
      </c>
      <c r="AE20">
        <v>3</v>
      </c>
      <c r="AF20" s="141">
        <v>2300</v>
      </c>
      <c r="AG20" s="144">
        <v>2337.405138339921</v>
      </c>
      <c r="AH20" s="142">
        <v>848.8951537572561</v>
      </c>
      <c r="AI20" s="144"/>
    </row>
    <row r="21" spans="2:35" ht="12" customHeight="1">
      <c r="B21" s="269" t="s">
        <v>382</v>
      </c>
      <c r="C21" s="274"/>
      <c r="D21" s="140">
        <v>617</v>
      </c>
      <c r="E21" s="140">
        <v>0</v>
      </c>
      <c r="F21" s="140">
        <v>0</v>
      </c>
      <c r="G21" s="140">
        <v>3</v>
      </c>
      <c r="H21" s="140">
        <v>4</v>
      </c>
      <c r="I21" s="140">
        <v>9</v>
      </c>
      <c r="J21" s="140">
        <v>19</v>
      </c>
      <c r="K21" s="140">
        <v>21</v>
      </c>
      <c r="L21" s="140">
        <v>39</v>
      </c>
      <c r="M21" s="140">
        <v>30</v>
      </c>
      <c r="N21" s="140">
        <v>40</v>
      </c>
      <c r="O21" s="140">
        <v>66</v>
      </c>
      <c r="P21" s="140">
        <v>50</v>
      </c>
      <c r="Q21" s="140">
        <v>68</v>
      </c>
      <c r="R21" s="140">
        <v>61</v>
      </c>
      <c r="S21" s="140">
        <v>48</v>
      </c>
      <c r="T21" s="140">
        <v>48</v>
      </c>
      <c r="U21" s="140">
        <v>31</v>
      </c>
      <c r="V21">
        <v>22</v>
      </c>
      <c r="W21">
        <v>17</v>
      </c>
      <c r="X21">
        <v>9</v>
      </c>
      <c r="Y21">
        <v>10</v>
      </c>
      <c r="Z21">
        <v>6</v>
      </c>
      <c r="AA21">
        <v>4</v>
      </c>
      <c r="AB21">
        <v>5</v>
      </c>
      <c r="AC21">
        <v>0</v>
      </c>
      <c r="AD21">
        <v>3</v>
      </c>
      <c r="AE21">
        <v>4</v>
      </c>
      <c r="AF21" s="141">
        <v>2500</v>
      </c>
      <c r="AG21" s="144">
        <v>2478.745542949757</v>
      </c>
      <c r="AH21" s="142">
        <v>884.3679644300414</v>
      </c>
      <c r="AI21" s="144"/>
    </row>
    <row r="22" spans="2:35" ht="12" customHeight="1">
      <c r="B22" s="275" t="s">
        <v>369</v>
      </c>
      <c r="C22" s="273"/>
      <c r="D22" s="137">
        <v>770</v>
      </c>
      <c r="E22" s="137">
        <v>0</v>
      </c>
      <c r="F22" s="137">
        <v>2</v>
      </c>
      <c r="G22" s="137">
        <v>3</v>
      </c>
      <c r="H22" s="137">
        <v>4</v>
      </c>
      <c r="I22" s="137">
        <v>2</v>
      </c>
      <c r="J22" s="137">
        <v>29</v>
      </c>
      <c r="K22" s="137">
        <v>22</v>
      </c>
      <c r="L22" s="137">
        <v>49</v>
      </c>
      <c r="M22" s="137">
        <v>34</v>
      </c>
      <c r="N22" s="137">
        <v>72</v>
      </c>
      <c r="O22" s="137">
        <v>89</v>
      </c>
      <c r="P22" s="137">
        <v>105</v>
      </c>
      <c r="Q22" s="137">
        <v>76</v>
      </c>
      <c r="R22" s="137">
        <v>70</v>
      </c>
      <c r="S22" s="137">
        <v>52</v>
      </c>
      <c r="T22" s="137">
        <v>50</v>
      </c>
      <c r="U22" s="137">
        <v>26</v>
      </c>
      <c r="V22" s="67">
        <v>30</v>
      </c>
      <c r="W22" s="67">
        <v>14</v>
      </c>
      <c r="X22" s="67">
        <v>13</v>
      </c>
      <c r="Y22" s="67">
        <v>9</v>
      </c>
      <c r="Z22" s="67">
        <v>6</v>
      </c>
      <c r="AA22" s="67">
        <v>2</v>
      </c>
      <c r="AB22" s="67">
        <v>2</v>
      </c>
      <c r="AC22" s="67">
        <v>2</v>
      </c>
      <c r="AD22" s="67">
        <v>0</v>
      </c>
      <c r="AE22" s="148">
        <v>7</v>
      </c>
      <c r="AF22" s="143">
        <v>2300</v>
      </c>
      <c r="AG22" s="139">
        <v>2403.6116883116883</v>
      </c>
      <c r="AH22" s="139">
        <v>816.0657777221868</v>
      </c>
      <c r="AI22" s="144"/>
    </row>
    <row r="23" spans="2:35" ht="12">
      <c r="B23" s="271" t="s">
        <v>4</v>
      </c>
      <c r="C23" s="270"/>
      <c r="D23" s="140">
        <v>386</v>
      </c>
      <c r="E23" s="140">
        <v>0</v>
      </c>
      <c r="F23" s="140">
        <v>0</v>
      </c>
      <c r="G23" s="140">
        <v>1</v>
      </c>
      <c r="H23" s="140">
        <v>7</v>
      </c>
      <c r="I23" s="140">
        <v>7</v>
      </c>
      <c r="J23" s="140">
        <v>16</v>
      </c>
      <c r="K23" s="140">
        <v>21</v>
      </c>
      <c r="L23" s="140">
        <v>27</v>
      </c>
      <c r="M23" s="140">
        <v>22</v>
      </c>
      <c r="N23" s="140">
        <v>33</v>
      </c>
      <c r="O23" s="140">
        <v>40</v>
      </c>
      <c r="P23" s="140">
        <v>49</v>
      </c>
      <c r="Q23" s="140">
        <v>41</v>
      </c>
      <c r="R23" s="140">
        <v>30</v>
      </c>
      <c r="S23" s="140">
        <v>17</v>
      </c>
      <c r="T23" s="140">
        <v>27</v>
      </c>
      <c r="U23" s="140">
        <v>6</v>
      </c>
      <c r="V23">
        <v>15</v>
      </c>
      <c r="W23">
        <v>8</v>
      </c>
      <c r="X23">
        <v>3</v>
      </c>
      <c r="Y23">
        <v>2</v>
      </c>
      <c r="Z23">
        <v>7</v>
      </c>
      <c r="AA23">
        <v>2</v>
      </c>
      <c r="AB23">
        <v>0</v>
      </c>
      <c r="AC23">
        <v>0</v>
      </c>
      <c r="AD23">
        <v>2</v>
      </c>
      <c r="AE23">
        <v>3</v>
      </c>
      <c r="AF23" s="141">
        <v>2250</v>
      </c>
      <c r="AG23" s="144">
        <v>2296.2849740932643</v>
      </c>
      <c r="AH23" s="142">
        <v>870.865693572303</v>
      </c>
      <c r="AI23" s="144"/>
    </row>
    <row r="24" spans="2:35" ht="12">
      <c r="B24" s="271" t="s">
        <v>5</v>
      </c>
      <c r="C24" s="270"/>
      <c r="D24" s="140">
        <v>98</v>
      </c>
      <c r="E24" s="140">
        <v>0</v>
      </c>
      <c r="F24" s="140">
        <v>1</v>
      </c>
      <c r="G24" s="140">
        <v>0</v>
      </c>
      <c r="H24" s="140">
        <v>1</v>
      </c>
      <c r="I24" s="140">
        <v>1</v>
      </c>
      <c r="J24" s="140">
        <v>5</v>
      </c>
      <c r="K24" s="140">
        <v>5</v>
      </c>
      <c r="L24" s="140">
        <v>7</v>
      </c>
      <c r="M24" s="140">
        <v>6</v>
      </c>
      <c r="N24" s="140">
        <v>12</v>
      </c>
      <c r="O24" s="140">
        <v>15</v>
      </c>
      <c r="P24" s="140">
        <v>9</v>
      </c>
      <c r="Q24" s="140">
        <v>11</v>
      </c>
      <c r="R24" s="140">
        <v>5</v>
      </c>
      <c r="S24" s="140">
        <v>2</v>
      </c>
      <c r="T24" s="140">
        <v>7</v>
      </c>
      <c r="U24" s="140">
        <v>2</v>
      </c>
      <c r="V24">
        <v>3</v>
      </c>
      <c r="W24">
        <v>4</v>
      </c>
      <c r="X24">
        <v>1</v>
      </c>
      <c r="Y24">
        <v>0</v>
      </c>
      <c r="Z24">
        <v>1</v>
      </c>
      <c r="AA24">
        <v>0</v>
      </c>
      <c r="AB24">
        <v>0</v>
      </c>
      <c r="AC24">
        <v>0</v>
      </c>
      <c r="AD24">
        <v>0</v>
      </c>
      <c r="AE24">
        <v>0</v>
      </c>
      <c r="AF24" s="141">
        <v>2067</v>
      </c>
      <c r="AG24" s="144">
        <v>2198.030612244898</v>
      </c>
      <c r="AH24" s="142">
        <v>768.01085223864</v>
      </c>
      <c r="AI24" s="144"/>
    </row>
    <row r="25" spans="2:35" ht="12">
      <c r="B25" s="271" t="s">
        <v>6</v>
      </c>
      <c r="C25" s="270"/>
      <c r="D25" s="140">
        <v>197</v>
      </c>
      <c r="E25" s="140">
        <v>0</v>
      </c>
      <c r="F25" s="140">
        <v>0</v>
      </c>
      <c r="G25" s="140">
        <v>4</v>
      </c>
      <c r="H25" s="140">
        <v>2</v>
      </c>
      <c r="I25" s="140">
        <v>1</v>
      </c>
      <c r="J25" s="140">
        <v>7</v>
      </c>
      <c r="K25" s="140">
        <v>4</v>
      </c>
      <c r="L25" s="140">
        <v>12</v>
      </c>
      <c r="M25" s="140">
        <v>20</v>
      </c>
      <c r="N25" s="140">
        <v>19</v>
      </c>
      <c r="O25" s="140">
        <v>33</v>
      </c>
      <c r="P25" s="140">
        <v>20</v>
      </c>
      <c r="Q25" s="140">
        <v>21</v>
      </c>
      <c r="R25" s="140">
        <v>13</v>
      </c>
      <c r="S25" s="140">
        <v>7</v>
      </c>
      <c r="T25" s="140">
        <v>5</v>
      </c>
      <c r="U25" s="140">
        <v>4</v>
      </c>
      <c r="V25">
        <v>11</v>
      </c>
      <c r="W25">
        <v>2</v>
      </c>
      <c r="X25">
        <v>5</v>
      </c>
      <c r="Y25">
        <v>1</v>
      </c>
      <c r="Z25">
        <v>1</v>
      </c>
      <c r="AA25">
        <v>0</v>
      </c>
      <c r="AB25">
        <v>2</v>
      </c>
      <c r="AC25">
        <v>0</v>
      </c>
      <c r="AD25">
        <v>0</v>
      </c>
      <c r="AE25">
        <v>3</v>
      </c>
      <c r="AF25" s="141">
        <v>2160</v>
      </c>
      <c r="AG25" s="144">
        <v>2285.416243654822</v>
      </c>
      <c r="AH25" s="142">
        <v>874.1706152878605</v>
      </c>
      <c r="AI25" s="144"/>
    </row>
    <row r="26" spans="2:35" ht="12">
      <c r="B26" s="271" t="s">
        <v>7</v>
      </c>
      <c r="C26" s="270"/>
      <c r="D26" s="140">
        <v>295</v>
      </c>
      <c r="E26" s="140">
        <v>0</v>
      </c>
      <c r="F26" s="140">
        <v>0</v>
      </c>
      <c r="G26" s="140">
        <v>2</v>
      </c>
      <c r="H26" s="140">
        <v>6</v>
      </c>
      <c r="I26" s="140">
        <v>2</v>
      </c>
      <c r="J26" s="140">
        <v>4</v>
      </c>
      <c r="K26" s="140">
        <v>8</v>
      </c>
      <c r="L26" s="140">
        <v>20</v>
      </c>
      <c r="M26" s="140">
        <v>10</v>
      </c>
      <c r="N26" s="140">
        <v>15</v>
      </c>
      <c r="O26" s="140">
        <v>40</v>
      </c>
      <c r="P26" s="140">
        <v>44</v>
      </c>
      <c r="Q26" s="140">
        <v>38</v>
      </c>
      <c r="R26" s="140">
        <v>21</v>
      </c>
      <c r="S26" s="140">
        <v>16</v>
      </c>
      <c r="T26" s="140">
        <v>17</v>
      </c>
      <c r="U26" s="140">
        <v>12</v>
      </c>
      <c r="V26">
        <v>16</v>
      </c>
      <c r="W26">
        <v>5</v>
      </c>
      <c r="X26">
        <v>5</v>
      </c>
      <c r="Y26">
        <v>4</v>
      </c>
      <c r="Z26">
        <v>1</v>
      </c>
      <c r="AA26">
        <v>2</v>
      </c>
      <c r="AB26">
        <v>0</v>
      </c>
      <c r="AC26">
        <v>1</v>
      </c>
      <c r="AD26">
        <v>4</v>
      </c>
      <c r="AE26">
        <v>2</v>
      </c>
      <c r="AF26" s="141">
        <v>2350</v>
      </c>
      <c r="AG26" s="144">
        <v>2454.8542372881357</v>
      </c>
      <c r="AH26" s="142">
        <v>880.7203930043593</v>
      </c>
      <c r="AI26" s="144"/>
    </row>
    <row r="27" spans="2:35" ht="12">
      <c r="B27" s="271" t="s">
        <v>8</v>
      </c>
      <c r="C27" s="270"/>
      <c r="D27" s="140">
        <v>91</v>
      </c>
      <c r="E27" s="140">
        <v>0</v>
      </c>
      <c r="F27" s="140">
        <v>0</v>
      </c>
      <c r="G27" s="140">
        <v>1</v>
      </c>
      <c r="H27" s="140">
        <v>1</v>
      </c>
      <c r="I27" s="140">
        <v>2</v>
      </c>
      <c r="J27" s="140">
        <v>3</v>
      </c>
      <c r="K27" s="140">
        <v>1</v>
      </c>
      <c r="L27" s="140">
        <v>5</v>
      </c>
      <c r="M27" s="140">
        <v>7</v>
      </c>
      <c r="N27" s="140">
        <v>9</v>
      </c>
      <c r="O27" s="140">
        <v>10</v>
      </c>
      <c r="P27" s="140">
        <v>12</v>
      </c>
      <c r="Q27" s="140">
        <v>9</v>
      </c>
      <c r="R27" s="140">
        <v>6</v>
      </c>
      <c r="S27" s="140">
        <v>6</v>
      </c>
      <c r="T27" s="140">
        <v>6</v>
      </c>
      <c r="U27" s="140">
        <v>3</v>
      </c>
      <c r="V27">
        <v>4</v>
      </c>
      <c r="W27">
        <v>2</v>
      </c>
      <c r="X27">
        <v>0</v>
      </c>
      <c r="Y27">
        <v>0</v>
      </c>
      <c r="Z27">
        <v>0</v>
      </c>
      <c r="AA27">
        <v>3</v>
      </c>
      <c r="AB27">
        <v>0</v>
      </c>
      <c r="AC27">
        <v>0</v>
      </c>
      <c r="AD27">
        <v>0</v>
      </c>
      <c r="AE27">
        <v>1</v>
      </c>
      <c r="AF27" s="141">
        <v>2300</v>
      </c>
      <c r="AG27" s="144">
        <v>2369.813186813187</v>
      </c>
      <c r="AH27" s="253">
        <v>866.4394306212564</v>
      </c>
      <c r="AI27" s="144"/>
    </row>
    <row r="28" spans="2:35" ht="12">
      <c r="B28" s="271" t="s">
        <v>9</v>
      </c>
      <c r="C28" s="270"/>
      <c r="D28" s="140">
        <v>105</v>
      </c>
      <c r="E28" s="140">
        <v>0</v>
      </c>
      <c r="F28" s="140">
        <v>0</v>
      </c>
      <c r="G28" s="140">
        <v>0</v>
      </c>
      <c r="H28" s="140">
        <v>3</v>
      </c>
      <c r="I28" s="140">
        <v>1</v>
      </c>
      <c r="J28" s="140">
        <v>4</v>
      </c>
      <c r="K28" s="140">
        <v>7</v>
      </c>
      <c r="L28" s="140">
        <v>3</v>
      </c>
      <c r="M28" s="140">
        <v>9</v>
      </c>
      <c r="N28" s="140">
        <v>6</v>
      </c>
      <c r="O28" s="140">
        <v>11</v>
      </c>
      <c r="P28" s="140">
        <v>5</v>
      </c>
      <c r="Q28" s="140">
        <v>9</v>
      </c>
      <c r="R28" s="140">
        <v>10</v>
      </c>
      <c r="S28" s="140">
        <v>6</v>
      </c>
      <c r="T28" s="140">
        <v>12</v>
      </c>
      <c r="U28" s="140">
        <v>4</v>
      </c>
      <c r="V28">
        <v>6</v>
      </c>
      <c r="W28">
        <v>6</v>
      </c>
      <c r="X28">
        <v>0</v>
      </c>
      <c r="Y28">
        <v>0</v>
      </c>
      <c r="Z28">
        <v>1</v>
      </c>
      <c r="AA28">
        <v>1</v>
      </c>
      <c r="AB28">
        <v>0</v>
      </c>
      <c r="AC28">
        <v>0</v>
      </c>
      <c r="AD28">
        <v>0</v>
      </c>
      <c r="AE28">
        <v>1</v>
      </c>
      <c r="AF28" s="141">
        <v>2500</v>
      </c>
      <c r="AG28" s="144">
        <v>2422.647619047619</v>
      </c>
      <c r="AH28" s="142">
        <v>912.0587129058881</v>
      </c>
      <c r="AI28" s="144"/>
    </row>
    <row r="29" spans="2:35" ht="12">
      <c r="B29" s="271" t="s">
        <v>10</v>
      </c>
      <c r="C29" s="270"/>
      <c r="D29" s="140">
        <v>141</v>
      </c>
      <c r="E29" s="140">
        <v>0</v>
      </c>
      <c r="F29" s="140">
        <v>0</v>
      </c>
      <c r="G29" s="140">
        <v>2</v>
      </c>
      <c r="H29" s="140">
        <v>2</v>
      </c>
      <c r="I29" s="140">
        <v>1</v>
      </c>
      <c r="J29" s="140">
        <v>4</v>
      </c>
      <c r="K29" s="140">
        <v>1</v>
      </c>
      <c r="L29" s="140">
        <v>10</v>
      </c>
      <c r="M29" s="140">
        <v>5</v>
      </c>
      <c r="N29" s="140">
        <v>7</v>
      </c>
      <c r="O29" s="140">
        <v>18</v>
      </c>
      <c r="P29" s="140">
        <v>13</v>
      </c>
      <c r="Q29" s="140">
        <v>10</v>
      </c>
      <c r="R29" s="140">
        <v>16</v>
      </c>
      <c r="S29" s="140">
        <v>12</v>
      </c>
      <c r="T29" s="140">
        <v>9</v>
      </c>
      <c r="U29" s="140">
        <v>6</v>
      </c>
      <c r="V29">
        <v>6</v>
      </c>
      <c r="W29">
        <v>7</v>
      </c>
      <c r="X29">
        <v>3</v>
      </c>
      <c r="Y29">
        <v>3</v>
      </c>
      <c r="Z29">
        <v>2</v>
      </c>
      <c r="AA29">
        <v>0</v>
      </c>
      <c r="AB29">
        <v>2</v>
      </c>
      <c r="AC29">
        <v>0</v>
      </c>
      <c r="AD29">
        <v>1</v>
      </c>
      <c r="AE29">
        <v>1</v>
      </c>
      <c r="AF29" s="141">
        <v>2503</v>
      </c>
      <c r="AG29" s="144">
        <v>2536.3617021276596</v>
      </c>
      <c r="AH29" s="142">
        <v>904.9675311981069</v>
      </c>
      <c r="AI29" s="144"/>
    </row>
    <row r="30" spans="2:35" ht="12">
      <c r="B30" s="271" t="s">
        <v>11</v>
      </c>
      <c r="C30" s="270"/>
      <c r="D30" s="140">
        <v>565</v>
      </c>
      <c r="E30" s="140">
        <v>0</v>
      </c>
      <c r="F30" s="140">
        <v>1</v>
      </c>
      <c r="G30" s="140">
        <v>2</v>
      </c>
      <c r="H30" s="140">
        <v>6</v>
      </c>
      <c r="I30" s="140">
        <v>10</v>
      </c>
      <c r="J30" s="140">
        <v>18</v>
      </c>
      <c r="K30" s="140">
        <v>26</v>
      </c>
      <c r="L30" s="140">
        <v>41</v>
      </c>
      <c r="M30" s="140">
        <v>28</v>
      </c>
      <c r="N30" s="140">
        <v>41</v>
      </c>
      <c r="O30" s="140">
        <v>61</v>
      </c>
      <c r="P30" s="140">
        <v>58</v>
      </c>
      <c r="Q30" s="140">
        <v>61</v>
      </c>
      <c r="R30" s="140">
        <v>57</v>
      </c>
      <c r="S30" s="140">
        <v>35</v>
      </c>
      <c r="T30" s="140">
        <v>36</v>
      </c>
      <c r="U30" s="140">
        <v>28</v>
      </c>
      <c r="V30">
        <v>18</v>
      </c>
      <c r="W30">
        <v>9</v>
      </c>
      <c r="X30">
        <v>12</v>
      </c>
      <c r="Y30">
        <v>4</v>
      </c>
      <c r="Z30">
        <v>2</v>
      </c>
      <c r="AA30">
        <v>4</v>
      </c>
      <c r="AB30">
        <v>0</v>
      </c>
      <c r="AC30">
        <v>1</v>
      </c>
      <c r="AD30">
        <v>3</v>
      </c>
      <c r="AE30">
        <v>3</v>
      </c>
      <c r="AF30" s="141">
        <v>2340</v>
      </c>
      <c r="AG30" s="144">
        <v>2365.1185840707963</v>
      </c>
      <c r="AH30" s="142">
        <v>840.8342668336487</v>
      </c>
      <c r="AI30" s="144"/>
    </row>
    <row r="31" spans="2:35" ht="12">
      <c r="B31" s="271" t="s">
        <v>12</v>
      </c>
      <c r="C31" s="270"/>
      <c r="D31" s="140">
        <v>358</v>
      </c>
      <c r="E31" s="140">
        <v>4</v>
      </c>
      <c r="F31" s="140">
        <v>1</v>
      </c>
      <c r="G31" s="140">
        <v>4</v>
      </c>
      <c r="H31" s="140">
        <v>7</v>
      </c>
      <c r="I31" s="140">
        <v>5</v>
      </c>
      <c r="J31" s="140">
        <v>12</v>
      </c>
      <c r="K31" s="140">
        <v>11</v>
      </c>
      <c r="L31" s="140">
        <v>20</v>
      </c>
      <c r="M31" s="140">
        <v>18</v>
      </c>
      <c r="N31" s="140">
        <v>26</v>
      </c>
      <c r="O31" s="140">
        <v>39</v>
      </c>
      <c r="P31" s="140">
        <v>42</v>
      </c>
      <c r="Q31" s="140">
        <v>32</v>
      </c>
      <c r="R31" s="140">
        <v>27</v>
      </c>
      <c r="S31" s="140">
        <v>21</v>
      </c>
      <c r="T31" s="140">
        <v>31</v>
      </c>
      <c r="U31" s="140">
        <v>11</v>
      </c>
      <c r="V31">
        <v>17</v>
      </c>
      <c r="W31">
        <v>9</v>
      </c>
      <c r="X31">
        <v>4</v>
      </c>
      <c r="Y31">
        <v>4</v>
      </c>
      <c r="Z31">
        <v>5</v>
      </c>
      <c r="AA31">
        <v>2</v>
      </c>
      <c r="AB31">
        <v>0</v>
      </c>
      <c r="AC31">
        <v>2</v>
      </c>
      <c r="AD31">
        <v>2</v>
      </c>
      <c r="AE31">
        <v>2</v>
      </c>
      <c r="AF31" s="141">
        <v>2328.5</v>
      </c>
      <c r="AG31" s="144">
        <v>2378.9748603351954</v>
      </c>
      <c r="AH31" s="142">
        <v>957.4953653759202</v>
      </c>
      <c r="AI31" s="144"/>
    </row>
    <row r="32" spans="2:35" ht="12">
      <c r="B32" s="271" t="s">
        <v>13</v>
      </c>
      <c r="C32" s="270"/>
      <c r="D32" s="140">
        <v>453</v>
      </c>
      <c r="E32" s="140">
        <v>0</v>
      </c>
      <c r="F32" s="140">
        <v>0</v>
      </c>
      <c r="G32" s="140">
        <v>2</v>
      </c>
      <c r="H32" s="140">
        <v>4</v>
      </c>
      <c r="I32" s="140">
        <v>5</v>
      </c>
      <c r="J32" s="140">
        <v>21</v>
      </c>
      <c r="K32" s="140">
        <v>20</v>
      </c>
      <c r="L32" s="140">
        <v>29</v>
      </c>
      <c r="M32" s="140">
        <v>29</v>
      </c>
      <c r="N32" s="140">
        <v>31</v>
      </c>
      <c r="O32" s="140">
        <v>61</v>
      </c>
      <c r="P32" s="140">
        <v>37</v>
      </c>
      <c r="Q32" s="140">
        <v>60</v>
      </c>
      <c r="R32" s="140">
        <v>44</v>
      </c>
      <c r="S32" s="140">
        <v>29</v>
      </c>
      <c r="T32" s="140">
        <v>23</v>
      </c>
      <c r="U32" s="140">
        <v>20</v>
      </c>
      <c r="V32">
        <v>13</v>
      </c>
      <c r="W32">
        <v>9</v>
      </c>
      <c r="X32">
        <v>5</v>
      </c>
      <c r="Y32">
        <v>3</v>
      </c>
      <c r="Z32">
        <v>3</v>
      </c>
      <c r="AA32">
        <v>1</v>
      </c>
      <c r="AB32">
        <v>1</v>
      </c>
      <c r="AC32">
        <v>1</v>
      </c>
      <c r="AD32">
        <v>1</v>
      </c>
      <c r="AE32">
        <v>1</v>
      </c>
      <c r="AF32" s="141">
        <v>2300</v>
      </c>
      <c r="AG32" s="144">
        <v>2312.7417218543046</v>
      </c>
      <c r="AH32" s="142">
        <v>781.2480326084352</v>
      </c>
      <c r="AI32" s="144"/>
    </row>
    <row r="33" spans="2:35" ht="12">
      <c r="B33" s="271" t="s">
        <v>14</v>
      </c>
      <c r="C33" s="270"/>
      <c r="D33" s="140">
        <v>987</v>
      </c>
      <c r="E33" s="140">
        <v>2</v>
      </c>
      <c r="F33" s="140">
        <v>2</v>
      </c>
      <c r="G33" s="140">
        <v>11</v>
      </c>
      <c r="H33" s="140">
        <v>9</v>
      </c>
      <c r="I33" s="140">
        <v>22</v>
      </c>
      <c r="J33" s="140">
        <v>36</v>
      </c>
      <c r="K33" s="140">
        <v>40</v>
      </c>
      <c r="L33" s="140">
        <v>53</v>
      </c>
      <c r="M33" s="140">
        <v>49</v>
      </c>
      <c r="N33" s="140">
        <v>54</v>
      </c>
      <c r="O33" s="140">
        <v>107</v>
      </c>
      <c r="P33" s="140">
        <v>64</v>
      </c>
      <c r="Q33" s="140">
        <v>102</v>
      </c>
      <c r="R33" s="140">
        <v>72</v>
      </c>
      <c r="S33" s="140">
        <v>79</v>
      </c>
      <c r="T33" s="140">
        <v>86</v>
      </c>
      <c r="U33" s="140">
        <v>36</v>
      </c>
      <c r="V33">
        <v>34</v>
      </c>
      <c r="W33">
        <v>28</v>
      </c>
      <c r="X33">
        <v>24</v>
      </c>
      <c r="Y33">
        <v>16</v>
      </c>
      <c r="Z33">
        <v>16</v>
      </c>
      <c r="AA33">
        <v>12</v>
      </c>
      <c r="AB33">
        <v>5</v>
      </c>
      <c r="AC33">
        <v>6</v>
      </c>
      <c r="AD33">
        <v>5</v>
      </c>
      <c r="AE33">
        <v>17</v>
      </c>
      <c r="AF33" s="141">
        <v>2500</v>
      </c>
      <c r="AG33" s="144">
        <v>2508.936170212766</v>
      </c>
      <c r="AH33" s="142">
        <v>1033.9161432419514</v>
      </c>
      <c r="AI33" s="144"/>
    </row>
    <row r="34" spans="2:35" ht="12">
      <c r="B34" s="271" t="s">
        <v>15</v>
      </c>
      <c r="C34" s="270"/>
      <c r="D34" s="140">
        <v>801</v>
      </c>
      <c r="E34" s="140">
        <v>0</v>
      </c>
      <c r="F34" s="140">
        <v>0</v>
      </c>
      <c r="G34" s="140">
        <v>3</v>
      </c>
      <c r="H34" s="140">
        <v>6</v>
      </c>
      <c r="I34" s="140">
        <v>10</v>
      </c>
      <c r="J34" s="140">
        <v>24</v>
      </c>
      <c r="K34" s="140">
        <v>37</v>
      </c>
      <c r="L34" s="140">
        <v>57</v>
      </c>
      <c r="M34" s="140">
        <v>39</v>
      </c>
      <c r="N34" s="140">
        <v>62</v>
      </c>
      <c r="O34" s="140">
        <v>82</v>
      </c>
      <c r="P34" s="140">
        <v>73</v>
      </c>
      <c r="Q34" s="140">
        <v>68</v>
      </c>
      <c r="R34" s="140">
        <v>60</v>
      </c>
      <c r="S34" s="140">
        <v>45</v>
      </c>
      <c r="T34" s="140">
        <v>57</v>
      </c>
      <c r="U34" s="140">
        <v>37</v>
      </c>
      <c r="V34">
        <v>32</v>
      </c>
      <c r="W34">
        <v>30</v>
      </c>
      <c r="X34">
        <v>11</v>
      </c>
      <c r="Y34">
        <v>19</v>
      </c>
      <c r="Z34">
        <v>14</v>
      </c>
      <c r="AA34">
        <v>11</v>
      </c>
      <c r="AB34">
        <v>1</v>
      </c>
      <c r="AC34">
        <v>4</v>
      </c>
      <c r="AD34">
        <v>2</v>
      </c>
      <c r="AE34">
        <v>17</v>
      </c>
      <c r="AF34" s="141">
        <v>2400</v>
      </c>
      <c r="AG34" s="144">
        <v>2538.274656679151</v>
      </c>
      <c r="AH34" s="142">
        <v>1053.0733032269945</v>
      </c>
      <c r="AI34" s="144"/>
    </row>
    <row r="35" spans="2:35" ht="12">
      <c r="B35" s="271" t="s">
        <v>16</v>
      </c>
      <c r="C35" s="270"/>
      <c r="D35" s="140">
        <v>1019</v>
      </c>
      <c r="E35" s="140">
        <v>0</v>
      </c>
      <c r="F35" s="140">
        <v>1</v>
      </c>
      <c r="G35" s="140">
        <v>6</v>
      </c>
      <c r="H35" s="140">
        <v>10</v>
      </c>
      <c r="I35" s="140">
        <v>14</v>
      </c>
      <c r="J35" s="140">
        <v>31</v>
      </c>
      <c r="K35" s="140">
        <v>29</v>
      </c>
      <c r="L35" s="140">
        <v>48</v>
      </c>
      <c r="M35" s="140">
        <v>23</v>
      </c>
      <c r="N35" s="140">
        <v>49</v>
      </c>
      <c r="O35" s="140">
        <v>115</v>
      </c>
      <c r="P35" s="140">
        <v>64</v>
      </c>
      <c r="Q35" s="140">
        <v>100</v>
      </c>
      <c r="R35" s="140">
        <v>67</v>
      </c>
      <c r="S35" s="140">
        <v>54</v>
      </c>
      <c r="T35" s="140">
        <v>84</v>
      </c>
      <c r="U35" s="140">
        <v>39</v>
      </c>
      <c r="V35">
        <v>62</v>
      </c>
      <c r="W35">
        <v>25</v>
      </c>
      <c r="X35">
        <v>33</v>
      </c>
      <c r="Y35">
        <v>39</v>
      </c>
      <c r="Z35">
        <v>29</v>
      </c>
      <c r="AA35">
        <v>18</v>
      </c>
      <c r="AB35">
        <v>10</v>
      </c>
      <c r="AC35">
        <v>13</v>
      </c>
      <c r="AD35">
        <v>14</v>
      </c>
      <c r="AE35">
        <v>42</v>
      </c>
      <c r="AF35" s="141">
        <v>2670</v>
      </c>
      <c r="AG35" s="144">
        <v>2823.0127576054956</v>
      </c>
      <c r="AH35" s="142">
        <v>1218.360574712552</v>
      </c>
      <c r="AI35" s="144"/>
    </row>
    <row r="36" spans="2:35" ht="12">
      <c r="B36" s="271" t="s">
        <v>17</v>
      </c>
      <c r="C36" s="270"/>
      <c r="D36" s="140">
        <v>868</v>
      </c>
      <c r="E36" s="140">
        <v>2</v>
      </c>
      <c r="F36" s="140">
        <v>3</v>
      </c>
      <c r="G36" s="140">
        <v>4</v>
      </c>
      <c r="H36" s="140">
        <v>10</v>
      </c>
      <c r="I36" s="140">
        <v>6</v>
      </c>
      <c r="J36" s="140">
        <v>38</v>
      </c>
      <c r="K36" s="140">
        <v>26</v>
      </c>
      <c r="L36" s="140">
        <v>49</v>
      </c>
      <c r="M36" s="140">
        <v>38</v>
      </c>
      <c r="N36" s="140">
        <v>44</v>
      </c>
      <c r="O36" s="140">
        <v>102</v>
      </c>
      <c r="P36" s="140">
        <v>67</v>
      </c>
      <c r="Q36" s="140">
        <v>74</v>
      </c>
      <c r="R36" s="140">
        <v>48</v>
      </c>
      <c r="S36" s="140">
        <v>57</v>
      </c>
      <c r="T36" s="140">
        <v>76</v>
      </c>
      <c r="U36" s="140">
        <v>44</v>
      </c>
      <c r="V36">
        <v>45</v>
      </c>
      <c r="W36">
        <v>27</v>
      </c>
      <c r="X36">
        <v>19</v>
      </c>
      <c r="Y36">
        <v>26</v>
      </c>
      <c r="Z36">
        <v>14</v>
      </c>
      <c r="AA36">
        <v>13</v>
      </c>
      <c r="AB36">
        <v>8</v>
      </c>
      <c r="AC36">
        <v>8</v>
      </c>
      <c r="AD36">
        <v>2</v>
      </c>
      <c r="AE36">
        <v>18</v>
      </c>
      <c r="AF36" s="141">
        <v>2500</v>
      </c>
      <c r="AG36" s="144">
        <v>2617.7062211981565</v>
      </c>
      <c r="AH36" s="142">
        <v>1088.5109211553722</v>
      </c>
      <c r="AI36" s="144"/>
    </row>
    <row r="37" spans="2:35" ht="12">
      <c r="B37" s="271" t="s">
        <v>18</v>
      </c>
      <c r="C37" s="270"/>
      <c r="D37" s="140">
        <v>254</v>
      </c>
      <c r="E37" s="140">
        <v>0</v>
      </c>
      <c r="F37" s="140">
        <v>0</v>
      </c>
      <c r="G37" s="140">
        <v>1</v>
      </c>
      <c r="H37" s="140">
        <v>4</v>
      </c>
      <c r="I37" s="140">
        <v>2</v>
      </c>
      <c r="J37" s="140">
        <v>8</v>
      </c>
      <c r="K37" s="140">
        <v>20</v>
      </c>
      <c r="L37" s="140">
        <v>13</v>
      </c>
      <c r="M37" s="140">
        <v>11</v>
      </c>
      <c r="N37" s="140">
        <v>22</v>
      </c>
      <c r="O37" s="140">
        <v>34</v>
      </c>
      <c r="P37" s="140">
        <v>26</v>
      </c>
      <c r="Q37" s="140">
        <v>31</v>
      </c>
      <c r="R37" s="140">
        <v>24</v>
      </c>
      <c r="S37" s="140">
        <v>13</v>
      </c>
      <c r="T37" s="140">
        <v>19</v>
      </c>
      <c r="U37" s="140">
        <v>9</v>
      </c>
      <c r="V37">
        <v>6</v>
      </c>
      <c r="W37">
        <v>4</v>
      </c>
      <c r="X37">
        <v>0</v>
      </c>
      <c r="Y37">
        <v>2</v>
      </c>
      <c r="Z37">
        <v>1</v>
      </c>
      <c r="AA37">
        <v>1</v>
      </c>
      <c r="AB37">
        <v>1</v>
      </c>
      <c r="AC37">
        <v>2</v>
      </c>
      <c r="AD37">
        <v>0</v>
      </c>
      <c r="AE37">
        <v>0</v>
      </c>
      <c r="AF37" s="141">
        <v>2255</v>
      </c>
      <c r="AG37" s="144">
        <v>2278.5393700787404</v>
      </c>
      <c r="AH37" s="142">
        <v>770.4725748282336</v>
      </c>
      <c r="AI37" s="144"/>
    </row>
    <row r="38" spans="2:35" ht="12">
      <c r="B38" s="271" t="s">
        <v>19</v>
      </c>
      <c r="C38" s="270"/>
      <c r="D38" s="140">
        <v>170</v>
      </c>
      <c r="E38" s="140">
        <v>0</v>
      </c>
      <c r="F38" s="140">
        <v>0</v>
      </c>
      <c r="G38" s="140">
        <v>1</v>
      </c>
      <c r="H38" s="140">
        <v>0</v>
      </c>
      <c r="I38" s="140">
        <v>1</v>
      </c>
      <c r="J38" s="140">
        <v>11</v>
      </c>
      <c r="K38" s="140">
        <v>6</v>
      </c>
      <c r="L38" s="140">
        <v>19</v>
      </c>
      <c r="M38" s="140">
        <v>10</v>
      </c>
      <c r="N38" s="140">
        <v>16</v>
      </c>
      <c r="O38" s="140">
        <v>19</v>
      </c>
      <c r="P38" s="140">
        <v>16</v>
      </c>
      <c r="Q38" s="140">
        <v>28</v>
      </c>
      <c r="R38" s="140">
        <v>10</v>
      </c>
      <c r="S38" s="140">
        <v>8</v>
      </c>
      <c r="T38" s="140">
        <v>10</v>
      </c>
      <c r="U38" s="140">
        <v>1</v>
      </c>
      <c r="V38">
        <v>4</v>
      </c>
      <c r="W38">
        <v>3</v>
      </c>
      <c r="X38">
        <v>1</v>
      </c>
      <c r="Y38">
        <v>0</v>
      </c>
      <c r="Z38">
        <v>1</v>
      </c>
      <c r="AA38">
        <v>1</v>
      </c>
      <c r="AB38">
        <v>1</v>
      </c>
      <c r="AC38">
        <v>0</v>
      </c>
      <c r="AD38">
        <v>1</v>
      </c>
      <c r="AE38">
        <v>2</v>
      </c>
      <c r="AF38" s="141">
        <v>2200</v>
      </c>
      <c r="AG38" s="144">
        <v>2245.6</v>
      </c>
      <c r="AH38" s="142">
        <v>874.9307691969539</v>
      </c>
      <c r="AI38" s="144"/>
    </row>
    <row r="39" spans="2:35" ht="12">
      <c r="B39" s="271" t="s">
        <v>20</v>
      </c>
      <c r="C39" s="270"/>
      <c r="D39" s="140">
        <v>106</v>
      </c>
      <c r="E39" s="140">
        <v>0</v>
      </c>
      <c r="F39" s="140">
        <v>0</v>
      </c>
      <c r="G39" s="140">
        <v>2</v>
      </c>
      <c r="H39" s="140">
        <v>2</v>
      </c>
      <c r="I39" s="140">
        <v>2</v>
      </c>
      <c r="J39" s="140">
        <v>6</v>
      </c>
      <c r="K39" s="140">
        <v>5</v>
      </c>
      <c r="L39" s="140">
        <v>5</v>
      </c>
      <c r="M39" s="140">
        <v>5</v>
      </c>
      <c r="N39" s="140">
        <v>6</v>
      </c>
      <c r="O39" s="140">
        <v>15</v>
      </c>
      <c r="P39" s="140">
        <v>11</v>
      </c>
      <c r="Q39" s="140">
        <v>8</v>
      </c>
      <c r="R39" s="140">
        <v>13</v>
      </c>
      <c r="S39" s="140">
        <v>6</v>
      </c>
      <c r="T39" s="140">
        <v>6</v>
      </c>
      <c r="U39" s="140">
        <v>1</v>
      </c>
      <c r="V39">
        <v>5</v>
      </c>
      <c r="W39">
        <v>3</v>
      </c>
      <c r="X39">
        <v>0</v>
      </c>
      <c r="Y39">
        <v>2</v>
      </c>
      <c r="Z39">
        <v>0</v>
      </c>
      <c r="AA39">
        <v>1</v>
      </c>
      <c r="AB39">
        <v>0</v>
      </c>
      <c r="AC39">
        <v>0</v>
      </c>
      <c r="AD39">
        <v>1</v>
      </c>
      <c r="AE39">
        <v>1</v>
      </c>
      <c r="AF39" s="141">
        <v>2300</v>
      </c>
      <c r="AG39" s="144">
        <v>2290.443396226415</v>
      </c>
      <c r="AH39" s="142">
        <v>917.2793008746669</v>
      </c>
      <c r="AI39" s="144"/>
    </row>
    <row r="40" spans="2:35" ht="12">
      <c r="B40" s="271" t="s">
        <v>21</v>
      </c>
      <c r="C40" s="270"/>
      <c r="D40" s="140">
        <v>132</v>
      </c>
      <c r="E40" s="140">
        <v>0</v>
      </c>
      <c r="F40" s="140">
        <v>0</v>
      </c>
      <c r="G40" s="140">
        <v>1</v>
      </c>
      <c r="H40" s="140">
        <v>1</v>
      </c>
      <c r="I40" s="140">
        <v>3</v>
      </c>
      <c r="J40" s="140">
        <v>5</v>
      </c>
      <c r="K40" s="140">
        <v>3</v>
      </c>
      <c r="L40" s="140">
        <v>13</v>
      </c>
      <c r="M40" s="140">
        <v>6</v>
      </c>
      <c r="N40" s="140">
        <v>6</v>
      </c>
      <c r="O40" s="140">
        <v>12</v>
      </c>
      <c r="P40" s="140">
        <v>14</v>
      </c>
      <c r="Q40" s="140">
        <v>23</v>
      </c>
      <c r="R40" s="140">
        <v>9</v>
      </c>
      <c r="S40" s="140">
        <v>4</v>
      </c>
      <c r="T40" s="140">
        <v>10</v>
      </c>
      <c r="U40" s="140">
        <v>5</v>
      </c>
      <c r="V40">
        <v>7</v>
      </c>
      <c r="W40">
        <v>2</v>
      </c>
      <c r="X40">
        <v>2</v>
      </c>
      <c r="Y40">
        <v>0</v>
      </c>
      <c r="Z40">
        <v>2</v>
      </c>
      <c r="AA40">
        <v>1</v>
      </c>
      <c r="AB40">
        <v>0</v>
      </c>
      <c r="AC40">
        <v>2</v>
      </c>
      <c r="AD40">
        <v>1</v>
      </c>
      <c r="AE40">
        <v>0</v>
      </c>
      <c r="AF40" s="141">
        <v>2400</v>
      </c>
      <c r="AG40" s="144">
        <v>2393.8939393939395</v>
      </c>
      <c r="AH40" s="142">
        <v>879.7696285689232</v>
      </c>
      <c r="AI40" s="144"/>
    </row>
    <row r="41" spans="2:35" ht="12">
      <c r="B41" s="271" t="s">
        <v>22</v>
      </c>
      <c r="C41" s="270"/>
      <c r="D41" s="140">
        <v>415</v>
      </c>
      <c r="E41" s="140">
        <v>0</v>
      </c>
      <c r="F41" s="140">
        <v>0</v>
      </c>
      <c r="G41" s="140">
        <v>3</v>
      </c>
      <c r="H41" s="140">
        <v>8</v>
      </c>
      <c r="I41" s="140">
        <v>9</v>
      </c>
      <c r="J41" s="140">
        <v>13</v>
      </c>
      <c r="K41" s="140">
        <v>26</v>
      </c>
      <c r="L41" s="140">
        <v>22</v>
      </c>
      <c r="M41" s="140">
        <v>31</v>
      </c>
      <c r="N41" s="140">
        <v>23</v>
      </c>
      <c r="O41" s="140">
        <v>43</v>
      </c>
      <c r="P41" s="140">
        <v>36</v>
      </c>
      <c r="Q41" s="140">
        <v>43</v>
      </c>
      <c r="R41" s="140">
        <v>41</v>
      </c>
      <c r="S41" s="140">
        <v>32</v>
      </c>
      <c r="T41" s="140">
        <v>22</v>
      </c>
      <c r="U41" s="140">
        <v>19</v>
      </c>
      <c r="V41">
        <v>17</v>
      </c>
      <c r="W41">
        <v>5</v>
      </c>
      <c r="X41">
        <v>4</v>
      </c>
      <c r="Y41">
        <v>8</v>
      </c>
      <c r="Z41">
        <v>1</v>
      </c>
      <c r="AA41">
        <v>1</v>
      </c>
      <c r="AB41">
        <v>2</v>
      </c>
      <c r="AC41">
        <v>0</v>
      </c>
      <c r="AD41">
        <v>2</v>
      </c>
      <c r="AE41">
        <v>4</v>
      </c>
      <c r="AF41" s="141">
        <v>2300</v>
      </c>
      <c r="AG41" s="144">
        <v>2341.098795180723</v>
      </c>
      <c r="AH41" s="142">
        <v>893.7861400407702</v>
      </c>
      <c r="AI41" s="144"/>
    </row>
    <row r="42" spans="2:35" ht="12">
      <c r="B42" s="271" t="s">
        <v>23</v>
      </c>
      <c r="C42" s="270"/>
      <c r="D42" s="140">
        <v>305</v>
      </c>
      <c r="E42" s="140">
        <v>0</v>
      </c>
      <c r="F42" s="140">
        <v>1</v>
      </c>
      <c r="G42" s="140">
        <v>2</v>
      </c>
      <c r="H42" s="140">
        <v>5</v>
      </c>
      <c r="I42" s="140">
        <v>5</v>
      </c>
      <c r="J42" s="140">
        <v>10</v>
      </c>
      <c r="K42" s="140">
        <v>14</v>
      </c>
      <c r="L42" s="140">
        <v>18</v>
      </c>
      <c r="M42" s="140">
        <v>10</v>
      </c>
      <c r="N42" s="140">
        <v>18</v>
      </c>
      <c r="O42" s="140">
        <v>39</v>
      </c>
      <c r="P42" s="140">
        <v>33</v>
      </c>
      <c r="Q42" s="140">
        <v>36</v>
      </c>
      <c r="R42" s="140">
        <v>21</v>
      </c>
      <c r="S42" s="140">
        <v>25</v>
      </c>
      <c r="T42" s="140">
        <v>17</v>
      </c>
      <c r="U42" s="140">
        <v>14</v>
      </c>
      <c r="V42">
        <v>7</v>
      </c>
      <c r="W42">
        <v>10</v>
      </c>
      <c r="X42">
        <v>8</v>
      </c>
      <c r="Y42">
        <v>4</v>
      </c>
      <c r="Z42">
        <v>3</v>
      </c>
      <c r="AA42">
        <v>3</v>
      </c>
      <c r="AB42">
        <v>1</v>
      </c>
      <c r="AC42">
        <v>0</v>
      </c>
      <c r="AD42">
        <v>0</v>
      </c>
      <c r="AE42">
        <v>1</v>
      </c>
      <c r="AF42" s="141">
        <v>2367</v>
      </c>
      <c r="AG42" s="144">
        <v>2396.1901639344264</v>
      </c>
      <c r="AH42" s="142">
        <v>878.5747297890978</v>
      </c>
      <c r="AI42" s="144"/>
    </row>
    <row r="43" spans="2:35" ht="12">
      <c r="B43" s="271" t="s">
        <v>24</v>
      </c>
      <c r="C43" s="270"/>
      <c r="D43" s="140">
        <v>307</v>
      </c>
      <c r="E43" s="140">
        <v>0</v>
      </c>
      <c r="F43" s="140">
        <v>0</v>
      </c>
      <c r="G43" s="140">
        <v>4</v>
      </c>
      <c r="H43" s="140">
        <v>2</v>
      </c>
      <c r="I43" s="140">
        <v>6</v>
      </c>
      <c r="J43" s="140">
        <v>12</v>
      </c>
      <c r="K43" s="140">
        <v>16</v>
      </c>
      <c r="L43" s="140">
        <v>18</v>
      </c>
      <c r="M43" s="140">
        <v>11</v>
      </c>
      <c r="N43" s="140">
        <v>12</v>
      </c>
      <c r="O43" s="140">
        <v>33</v>
      </c>
      <c r="P43" s="140">
        <v>29</v>
      </c>
      <c r="Q43" s="140">
        <v>42</v>
      </c>
      <c r="R43" s="140">
        <v>26</v>
      </c>
      <c r="S43" s="140">
        <v>26</v>
      </c>
      <c r="T43" s="140">
        <v>25</v>
      </c>
      <c r="U43" s="140">
        <v>11</v>
      </c>
      <c r="V43">
        <v>12</v>
      </c>
      <c r="W43">
        <v>5</v>
      </c>
      <c r="X43">
        <v>4</v>
      </c>
      <c r="Y43">
        <v>3</v>
      </c>
      <c r="Z43">
        <v>3</v>
      </c>
      <c r="AA43">
        <v>3</v>
      </c>
      <c r="AB43">
        <v>2</v>
      </c>
      <c r="AC43">
        <v>1</v>
      </c>
      <c r="AD43">
        <v>1</v>
      </c>
      <c r="AE43">
        <v>0</v>
      </c>
      <c r="AF43" s="141">
        <v>2450</v>
      </c>
      <c r="AG43" s="144">
        <v>2395.9609120521172</v>
      </c>
      <c r="AH43" s="142">
        <v>855.8819201339852</v>
      </c>
      <c r="AI43" s="144"/>
    </row>
    <row r="44" spans="2:35" ht="12">
      <c r="B44" s="271" t="s">
        <v>25</v>
      </c>
      <c r="C44" s="270"/>
      <c r="D44" s="140">
        <v>556</v>
      </c>
      <c r="E44" s="140">
        <v>0</v>
      </c>
      <c r="F44" s="140">
        <v>2</v>
      </c>
      <c r="G44" s="140">
        <v>2</v>
      </c>
      <c r="H44" s="140">
        <v>5</v>
      </c>
      <c r="I44" s="140">
        <v>4</v>
      </c>
      <c r="J44" s="140">
        <v>26</v>
      </c>
      <c r="K44" s="140">
        <v>20</v>
      </c>
      <c r="L44" s="140">
        <v>26</v>
      </c>
      <c r="M44" s="140">
        <v>31</v>
      </c>
      <c r="N44" s="140">
        <v>28</v>
      </c>
      <c r="O44" s="140">
        <v>55</v>
      </c>
      <c r="P44" s="140">
        <v>37</v>
      </c>
      <c r="Q44" s="140">
        <v>55</v>
      </c>
      <c r="R44" s="140">
        <v>45</v>
      </c>
      <c r="S44" s="140">
        <v>42</v>
      </c>
      <c r="T44" s="140">
        <v>48</v>
      </c>
      <c r="U44" s="140">
        <v>29</v>
      </c>
      <c r="V44">
        <v>31</v>
      </c>
      <c r="W44">
        <v>16</v>
      </c>
      <c r="X44">
        <v>17</v>
      </c>
      <c r="Y44">
        <v>10</v>
      </c>
      <c r="Z44">
        <v>4</v>
      </c>
      <c r="AA44">
        <v>10</v>
      </c>
      <c r="AB44">
        <v>6</v>
      </c>
      <c r="AC44">
        <v>4</v>
      </c>
      <c r="AD44">
        <v>1</v>
      </c>
      <c r="AE44">
        <v>2</v>
      </c>
      <c r="AF44" s="141">
        <v>2500</v>
      </c>
      <c r="AG44" s="144">
        <v>2545.9622302158273</v>
      </c>
      <c r="AH44" s="142">
        <v>929.2694449262686</v>
      </c>
      <c r="AI44" s="144"/>
    </row>
    <row r="45" spans="2:35" ht="12">
      <c r="B45" s="271" t="s">
        <v>26</v>
      </c>
      <c r="C45" s="270"/>
      <c r="D45" s="140">
        <v>1087</v>
      </c>
      <c r="E45" s="140">
        <v>0</v>
      </c>
      <c r="F45" s="140">
        <v>3</v>
      </c>
      <c r="G45" s="140">
        <v>9</v>
      </c>
      <c r="H45" s="140">
        <v>12</v>
      </c>
      <c r="I45" s="140">
        <v>19</v>
      </c>
      <c r="J45" s="140">
        <v>37</v>
      </c>
      <c r="K45" s="140">
        <v>34</v>
      </c>
      <c r="L45" s="140">
        <v>38</v>
      </c>
      <c r="M45" s="140">
        <v>54</v>
      </c>
      <c r="N45" s="140">
        <v>51</v>
      </c>
      <c r="O45" s="140">
        <v>111</v>
      </c>
      <c r="P45" s="140">
        <v>85</v>
      </c>
      <c r="Q45" s="140">
        <v>105</v>
      </c>
      <c r="R45" s="140">
        <v>92</v>
      </c>
      <c r="S45" s="140">
        <v>82</v>
      </c>
      <c r="T45" s="140">
        <v>92</v>
      </c>
      <c r="U45" s="140">
        <v>56</v>
      </c>
      <c r="V45">
        <v>48</v>
      </c>
      <c r="W45">
        <v>34</v>
      </c>
      <c r="X45">
        <v>29</v>
      </c>
      <c r="Y45">
        <v>31</v>
      </c>
      <c r="Z45">
        <v>14</v>
      </c>
      <c r="AA45">
        <v>13</v>
      </c>
      <c r="AB45">
        <v>6</v>
      </c>
      <c r="AC45">
        <v>8</v>
      </c>
      <c r="AD45">
        <v>8</v>
      </c>
      <c r="AE45">
        <v>16</v>
      </c>
      <c r="AF45" s="141">
        <v>2532</v>
      </c>
      <c r="AG45" s="144">
        <v>2606.894204231831</v>
      </c>
      <c r="AH45" s="142">
        <v>1014.9912140859739</v>
      </c>
      <c r="AI45" s="144"/>
    </row>
    <row r="46" spans="2:35" ht="12">
      <c r="B46" s="271" t="s">
        <v>27</v>
      </c>
      <c r="C46" s="270"/>
      <c r="D46" s="140">
        <v>328</v>
      </c>
      <c r="E46" s="140">
        <v>1</v>
      </c>
      <c r="F46" s="140">
        <v>0</v>
      </c>
      <c r="G46" s="140">
        <v>3</v>
      </c>
      <c r="H46" s="140">
        <v>2</v>
      </c>
      <c r="I46" s="140">
        <v>2</v>
      </c>
      <c r="J46" s="140">
        <v>15</v>
      </c>
      <c r="K46" s="140">
        <v>9</v>
      </c>
      <c r="L46" s="140">
        <v>21</v>
      </c>
      <c r="M46" s="140">
        <v>15</v>
      </c>
      <c r="N46" s="140">
        <v>21</v>
      </c>
      <c r="O46" s="140">
        <v>34</v>
      </c>
      <c r="P46" s="140">
        <v>35</v>
      </c>
      <c r="Q46" s="140">
        <v>35</v>
      </c>
      <c r="R46" s="140">
        <v>40</v>
      </c>
      <c r="S46" s="140">
        <v>15</v>
      </c>
      <c r="T46" s="140">
        <v>16</v>
      </c>
      <c r="U46" s="140">
        <v>14</v>
      </c>
      <c r="V46">
        <v>14</v>
      </c>
      <c r="W46">
        <v>7</v>
      </c>
      <c r="X46">
        <v>7</v>
      </c>
      <c r="Y46">
        <v>9</v>
      </c>
      <c r="Z46">
        <v>1</v>
      </c>
      <c r="AA46">
        <v>3</v>
      </c>
      <c r="AB46">
        <v>1</v>
      </c>
      <c r="AC46">
        <v>0</v>
      </c>
      <c r="AD46">
        <v>1</v>
      </c>
      <c r="AE46">
        <v>7</v>
      </c>
      <c r="AF46" s="141">
        <v>2440</v>
      </c>
      <c r="AG46" s="144">
        <v>2493.5853658536585</v>
      </c>
      <c r="AH46" s="142">
        <v>1013.913714382699</v>
      </c>
      <c r="AI46" s="144"/>
    </row>
    <row r="47" spans="2:35" ht="12">
      <c r="B47" s="271" t="s">
        <v>28</v>
      </c>
      <c r="C47" s="270"/>
      <c r="D47" s="140">
        <v>170</v>
      </c>
      <c r="E47" s="140">
        <v>0</v>
      </c>
      <c r="F47" s="140">
        <v>0</v>
      </c>
      <c r="G47" s="140">
        <v>1</v>
      </c>
      <c r="H47" s="140">
        <v>3</v>
      </c>
      <c r="I47" s="140">
        <v>3</v>
      </c>
      <c r="J47" s="140">
        <v>4</v>
      </c>
      <c r="K47" s="140">
        <v>8</v>
      </c>
      <c r="L47" s="140">
        <v>9</v>
      </c>
      <c r="M47" s="140">
        <v>5</v>
      </c>
      <c r="N47" s="140">
        <v>10</v>
      </c>
      <c r="O47" s="140">
        <v>14</v>
      </c>
      <c r="P47" s="140">
        <v>22</v>
      </c>
      <c r="Q47" s="140">
        <v>25</v>
      </c>
      <c r="R47" s="140">
        <v>14</v>
      </c>
      <c r="S47" s="140">
        <v>15</v>
      </c>
      <c r="T47" s="140">
        <v>11</v>
      </c>
      <c r="U47" s="140">
        <v>4</v>
      </c>
      <c r="V47">
        <v>5</v>
      </c>
      <c r="W47">
        <v>3</v>
      </c>
      <c r="X47">
        <v>4</v>
      </c>
      <c r="Y47">
        <v>5</v>
      </c>
      <c r="Z47">
        <v>0</v>
      </c>
      <c r="AA47">
        <v>1</v>
      </c>
      <c r="AB47">
        <v>0</v>
      </c>
      <c r="AC47">
        <v>0</v>
      </c>
      <c r="AD47">
        <v>1</v>
      </c>
      <c r="AE47">
        <v>3</v>
      </c>
      <c r="AF47" s="141">
        <v>2400</v>
      </c>
      <c r="AG47" s="144">
        <v>2477.5588235294117</v>
      </c>
      <c r="AH47" s="142">
        <v>981.3389353260034</v>
      </c>
      <c r="AI47" s="144"/>
    </row>
    <row r="48" spans="2:35" ht="12">
      <c r="B48" s="271" t="s">
        <v>29</v>
      </c>
      <c r="C48" s="270"/>
      <c r="D48" s="140">
        <v>150</v>
      </c>
      <c r="E48" s="140">
        <v>0</v>
      </c>
      <c r="F48" s="140">
        <v>0</v>
      </c>
      <c r="G48" s="140">
        <v>1</v>
      </c>
      <c r="H48" s="140">
        <v>1</v>
      </c>
      <c r="I48" s="140">
        <v>2</v>
      </c>
      <c r="J48" s="140">
        <v>6</v>
      </c>
      <c r="K48" s="140">
        <v>6</v>
      </c>
      <c r="L48" s="140">
        <v>11</v>
      </c>
      <c r="M48" s="140">
        <v>8</v>
      </c>
      <c r="N48" s="140">
        <v>8</v>
      </c>
      <c r="O48" s="140">
        <v>11</v>
      </c>
      <c r="P48" s="140">
        <v>21</v>
      </c>
      <c r="Q48" s="140">
        <v>19</v>
      </c>
      <c r="R48" s="140">
        <v>17</v>
      </c>
      <c r="S48" s="140">
        <v>7</v>
      </c>
      <c r="T48" s="140">
        <v>7</v>
      </c>
      <c r="U48" s="140">
        <v>6</v>
      </c>
      <c r="V48">
        <v>7</v>
      </c>
      <c r="W48">
        <v>2</v>
      </c>
      <c r="X48">
        <v>4</v>
      </c>
      <c r="Y48">
        <v>3</v>
      </c>
      <c r="Z48">
        <v>0</v>
      </c>
      <c r="AA48">
        <v>1</v>
      </c>
      <c r="AB48">
        <v>1</v>
      </c>
      <c r="AC48">
        <v>0</v>
      </c>
      <c r="AD48">
        <v>0</v>
      </c>
      <c r="AE48">
        <v>1</v>
      </c>
      <c r="AF48" s="141">
        <v>2386.5</v>
      </c>
      <c r="AG48" s="144">
        <v>2405.326666666667</v>
      </c>
      <c r="AH48" s="142">
        <v>835.5733914939527</v>
      </c>
      <c r="AI48" s="144"/>
    </row>
    <row r="49" spans="2:35" ht="12">
      <c r="B49" s="271" t="s">
        <v>30</v>
      </c>
      <c r="C49" s="270"/>
      <c r="D49" s="140">
        <v>506</v>
      </c>
      <c r="E49" s="140">
        <v>0</v>
      </c>
      <c r="F49" s="140">
        <v>1</v>
      </c>
      <c r="G49" s="140">
        <v>3</v>
      </c>
      <c r="H49" s="140">
        <v>7</v>
      </c>
      <c r="I49" s="140">
        <v>6</v>
      </c>
      <c r="J49" s="140">
        <v>11</v>
      </c>
      <c r="K49" s="140">
        <v>13</v>
      </c>
      <c r="L49" s="140">
        <v>37</v>
      </c>
      <c r="M49" s="140">
        <v>28</v>
      </c>
      <c r="N49" s="140">
        <v>30</v>
      </c>
      <c r="O49" s="140">
        <v>59</v>
      </c>
      <c r="P49" s="140">
        <v>40</v>
      </c>
      <c r="Q49" s="140">
        <v>44</v>
      </c>
      <c r="R49" s="140">
        <v>34</v>
      </c>
      <c r="S49" s="140">
        <v>29</v>
      </c>
      <c r="T49" s="140">
        <v>31</v>
      </c>
      <c r="U49" s="140">
        <v>25</v>
      </c>
      <c r="V49">
        <v>24</v>
      </c>
      <c r="W49">
        <v>16</v>
      </c>
      <c r="X49">
        <v>12</v>
      </c>
      <c r="Y49">
        <v>13</v>
      </c>
      <c r="Z49">
        <v>7</v>
      </c>
      <c r="AA49">
        <v>9</v>
      </c>
      <c r="AB49">
        <v>1</v>
      </c>
      <c r="AC49">
        <v>2</v>
      </c>
      <c r="AD49">
        <v>12</v>
      </c>
      <c r="AE49">
        <v>12</v>
      </c>
      <c r="AF49" s="141">
        <v>2500</v>
      </c>
      <c r="AG49" s="144">
        <v>2624.096837944664</v>
      </c>
      <c r="AH49" s="142">
        <v>1108.8533407073733</v>
      </c>
      <c r="AI49" s="144"/>
    </row>
    <row r="50" spans="2:35" ht="12">
      <c r="B50" s="271" t="s">
        <v>31</v>
      </c>
      <c r="C50" s="270"/>
      <c r="D50" s="140">
        <v>645</v>
      </c>
      <c r="E50" s="140">
        <v>0</v>
      </c>
      <c r="F50" s="140">
        <v>2</v>
      </c>
      <c r="G50" s="140">
        <v>5</v>
      </c>
      <c r="H50" s="140">
        <v>11</v>
      </c>
      <c r="I50" s="140">
        <v>9</v>
      </c>
      <c r="J50" s="140">
        <v>29</v>
      </c>
      <c r="K50" s="140">
        <v>24</v>
      </c>
      <c r="L50" s="140">
        <v>46</v>
      </c>
      <c r="M50" s="140">
        <v>33</v>
      </c>
      <c r="N50" s="140">
        <v>44</v>
      </c>
      <c r="O50" s="140">
        <v>61</v>
      </c>
      <c r="P50" s="140">
        <v>65</v>
      </c>
      <c r="Q50" s="140">
        <v>84</v>
      </c>
      <c r="R50" s="140">
        <v>47</v>
      </c>
      <c r="S50" s="140">
        <v>43</v>
      </c>
      <c r="T50" s="140">
        <v>41</v>
      </c>
      <c r="U50" s="140">
        <v>17</v>
      </c>
      <c r="V50">
        <v>21</v>
      </c>
      <c r="W50">
        <v>9</v>
      </c>
      <c r="X50">
        <v>14</v>
      </c>
      <c r="Y50">
        <v>18</v>
      </c>
      <c r="Z50">
        <v>4</v>
      </c>
      <c r="AA50">
        <v>7</v>
      </c>
      <c r="AB50">
        <v>1</v>
      </c>
      <c r="AC50">
        <v>1</v>
      </c>
      <c r="AD50">
        <v>4</v>
      </c>
      <c r="AE50">
        <v>5</v>
      </c>
      <c r="AF50" s="141">
        <v>2350</v>
      </c>
      <c r="AG50" s="144">
        <v>2386.0031007751936</v>
      </c>
      <c r="AH50" s="142">
        <v>947.3652020616585</v>
      </c>
      <c r="AI50" s="144"/>
    </row>
    <row r="51" spans="2:35" ht="12">
      <c r="B51" s="271" t="s">
        <v>32</v>
      </c>
      <c r="C51" s="270"/>
      <c r="D51" s="140">
        <v>141</v>
      </c>
      <c r="E51" s="140">
        <v>0</v>
      </c>
      <c r="F51" s="140">
        <v>0</v>
      </c>
      <c r="G51" s="140">
        <v>2</v>
      </c>
      <c r="H51" s="140">
        <v>2</v>
      </c>
      <c r="I51" s="140">
        <v>2</v>
      </c>
      <c r="J51" s="140">
        <v>7</v>
      </c>
      <c r="K51" s="140">
        <v>4</v>
      </c>
      <c r="L51" s="140">
        <v>5</v>
      </c>
      <c r="M51" s="140">
        <v>4</v>
      </c>
      <c r="N51" s="140">
        <v>9</v>
      </c>
      <c r="O51" s="140">
        <v>23</v>
      </c>
      <c r="P51" s="140">
        <v>19</v>
      </c>
      <c r="Q51" s="140">
        <v>13</v>
      </c>
      <c r="R51" s="140">
        <v>11</v>
      </c>
      <c r="S51" s="140">
        <v>10</v>
      </c>
      <c r="T51" s="140">
        <v>7</v>
      </c>
      <c r="U51" s="140">
        <v>4</v>
      </c>
      <c r="V51">
        <v>1</v>
      </c>
      <c r="W51">
        <v>4</v>
      </c>
      <c r="X51">
        <v>3</v>
      </c>
      <c r="Y51">
        <v>4</v>
      </c>
      <c r="Z51">
        <v>1</v>
      </c>
      <c r="AA51">
        <v>1</v>
      </c>
      <c r="AB51">
        <v>0</v>
      </c>
      <c r="AC51">
        <v>1</v>
      </c>
      <c r="AD51">
        <v>1</v>
      </c>
      <c r="AE51">
        <v>3</v>
      </c>
      <c r="AF51" s="141">
        <v>2300</v>
      </c>
      <c r="AG51" s="144">
        <v>2437.127659574468</v>
      </c>
      <c r="AH51" s="142">
        <v>983.4250632433556</v>
      </c>
      <c r="AI51" s="144"/>
    </row>
    <row r="52" spans="2:35" ht="12">
      <c r="B52" s="271" t="s">
        <v>33</v>
      </c>
      <c r="C52" s="270"/>
      <c r="D52" s="140">
        <v>151</v>
      </c>
      <c r="E52" s="140">
        <v>0</v>
      </c>
      <c r="F52" s="140">
        <v>2</v>
      </c>
      <c r="G52" s="140">
        <v>1</v>
      </c>
      <c r="H52" s="140">
        <v>5</v>
      </c>
      <c r="I52" s="140">
        <v>1</v>
      </c>
      <c r="J52" s="140">
        <v>5</v>
      </c>
      <c r="K52" s="140">
        <v>9</v>
      </c>
      <c r="L52" s="140">
        <v>6</v>
      </c>
      <c r="M52" s="140">
        <v>6</v>
      </c>
      <c r="N52" s="140">
        <v>12</v>
      </c>
      <c r="O52" s="140">
        <v>14</v>
      </c>
      <c r="P52" s="140">
        <v>13</v>
      </c>
      <c r="Q52" s="140">
        <v>10</v>
      </c>
      <c r="R52" s="140">
        <v>19</v>
      </c>
      <c r="S52" s="140">
        <v>12</v>
      </c>
      <c r="T52" s="140">
        <v>10</v>
      </c>
      <c r="U52" s="140">
        <v>10</v>
      </c>
      <c r="V52">
        <v>7</v>
      </c>
      <c r="W52">
        <v>1</v>
      </c>
      <c r="X52">
        <v>2</v>
      </c>
      <c r="Y52">
        <v>1</v>
      </c>
      <c r="Z52">
        <v>1</v>
      </c>
      <c r="AA52">
        <v>2</v>
      </c>
      <c r="AB52">
        <v>0</v>
      </c>
      <c r="AC52">
        <v>1</v>
      </c>
      <c r="AD52">
        <v>0</v>
      </c>
      <c r="AE52">
        <v>1</v>
      </c>
      <c r="AF52" s="141">
        <v>2416</v>
      </c>
      <c r="AG52" s="144">
        <v>2367.390728476821</v>
      </c>
      <c r="AH52" s="142">
        <v>927.3469395611687</v>
      </c>
      <c r="AI52" s="144"/>
    </row>
    <row r="53" spans="2:35" ht="12">
      <c r="B53" s="271" t="s">
        <v>34</v>
      </c>
      <c r="C53" s="270"/>
      <c r="D53" s="140">
        <v>30</v>
      </c>
      <c r="E53" s="140">
        <v>0</v>
      </c>
      <c r="F53" s="140">
        <v>1</v>
      </c>
      <c r="G53" s="140">
        <v>0</v>
      </c>
      <c r="H53" s="140">
        <v>0</v>
      </c>
      <c r="I53" s="140">
        <v>0</v>
      </c>
      <c r="J53" s="140">
        <v>3</v>
      </c>
      <c r="K53" s="140">
        <v>3</v>
      </c>
      <c r="L53" s="140">
        <v>2</v>
      </c>
      <c r="M53" s="140">
        <v>4</v>
      </c>
      <c r="N53" s="140">
        <v>1</v>
      </c>
      <c r="O53" s="140">
        <v>2</v>
      </c>
      <c r="P53" s="140">
        <v>5</v>
      </c>
      <c r="Q53" s="140">
        <v>2</v>
      </c>
      <c r="R53" s="140">
        <v>3</v>
      </c>
      <c r="S53" s="140">
        <v>1</v>
      </c>
      <c r="T53" s="140">
        <v>0</v>
      </c>
      <c r="U53" s="140">
        <v>0</v>
      </c>
      <c r="V53">
        <v>0</v>
      </c>
      <c r="W53">
        <v>1</v>
      </c>
      <c r="X53">
        <v>1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1</v>
      </c>
      <c r="AF53" s="141">
        <v>2000</v>
      </c>
      <c r="AG53" s="144">
        <v>2100.9333333333334</v>
      </c>
      <c r="AH53" s="142">
        <v>1012.8137635025649</v>
      </c>
      <c r="AI53" s="144"/>
    </row>
    <row r="54" spans="2:35" ht="12">
      <c r="B54" s="271" t="s">
        <v>35</v>
      </c>
      <c r="C54" s="270"/>
      <c r="D54" s="140">
        <v>12</v>
      </c>
      <c r="E54" s="140">
        <v>0</v>
      </c>
      <c r="F54" s="140">
        <v>0</v>
      </c>
      <c r="G54" s="140">
        <v>0</v>
      </c>
      <c r="H54" s="140">
        <v>1</v>
      </c>
      <c r="I54" s="140">
        <v>0</v>
      </c>
      <c r="J54" s="140">
        <v>0</v>
      </c>
      <c r="K54" s="140">
        <v>0</v>
      </c>
      <c r="L54" s="140">
        <v>1</v>
      </c>
      <c r="M54" s="140">
        <v>1</v>
      </c>
      <c r="N54" s="140">
        <v>0</v>
      </c>
      <c r="O54" s="140">
        <v>2</v>
      </c>
      <c r="P54" s="140">
        <v>1</v>
      </c>
      <c r="Q54" s="140">
        <v>0</v>
      </c>
      <c r="R54" s="140">
        <v>1</v>
      </c>
      <c r="S54" s="140">
        <v>0</v>
      </c>
      <c r="T54" s="140">
        <v>0</v>
      </c>
      <c r="U54" s="140">
        <v>0</v>
      </c>
      <c r="V54">
        <v>1</v>
      </c>
      <c r="W54">
        <v>1</v>
      </c>
      <c r="X54">
        <v>1</v>
      </c>
      <c r="Y54">
        <v>1</v>
      </c>
      <c r="Z54">
        <v>0</v>
      </c>
      <c r="AA54">
        <v>0</v>
      </c>
      <c r="AB54">
        <v>1</v>
      </c>
      <c r="AC54">
        <v>0</v>
      </c>
      <c r="AD54">
        <v>0</v>
      </c>
      <c r="AE54">
        <v>0</v>
      </c>
      <c r="AF54" s="141">
        <v>2450</v>
      </c>
      <c r="AG54" s="144">
        <v>2717.5833333333335</v>
      </c>
      <c r="AH54" s="142">
        <v>1242.1533691232505</v>
      </c>
      <c r="AI54" s="144"/>
    </row>
    <row r="55" spans="2:35" ht="12">
      <c r="B55" s="271" t="s">
        <v>36</v>
      </c>
      <c r="C55" s="270"/>
      <c r="D55" s="140">
        <v>376</v>
      </c>
      <c r="E55" s="140">
        <v>0</v>
      </c>
      <c r="F55" s="140">
        <v>0</v>
      </c>
      <c r="G55" s="140">
        <v>1</v>
      </c>
      <c r="H55" s="140">
        <v>1</v>
      </c>
      <c r="I55" s="140">
        <v>4</v>
      </c>
      <c r="J55" s="140">
        <v>12</v>
      </c>
      <c r="K55" s="140">
        <v>19</v>
      </c>
      <c r="L55" s="140">
        <v>8</v>
      </c>
      <c r="M55" s="140">
        <v>24</v>
      </c>
      <c r="N55" s="140">
        <v>25</v>
      </c>
      <c r="O55" s="140">
        <v>35</v>
      </c>
      <c r="P55" s="140">
        <v>34</v>
      </c>
      <c r="Q55" s="140">
        <v>40</v>
      </c>
      <c r="R55" s="140">
        <v>35</v>
      </c>
      <c r="S55" s="140">
        <v>26</v>
      </c>
      <c r="T55" s="140">
        <v>38</v>
      </c>
      <c r="U55" s="140">
        <v>16</v>
      </c>
      <c r="V55">
        <v>22</v>
      </c>
      <c r="W55">
        <v>13</v>
      </c>
      <c r="X55">
        <v>7</v>
      </c>
      <c r="Y55">
        <v>6</v>
      </c>
      <c r="Z55">
        <v>0</v>
      </c>
      <c r="AA55">
        <v>7</v>
      </c>
      <c r="AB55">
        <v>0</v>
      </c>
      <c r="AC55">
        <v>1</v>
      </c>
      <c r="AD55">
        <v>0</v>
      </c>
      <c r="AE55">
        <v>2</v>
      </c>
      <c r="AF55" s="141">
        <v>2500</v>
      </c>
      <c r="AG55" s="144">
        <v>2534.119680851064</v>
      </c>
      <c r="AH55" s="142">
        <v>891.813573365139</v>
      </c>
      <c r="AI55" s="144"/>
    </row>
    <row r="56" spans="2:35" ht="12">
      <c r="B56" s="271" t="s">
        <v>37</v>
      </c>
      <c r="C56" s="270"/>
      <c r="D56" s="140">
        <v>427</v>
      </c>
      <c r="E56" s="140">
        <v>0</v>
      </c>
      <c r="F56" s="140">
        <v>1</v>
      </c>
      <c r="G56" s="140">
        <v>8</v>
      </c>
      <c r="H56" s="140">
        <v>3</v>
      </c>
      <c r="I56" s="140">
        <v>6</v>
      </c>
      <c r="J56" s="140">
        <v>15</v>
      </c>
      <c r="K56" s="140">
        <v>8</v>
      </c>
      <c r="L56" s="140">
        <v>33</v>
      </c>
      <c r="M56" s="140">
        <v>25</v>
      </c>
      <c r="N56" s="140">
        <v>24</v>
      </c>
      <c r="O56" s="140">
        <v>65</v>
      </c>
      <c r="P56" s="140">
        <v>34</v>
      </c>
      <c r="Q56" s="140">
        <v>42</v>
      </c>
      <c r="R56" s="140">
        <v>29</v>
      </c>
      <c r="S56" s="140">
        <v>34</v>
      </c>
      <c r="T56" s="140">
        <v>33</v>
      </c>
      <c r="U56" s="140">
        <v>16</v>
      </c>
      <c r="V56">
        <v>18</v>
      </c>
      <c r="W56">
        <v>6</v>
      </c>
      <c r="X56">
        <v>9</v>
      </c>
      <c r="Y56">
        <v>4</v>
      </c>
      <c r="Z56">
        <v>4</v>
      </c>
      <c r="AA56">
        <v>0</v>
      </c>
      <c r="AB56">
        <v>0</v>
      </c>
      <c r="AC56">
        <v>2</v>
      </c>
      <c r="AD56">
        <v>1</v>
      </c>
      <c r="AE56">
        <v>7</v>
      </c>
      <c r="AF56" s="141">
        <v>2300</v>
      </c>
      <c r="AG56" s="144">
        <v>2400.7798594847777</v>
      </c>
      <c r="AH56" s="142">
        <v>957.9046299412543</v>
      </c>
      <c r="AI56" s="144"/>
    </row>
    <row r="57" spans="2:35" ht="12">
      <c r="B57" s="271" t="s">
        <v>38</v>
      </c>
      <c r="C57" s="270"/>
      <c r="D57" s="140">
        <v>155</v>
      </c>
      <c r="E57" s="140">
        <v>0</v>
      </c>
      <c r="F57" s="140">
        <v>0</v>
      </c>
      <c r="G57" s="140">
        <v>0</v>
      </c>
      <c r="H57" s="140">
        <v>1</v>
      </c>
      <c r="I57" s="140">
        <v>3</v>
      </c>
      <c r="J57" s="140">
        <v>8</v>
      </c>
      <c r="K57" s="140">
        <v>8</v>
      </c>
      <c r="L57" s="140">
        <v>7</v>
      </c>
      <c r="M57" s="140">
        <v>6</v>
      </c>
      <c r="N57" s="140">
        <v>16</v>
      </c>
      <c r="O57" s="140">
        <v>6</v>
      </c>
      <c r="P57" s="140">
        <v>20</v>
      </c>
      <c r="Q57" s="140">
        <v>17</v>
      </c>
      <c r="R57" s="140">
        <v>18</v>
      </c>
      <c r="S57" s="140">
        <v>9</v>
      </c>
      <c r="T57" s="140">
        <v>10</v>
      </c>
      <c r="U57" s="140">
        <v>7</v>
      </c>
      <c r="V57">
        <v>4</v>
      </c>
      <c r="W57">
        <v>3</v>
      </c>
      <c r="X57">
        <v>3</v>
      </c>
      <c r="Y57">
        <v>2</v>
      </c>
      <c r="Z57">
        <v>1</v>
      </c>
      <c r="AA57">
        <v>2</v>
      </c>
      <c r="AB57">
        <v>2</v>
      </c>
      <c r="AC57">
        <v>1</v>
      </c>
      <c r="AD57">
        <v>0</v>
      </c>
      <c r="AE57">
        <v>1</v>
      </c>
      <c r="AF57" s="141">
        <v>2430</v>
      </c>
      <c r="AG57" s="144">
        <v>2437.5225806451613</v>
      </c>
      <c r="AH57" s="142">
        <v>903.4171587912705</v>
      </c>
      <c r="AI57" s="144"/>
    </row>
    <row r="58" spans="2:35" ht="12">
      <c r="B58" s="271" t="s">
        <v>39</v>
      </c>
      <c r="C58" s="270"/>
      <c r="D58" s="140">
        <v>79</v>
      </c>
      <c r="E58" s="140">
        <v>0</v>
      </c>
      <c r="F58" s="140">
        <v>0</v>
      </c>
      <c r="G58" s="140">
        <v>0</v>
      </c>
      <c r="H58" s="140">
        <v>2</v>
      </c>
      <c r="I58" s="140">
        <v>0</v>
      </c>
      <c r="J58" s="140">
        <v>1</v>
      </c>
      <c r="K58" s="140">
        <v>2</v>
      </c>
      <c r="L58" s="140">
        <v>7</v>
      </c>
      <c r="M58" s="140">
        <v>5</v>
      </c>
      <c r="N58" s="140">
        <v>3</v>
      </c>
      <c r="O58" s="140">
        <v>11</v>
      </c>
      <c r="P58" s="140">
        <v>9</v>
      </c>
      <c r="Q58" s="140">
        <v>8</v>
      </c>
      <c r="R58" s="140">
        <v>9</v>
      </c>
      <c r="S58" s="140">
        <v>4</v>
      </c>
      <c r="T58" s="140">
        <v>6</v>
      </c>
      <c r="U58" s="140">
        <v>3</v>
      </c>
      <c r="V58">
        <v>3</v>
      </c>
      <c r="W58">
        <v>1</v>
      </c>
      <c r="X58">
        <v>2</v>
      </c>
      <c r="Y58">
        <v>2</v>
      </c>
      <c r="Z58">
        <v>0</v>
      </c>
      <c r="AA58">
        <v>1</v>
      </c>
      <c r="AB58">
        <v>0</v>
      </c>
      <c r="AC58">
        <v>0</v>
      </c>
      <c r="AD58">
        <v>0</v>
      </c>
      <c r="AE58">
        <v>0</v>
      </c>
      <c r="AF58" s="141">
        <v>2340</v>
      </c>
      <c r="AG58" s="144">
        <v>2408.025316455696</v>
      </c>
      <c r="AH58" s="142">
        <v>782.0467389580771</v>
      </c>
      <c r="AI58" s="144"/>
    </row>
    <row r="59" spans="2:35" ht="12">
      <c r="B59" s="271" t="s">
        <v>40</v>
      </c>
      <c r="C59" s="270"/>
      <c r="D59" s="140">
        <v>211</v>
      </c>
      <c r="E59" s="140">
        <v>0</v>
      </c>
      <c r="F59" s="140">
        <v>0</v>
      </c>
      <c r="G59" s="140">
        <v>0</v>
      </c>
      <c r="H59" s="140">
        <v>0</v>
      </c>
      <c r="I59" s="140">
        <v>4</v>
      </c>
      <c r="J59" s="140">
        <v>10</v>
      </c>
      <c r="K59" s="140">
        <v>11</v>
      </c>
      <c r="L59" s="140">
        <v>17</v>
      </c>
      <c r="M59" s="140">
        <v>11</v>
      </c>
      <c r="N59" s="140">
        <v>13</v>
      </c>
      <c r="O59" s="140">
        <v>22</v>
      </c>
      <c r="P59" s="140">
        <v>23</v>
      </c>
      <c r="Q59" s="140">
        <v>17</v>
      </c>
      <c r="R59" s="140">
        <v>23</v>
      </c>
      <c r="S59" s="140">
        <v>21</v>
      </c>
      <c r="T59" s="140">
        <v>16</v>
      </c>
      <c r="U59" s="140">
        <v>9</v>
      </c>
      <c r="V59">
        <v>2</v>
      </c>
      <c r="W59">
        <v>6</v>
      </c>
      <c r="X59">
        <v>0</v>
      </c>
      <c r="Y59">
        <v>2</v>
      </c>
      <c r="Z59">
        <v>0</v>
      </c>
      <c r="AA59">
        <v>3</v>
      </c>
      <c r="AB59">
        <v>0</v>
      </c>
      <c r="AC59">
        <v>0</v>
      </c>
      <c r="AD59">
        <v>0</v>
      </c>
      <c r="AE59">
        <v>1</v>
      </c>
      <c r="AF59" s="141">
        <v>2300</v>
      </c>
      <c r="AG59" s="144">
        <v>2332.9431279620853</v>
      </c>
      <c r="AH59" s="142">
        <v>848.0707666943827</v>
      </c>
      <c r="AI59" s="144"/>
    </row>
    <row r="60" spans="2:35" ht="12">
      <c r="B60" s="271" t="s">
        <v>41</v>
      </c>
      <c r="C60" s="270"/>
      <c r="D60" s="140">
        <v>101</v>
      </c>
      <c r="E60" s="140">
        <v>0</v>
      </c>
      <c r="F60" s="140">
        <v>0</v>
      </c>
      <c r="G60" s="140">
        <v>2</v>
      </c>
      <c r="H60" s="140">
        <v>1</v>
      </c>
      <c r="I60" s="140">
        <v>2</v>
      </c>
      <c r="J60" s="140">
        <v>1</v>
      </c>
      <c r="K60" s="140">
        <v>2</v>
      </c>
      <c r="L60" s="140">
        <v>7</v>
      </c>
      <c r="M60" s="140">
        <v>8</v>
      </c>
      <c r="N60" s="140">
        <v>7</v>
      </c>
      <c r="O60" s="140">
        <v>11</v>
      </c>
      <c r="P60" s="140">
        <v>13</v>
      </c>
      <c r="Q60" s="140">
        <v>15</v>
      </c>
      <c r="R60" s="140">
        <v>10</v>
      </c>
      <c r="S60" s="140">
        <v>6</v>
      </c>
      <c r="T60" s="140">
        <v>6</v>
      </c>
      <c r="U60" s="140">
        <v>1</v>
      </c>
      <c r="V60">
        <v>3</v>
      </c>
      <c r="W60">
        <v>1</v>
      </c>
      <c r="X60">
        <v>1</v>
      </c>
      <c r="Y60">
        <v>1</v>
      </c>
      <c r="Z60">
        <v>2</v>
      </c>
      <c r="AA60">
        <v>0</v>
      </c>
      <c r="AB60">
        <v>0</v>
      </c>
      <c r="AC60">
        <v>0</v>
      </c>
      <c r="AD60">
        <v>0</v>
      </c>
      <c r="AE60">
        <v>1</v>
      </c>
      <c r="AF60" s="141">
        <v>2300</v>
      </c>
      <c r="AG60" s="144">
        <v>2352.930693069307</v>
      </c>
      <c r="AH60" s="142">
        <v>935.7821568872293</v>
      </c>
      <c r="AI60" s="144"/>
    </row>
    <row r="61" spans="2:35" ht="12">
      <c r="B61" s="271" t="s">
        <v>42</v>
      </c>
      <c r="C61" s="270"/>
      <c r="D61" s="140">
        <v>115</v>
      </c>
      <c r="E61" s="140">
        <v>0</v>
      </c>
      <c r="F61" s="140">
        <v>0</v>
      </c>
      <c r="G61" s="140">
        <v>0</v>
      </c>
      <c r="H61" s="140">
        <v>1</v>
      </c>
      <c r="I61" s="140">
        <v>2</v>
      </c>
      <c r="J61" s="140">
        <v>4</v>
      </c>
      <c r="K61" s="140">
        <v>4</v>
      </c>
      <c r="L61" s="140">
        <v>9</v>
      </c>
      <c r="M61" s="140">
        <v>9</v>
      </c>
      <c r="N61" s="140">
        <v>10</v>
      </c>
      <c r="O61" s="140">
        <v>18</v>
      </c>
      <c r="P61" s="140">
        <v>14</v>
      </c>
      <c r="Q61" s="140">
        <v>10</v>
      </c>
      <c r="R61" s="140">
        <v>7</v>
      </c>
      <c r="S61" s="140">
        <v>5</v>
      </c>
      <c r="T61" s="140">
        <v>10</v>
      </c>
      <c r="U61" s="140">
        <v>3</v>
      </c>
      <c r="V61">
        <v>4</v>
      </c>
      <c r="W61">
        <v>1</v>
      </c>
      <c r="X61">
        <v>1</v>
      </c>
      <c r="Y61">
        <v>0</v>
      </c>
      <c r="Z61">
        <v>0</v>
      </c>
      <c r="AA61">
        <v>0</v>
      </c>
      <c r="AB61">
        <v>1</v>
      </c>
      <c r="AC61">
        <v>1</v>
      </c>
      <c r="AD61">
        <v>0</v>
      </c>
      <c r="AE61">
        <v>1</v>
      </c>
      <c r="AF61" s="141">
        <v>2200</v>
      </c>
      <c r="AG61" s="144">
        <v>2283.4434782608696</v>
      </c>
      <c r="AH61" s="142">
        <v>821.0325248520842</v>
      </c>
      <c r="AI61" s="144"/>
    </row>
    <row r="62" spans="2:35" ht="12">
      <c r="B62" s="271" t="s">
        <v>43</v>
      </c>
      <c r="C62" s="270"/>
      <c r="D62" s="140">
        <v>441</v>
      </c>
      <c r="E62" s="140">
        <v>0</v>
      </c>
      <c r="F62" s="140">
        <v>0</v>
      </c>
      <c r="G62" s="140">
        <v>1</v>
      </c>
      <c r="H62" s="140">
        <v>3</v>
      </c>
      <c r="I62" s="140">
        <v>7</v>
      </c>
      <c r="J62" s="140">
        <v>14</v>
      </c>
      <c r="K62" s="140">
        <v>12</v>
      </c>
      <c r="L62" s="140">
        <v>31</v>
      </c>
      <c r="M62" s="140">
        <v>23</v>
      </c>
      <c r="N62" s="140">
        <v>25</v>
      </c>
      <c r="O62" s="140">
        <v>45</v>
      </c>
      <c r="P62" s="140">
        <v>38</v>
      </c>
      <c r="Q62" s="140">
        <v>47</v>
      </c>
      <c r="R62" s="140">
        <v>44</v>
      </c>
      <c r="S62" s="140">
        <v>38</v>
      </c>
      <c r="T62" s="140">
        <v>35</v>
      </c>
      <c r="U62" s="140">
        <v>26</v>
      </c>
      <c r="V62">
        <v>14</v>
      </c>
      <c r="W62">
        <v>13</v>
      </c>
      <c r="X62">
        <v>6</v>
      </c>
      <c r="Y62">
        <v>4</v>
      </c>
      <c r="Z62">
        <v>5</v>
      </c>
      <c r="AA62">
        <v>3</v>
      </c>
      <c r="AB62">
        <v>2</v>
      </c>
      <c r="AC62">
        <v>0</v>
      </c>
      <c r="AD62">
        <v>2</v>
      </c>
      <c r="AE62">
        <v>3</v>
      </c>
      <c r="AF62" s="141">
        <v>2500</v>
      </c>
      <c r="AG62" s="144">
        <v>2477.278911564626</v>
      </c>
      <c r="AH62" s="142">
        <v>870.6510216941082</v>
      </c>
      <c r="AI62" s="144"/>
    </row>
    <row r="63" spans="2:35" ht="12">
      <c r="B63" s="271" t="s">
        <v>44</v>
      </c>
      <c r="C63" s="270"/>
      <c r="D63" s="140">
        <v>100</v>
      </c>
      <c r="E63" s="140">
        <v>0</v>
      </c>
      <c r="F63" s="140">
        <v>0</v>
      </c>
      <c r="G63" s="140">
        <v>1</v>
      </c>
      <c r="H63" s="140">
        <v>0</v>
      </c>
      <c r="I63" s="140">
        <v>1</v>
      </c>
      <c r="J63" s="140">
        <v>4</v>
      </c>
      <c r="K63" s="140">
        <v>4</v>
      </c>
      <c r="L63" s="140">
        <v>3</v>
      </c>
      <c r="M63" s="140">
        <v>6</v>
      </c>
      <c r="N63" s="140">
        <v>5</v>
      </c>
      <c r="O63" s="140">
        <v>12</v>
      </c>
      <c r="P63" s="140">
        <v>7</v>
      </c>
      <c r="Q63" s="140">
        <v>12</v>
      </c>
      <c r="R63" s="140">
        <v>7</v>
      </c>
      <c r="S63" s="140">
        <v>4</v>
      </c>
      <c r="T63" s="140">
        <v>13</v>
      </c>
      <c r="U63" s="140">
        <v>3</v>
      </c>
      <c r="V63">
        <v>5</v>
      </c>
      <c r="W63">
        <v>3</v>
      </c>
      <c r="X63">
        <v>2</v>
      </c>
      <c r="Y63">
        <v>3</v>
      </c>
      <c r="Z63">
        <v>1</v>
      </c>
      <c r="AA63">
        <v>1</v>
      </c>
      <c r="AB63">
        <v>3</v>
      </c>
      <c r="AC63">
        <v>0</v>
      </c>
      <c r="AD63">
        <v>0</v>
      </c>
      <c r="AE63">
        <v>0</v>
      </c>
      <c r="AF63" s="141">
        <v>2500</v>
      </c>
      <c r="AG63" s="144">
        <v>2552.85</v>
      </c>
      <c r="AH63" s="142">
        <v>909.1596783332793</v>
      </c>
      <c r="AI63" s="144"/>
    </row>
    <row r="64" spans="2:35" ht="12">
      <c r="B64" s="271" t="s">
        <v>45</v>
      </c>
      <c r="C64" s="270"/>
      <c r="D64" s="140">
        <v>76</v>
      </c>
      <c r="E64" s="140">
        <v>0</v>
      </c>
      <c r="F64" s="140">
        <v>0</v>
      </c>
      <c r="G64" s="140">
        <v>1</v>
      </c>
      <c r="H64" s="140">
        <v>1</v>
      </c>
      <c r="I64" s="140">
        <v>1</v>
      </c>
      <c r="J64" s="140">
        <v>1</v>
      </c>
      <c r="K64" s="140">
        <v>5</v>
      </c>
      <c r="L64" s="140">
        <v>5</v>
      </c>
      <c r="M64" s="140">
        <v>1</v>
      </c>
      <c r="N64" s="140">
        <v>10</v>
      </c>
      <c r="O64" s="140">
        <v>9</v>
      </c>
      <c r="P64" s="140">
        <v>5</v>
      </c>
      <c r="Q64" s="140">
        <v>9</v>
      </c>
      <c r="R64" s="140">
        <v>10</v>
      </c>
      <c r="S64" s="140">
        <v>6</v>
      </c>
      <c r="T64" s="140">
        <v>0</v>
      </c>
      <c r="U64" s="140">
        <v>2</v>
      </c>
      <c r="V64">
        <v>3</v>
      </c>
      <c r="W64">
        <v>1</v>
      </c>
      <c r="X64">
        <v>1</v>
      </c>
      <c r="Y64">
        <v>3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1</v>
      </c>
      <c r="AF64" s="141">
        <v>2300</v>
      </c>
      <c r="AG64" s="144">
        <v>2389.75</v>
      </c>
      <c r="AH64" s="142">
        <v>932.8131234782953</v>
      </c>
      <c r="AI64" s="144"/>
    </row>
    <row r="65" spans="2:35" ht="12">
      <c r="B65" s="271" t="s">
        <v>46</v>
      </c>
      <c r="C65" s="270"/>
      <c r="D65" s="140">
        <v>215</v>
      </c>
      <c r="E65" s="140">
        <v>0</v>
      </c>
      <c r="F65" s="140">
        <v>1</v>
      </c>
      <c r="G65" s="140">
        <v>0</v>
      </c>
      <c r="H65" s="140">
        <v>1</v>
      </c>
      <c r="I65" s="140">
        <v>0</v>
      </c>
      <c r="J65" s="140">
        <v>8</v>
      </c>
      <c r="K65" s="140">
        <v>7</v>
      </c>
      <c r="L65" s="140">
        <v>14</v>
      </c>
      <c r="M65" s="140">
        <v>15</v>
      </c>
      <c r="N65" s="140">
        <v>18</v>
      </c>
      <c r="O65" s="140">
        <v>17</v>
      </c>
      <c r="P65" s="140">
        <v>30</v>
      </c>
      <c r="Q65" s="140">
        <v>24</v>
      </c>
      <c r="R65" s="140">
        <v>22</v>
      </c>
      <c r="S65" s="140">
        <v>9</v>
      </c>
      <c r="T65" s="140">
        <v>20</v>
      </c>
      <c r="U65" s="140">
        <v>5</v>
      </c>
      <c r="V65">
        <v>11</v>
      </c>
      <c r="W65">
        <v>4</v>
      </c>
      <c r="X65">
        <v>2</v>
      </c>
      <c r="Y65">
        <v>2</v>
      </c>
      <c r="Z65">
        <v>2</v>
      </c>
      <c r="AA65">
        <v>1</v>
      </c>
      <c r="AB65">
        <v>0</v>
      </c>
      <c r="AC65">
        <v>0</v>
      </c>
      <c r="AD65">
        <v>0</v>
      </c>
      <c r="AE65">
        <v>2</v>
      </c>
      <c r="AF65" s="141">
        <v>2359</v>
      </c>
      <c r="AG65" s="144">
        <v>2401.7627906976745</v>
      </c>
      <c r="AH65" s="142">
        <v>818.6691357008549</v>
      </c>
      <c r="AI65" s="144"/>
    </row>
    <row r="66" spans="2:35" ht="12">
      <c r="B66" s="271" t="s">
        <v>47</v>
      </c>
      <c r="C66" s="270"/>
      <c r="D66" s="140">
        <v>146</v>
      </c>
      <c r="E66" s="140">
        <v>0</v>
      </c>
      <c r="F66" s="140">
        <v>0</v>
      </c>
      <c r="G66" s="140">
        <v>0</v>
      </c>
      <c r="H66" s="140">
        <v>1</v>
      </c>
      <c r="I66" s="140">
        <v>1</v>
      </c>
      <c r="J66" s="140">
        <v>6</v>
      </c>
      <c r="K66" s="140">
        <v>3</v>
      </c>
      <c r="L66" s="140">
        <v>10</v>
      </c>
      <c r="M66" s="140">
        <v>6</v>
      </c>
      <c r="N66" s="140">
        <v>11</v>
      </c>
      <c r="O66" s="140">
        <v>16</v>
      </c>
      <c r="P66" s="140">
        <v>16</v>
      </c>
      <c r="Q66" s="140">
        <v>12</v>
      </c>
      <c r="R66" s="140">
        <v>9</v>
      </c>
      <c r="S66" s="140">
        <v>15</v>
      </c>
      <c r="T66" s="140">
        <v>6</v>
      </c>
      <c r="U66" s="140">
        <v>10</v>
      </c>
      <c r="V66">
        <v>8</v>
      </c>
      <c r="W66">
        <v>3</v>
      </c>
      <c r="X66">
        <v>7</v>
      </c>
      <c r="Y66">
        <v>1</v>
      </c>
      <c r="Z66">
        <v>1</v>
      </c>
      <c r="AA66">
        <v>0</v>
      </c>
      <c r="AB66">
        <v>2</v>
      </c>
      <c r="AC66">
        <v>2</v>
      </c>
      <c r="AD66">
        <v>0</v>
      </c>
      <c r="AE66">
        <v>0</v>
      </c>
      <c r="AF66" s="141">
        <v>2460</v>
      </c>
      <c r="AG66" s="144">
        <v>2522.719178082192</v>
      </c>
      <c r="AH66" s="142">
        <v>867.3161197796712</v>
      </c>
      <c r="AI66" s="144"/>
    </row>
    <row r="67" spans="2:35" ht="12">
      <c r="B67" s="271" t="s">
        <v>48</v>
      </c>
      <c r="C67" s="270"/>
      <c r="D67" s="140">
        <v>67</v>
      </c>
      <c r="E67" s="140">
        <v>0</v>
      </c>
      <c r="F67" s="140">
        <v>0</v>
      </c>
      <c r="G67" s="140">
        <v>1</v>
      </c>
      <c r="H67" s="140">
        <v>0</v>
      </c>
      <c r="I67" s="140">
        <v>0</v>
      </c>
      <c r="J67" s="140">
        <v>4</v>
      </c>
      <c r="K67" s="140">
        <v>2</v>
      </c>
      <c r="L67" s="140">
        <v>8</v>
      </c>
      <c r="M67" s="140">
        <v>3</v>
      </c>
      <c r="N67" s="140">
        <v>8</v>
      </c>
      <c r="O67" s="140">
        <v>6</v>
      </c>
      <c r="P67" s="140">
        <v>7</v>
      </c>
      <c r="Q67" s="140">
        <v>6</v>
      </c>
      <c r="R67" s="140">
        <v>6</v>
      </c>
      <c r="S67" s="140">
        <v>4</v>
      </c>
      <c r="T67" s="140">
        <v>7</v>
      </c>
      <c r="U67" s="140">
        <v>0</v>
      </c>
      <c r="V67">
        <v>3</v>
      </c>
      <c r="W67">
        <v>0</v>
      </c>
      <c r="X67">
        <v>1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1</v>
      </c>
      <c r="AF67" s="141">
        <v>2200</v>
      </c>
      <c r="AG67" s="144">
        <v>2261.10447761194</v>
      </c>
      <c r="AH67" s="142">
        <v>843.6978335717039</v>
      </c>
      <c r="AI67" s="144"/>
    </row>
    <row r="68" spans="1:35" s="66" customFormat="1" ht="12">
      <c r="A68"/>
      <c r="B68" s="271" t="s">
        <v>49</v>
      </c>
      <c r="C68" s="270"/>
      <c r="D68" s="179">
        <v>211</v>
      </c>
      <c r="E68" s="179">
        <v>0</v>
      </c>
      <c r="F68" s="179">
        <v>1</v>
      </c>
      <c r="G68" s="179">
        <v>1</v>
      </c>
      <c r="H68" s="179">
        <v>1</v>
      </c>
      <c r="I68" s="179">
        <v>0</v>
      </c>
      <c r="J68" s="179">
        <v>7</v>
      </c>
      <c r="K68" s="179">
        <v>10</v>
      </c>
      <c r="L68" s="179">
        <v>13</v>
      </c>
      <c r="M68" s="179">
        <v>6</v>
      </c>
      <c r="N68" s="179">
        <v>20</v>
      </c>
      <c r="O68" s="179">
        <v>33</v>
      </c>
      <c r="P68" s="179">
        <v>32</v>
      </c>
      <c r="Q68" s="179">
        <v>22</v>
      </c>
      <c r="R68" s="179">
        <v>17</v>
      </c>
      <c r="S68" s="179">
        <v>16</v>
      </c>
      <c r="T68" s="179">
        <v>9</v>
      </c>
      <c r="U68" s="179">
        <v>7</v>
      </c>
      <c r="V68" s="66">
        <v>4</v>
      </c>
      <c r="W68" s="66">
        <v>4</v>
      </c>
      <c r="X68" s="66">
        <v>2</v>
      </c>
      <c r="Y68" s="66">
        <v>3</v>
      </c>
      <c r="Z68" s="66">
        <v>0</v>
      </c>
      <c r="AA68" s="66">
        <v>1</v>
      </c>
      <c r="AB68" s="66">
        <v>0</v>
      </c>
      <c r="AC68" s="66">
        <v>0</v>
      </c>
      <c r="AD68" s="66">
        <v>0</v>
      </c>
      <c r="AE68" s="218">
        <v>2</v>
      </c>
      <c r="AF68" s="141">
        <v>2300</v>
      </c>
      <c r="AG68" s="144">
        <v>2324.2796208530804</v>
      </c>
      <c r="AH68" s="144">
        <v>756.5531375992597</v>
      </c>
      <c r="AI68" s="144"/>
    </row>
    <row r="69" spans="1:35" s="66" customFormat="1" ht="12">
      <c r="A69"/>
      <c r="B69" s="272" t="s">
        <v>343</v>
      </c>
      <c r="C69" s="273"/>
      <c r="D69" s="137">
        <v>131</v>
      </c>
      <c r="E69" s="137">
        <v>0</v>
      </c>
      <c r="F69" s="137">
        <v>0</v>
      </c>
      <c r="G69" s="137">
        <v>1</v>
      </c>
      <c r="H69" s="137">
        <v>1</v>
      </c>
      <c r="I69" s="137">
        <v>1</v>
      </c>
      <c r="J69" s="137">
        <v>4</v>
      </c>
      <c r="K69" s="137">
        <v>0</v>
      </c>
      <c r="L69" s="137">
        <v>4</v>
      </c>
      <c r="M69" s="137">
        <v>4</v>
      </c>
      <c r="N69" s="137">
        <v>15</v>
      </c>
      <c r="O69" s="137">
        <v>17</v>
      </c>
      <c r="P69" s="137">
        <v>20</v>
      </c>
      <c r="Q69" s="137">
        <v>12</v>
      </c>
      <c r="R69" s="137">
        <v>16</v>
      </c>
      <c r="S69" s="137">
        <v>8</v>
      </c>
      <c r="T69" s="137">
        <v>8</v>
      </c>
      <c r="U69" s="137">
        <v>4</v>
      </c>
      <c r="V69" s="67">
        <v>4</v>
      </c>
      <c r="W69" s="67">
        <v>3</v>
      </c>
      <c r="X69" s="67">
        <v>1</v>
      </c>
      <c r="Y69" s="67">
        <v>3</v>
      </c>
      <c r="Z69" s="67">
        <v>3</v>
      </c>
      <c r="AA69" s="67">
        <v>0</v>
      </c>
      <c r="AB69" s="67">
        <v>0</v>
      </c>
      <c r="AC69" s="67">
        <v>0</v>
      </c>
      <c r="AD69" s="67">
        <v>0</v>
      </c>
      <c r="AE69" s="148">
        <v>2</v>
      </c>
      <c r="AF69" s="143">
        <v>2300</v>
      </c>
      <c r="AG69" s="139">
        <v>2474.5648854961833</v>
      </c>
      <c r="AH69" s="111">
        <v>818.1859117230644</v>
      </c>
      <c r="AI69" s="144"/>
    </row>
    <row r="71" ht="12">
      <c r="D71" s="259">
        <f>D6</f>
        <v>14680</v>
      </c>
    </row>
    <row r="72" ht="12">
      <c r="D72" s="259" t="str">
        <f>IF(D71=SUM(D8:D11,D12:D22,D23:D69)/3,"OK","NG")</f>
        <v>OK</v>
      </c>
    </row>
  </sheetData>
  <sheetProtection/>
  <mergeCells count="67">
    <mergeCell ref="AF3:AF4"/>
    <mergeCell ref="AG3:AG4"/>
    <mergeCell ref="AH3:AH4"/>
    <mergeCell ref="D3:D5"/>
    <mergeCell ref="B3:C3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6:C66"/>
    <mergeCell ref="B69:C69"/>
    <mergeCell ref="B67:C67"/>
    <mergeCell ref="B68:C68"/>
    <mergeCell ref="B62:C62"/>
    <mergeCell ref="B63:C63"/>
    <mergeCell ref="B64:C64"/>
    <mergeCell ref="B65:C6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colBreaks count="1" manualBreakCount="1">
    <brk id="27" max="68" man="1"/>
  </col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2"/>
  <sheetViews>
    <sheetView showGridLines="0" zoomScalePageLayoutView="0" workbookViewId="0" topLeftCell="A46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22" width="8.28125" style="0" customWidth="1"/>
    <col min="23" max="23" width="8.140625" style="0" customWidth="1"/>
    <col min="24" max="24" width="8.28125" style="0" customWidth="1"/>
    <col min="25" max="25" width="9.28125" style="0" customWidth="1"/>
  </cols>
  <sheetData>
    <row r="1" spans="2:15" ht="17.25">
      <c r="B1" s="16" t="s">
        <v>193</v>
      </c>
      <c r="D1" s="16" t="s">
        <v>378</v>
      </c>
      <c r="O1" s="16" t="s">
        <v>379</v>
      </c>
    </row>
    <row r="2" ht="17.25">
      <c r="C2" s="5"/>
    </row>
    <row r="3" spans="2:25" ht="24" customHeight="1">
      <c r="B3" s="344" t="s">
        <v>381</v>
      </c>
      <c r="C3" s="338"/>
      <c r="D3" s="334" t="s">
        <v>0</v>
      </c>
      <c r="E3" s="42"/>
      <c r="F3" s="81">
        <v>10</v>
      </c>
      <c r="G3" s="81">
        <v>15</v>
      </c>
      <c r="H3" s="81">
        <v>20</v>
      </c>
      <c r="I3" s="81">
        <v>25</v>
      </c>
      <c r="J3" s="81">
        <v>30</v>
      </c>
      <c r="K3" s="81">
        <v>35</v>
      </c>
      <c r="L3" s="81">
        <v>40</v>
      </c>
      <c r="M3" s="81">
        <v>45</v>
      </c>
      <c r="N3" s="81">
        <v>50</v>
      </c>
      <c r="O3" s="81">
        <v>55</v>
      </c>
      <c r="P3" s="81">
        <v>60</v>
      </c>
      <c r="Q3" s="81">
        <v>65</v>
      </c>
      <c r="R3" s="81">
        <v>70</v>
      </c>
      <c r="S3" s="81">
        <v>75</v>
      </c>
      <c r="T3" s="81">
        <v>80</v>
      </c>
      <c r="U3" s="81">
        <v>85</v>
      </c>
      <c r="V3" s="246" t="s">
        <v>356</v>
      </c>
      <c r="W3" s="364" t="s">
        <v>50</v>
      </c>
      <c r="X3" s="364" t="s">
        <v>51</v>
      </c>
      <c r="Y3" s="364" t="s">
        <v>52</v>
      </c>
    </row>
    <row r="4" spans="2:25" s="17" customFormat="1" ht="12" customHeight="1">
      <c r="B4" s="354" t="s">
        <v>372</v>
      </c>
      <c r="C4" s="355"/>
      <c r="D4" s="335"/>
      <c r="E4" s="39" t="s">
        <v>95</v>
      </c>
      <c r="F4" s="38" t="s">
        <v>95</v>
      </c>
      <c r="G4" s="38" t="s">
        <v>95</v>
      </c>
      <c r="H4" s="38" t="s">
        <v>95</v>
      </c>
      <c r="I4" s="43" t="s">
        <v>95</v>
      </c>
      <c r="J4" s="38" t="s">
        <v>95</v>
      </c>
      <c r="K4" s="38" t="s">
        <v>95</v>
      </c>
      <c r="L4" s="38" t="s">
        <v>95</v>
      </c>
      <c r="M4" s="38" t="s">
        <v>95</v>
      </c>
      <c r="N4" s="38" t="s">
        <v>95</v>
      </c>
      <c r="O4" s="38" t="s">
        <v>95</v>
      </c>
      <c r="P4" s="39" t="s">
        <v>95</v>
      </c>
      <c r="Q4" s="39" t="s">
        <v>95</v>
      </c>
      <c r="R4" s="38" t="s">
        <v>95</v>
      </c>
      <c r="S4" s="39" t="s">
        <v>95</v>
      </c>
      <c r="T4" s="39" t="s">
        <v>95</v>
      </c>
      <c r="U4" s="39" t="s">
        <v>95</v>
      </c>
      <c r="V4" s="39" t="s">
        <v>95</v>
      </c>
      <c r="W4" s="335"/>
      <c r="X4" s="335"/>
      <c r="Y4" s="335"/>
    </row>
    <row r="5" spans="2:25" ht="24" customHeight="1">
      <c r="B5" s="356"/>
      <c r="C5" s="349"/>
      <c r="D5" s="336"/>
      <c r="E5" s="119" t="s">
        <v>240</v>
      </c>
      <c r="F5" s="82">
        <v>14</v>
      </c>
      <c r="G5" s="82">
        <v>19</v>
      </c>
      <c r="H5" s="82">
        <v>24</v>
      </c>
      <c r="I5" s="82">
        <v>29</v>
      </c>
      <c r="J5" s="82">
        <v>34</v>
      </c>
      <c r="K5" s="82">
        <v>39</v>
      </c>
      <c r="L5" s="82">
        <v>44</v>
      </c>
      <c r="M5" s="82">
        <v>49</v>
      </c>
      <c r="N5" s="82">
        <v>54</v>
      </c>
      <c r="O5" s="82">
        <v>59</v>
      </c>
      <c r="P5" s="82">
        <v>64</v>
      </c>
      <c r="Q5" s="82">
        <v>69</v>
      </c>
      <c r="R5" s="82">
        <v>74</v>
      </c>
      <c r="S5" s="82">
        <v>79</v>
      </c>
      <c r="T5" s="82">
        <v>84</v>
      </c>
      <c r="U5" s="82">
        <v>89</v>
      </c>
      <c r="V5" s="80"/>
      <c r="W5" s="82" t="s">
        <v>120</v>
      </c>
      <c r="X5" s="82" t="s">
        <v>120</v>
      </c>
      <c r="Y5" s="82" t="s">
        <v>120</v>
      </c>
    </row>
    <row r="6" spans="2:25" ht="12">
      <c r="B6" s="276" t="s">
        <v>1</v>
      </c>
      <c r="C6" s="277"/>
      <c r="D6" s="35">
        <v>14680</v>
      </c>
      <c r="E6" s="35">
        <v>16</v>
      </c>
      <c r="F6" s="35">
        <v>29</v>
      </c>
      <c r="G6" s="35">
        <v>56</v>
      </c>
      <c r="H6" s="35">
        <v>123</v>
      </c>
      <c r="I6" s="35">
        <v>178</v>
      </c>
      <c r="J6" s="35">
        <v>220</v>
      </c>
      <c r="K6" s="35">
        <v>254</v>
      </c>
      <c r="L6" s="35">
        <v>336</v>
      </c>
      <c r="M6" s="35">
        <v>430</v>
      </c>
      <c r="N6" s="35">
        <v>519</v>
      </c>
      <c r="O6" s="35">
        <v>510</v>
      </c>
      <c r="P6" s="35">
        <v>569</v>
      </c>
      <c r="Q6" s="35">
        <v>671</v>
      </c>
      <c r="R6" s="35">
        <v>757</v>
      </c>
      <c r="S6" s="35">
        <v>948</v>
      </c>
      <c r="T6" s="35">
        <v>1197</v>
      </c>
      <c r="U6" s="35">
        <v>5970</v>
      </c>
      <c r="V6" s="35">
        <v>1897</v>
      </c>
      <c r="W6" s="51">
        <v>86.52451929108676</v>
      </c>
      <c r="X6" s="37">
        <v>77.49533679242472</v>
      </c>
      <c r="Y6" s="37">
        <v>18.622335867457377</v>
      </c>
    </row>
    <row r="7" spans="2:25" ht="12">
      <c r="B7" s="269" t="s">
        <v>2</v>
      </c>
      <c r="C7" s="270"/>
      <c r="D7" s="34">
        <v>7716</v>
      </c>
      <c r="E7" s="34">
        <v>11</v>
      </c>
      <c r="F7" s="34">
        <v>20</v>
      </c>
      <c r="G7" s="34">
        <v>35</v>
      </c>
      <c r="H7" s="34">
        <v>74</v>
      </c>
      <c r="I7" s="34">
        <v>107</v>
      </c>
      <c r="J7" s="34">
        <v>123</v>
      </c>
      <c r="K7" s="34">
        <v>158</v>
      </c>
      <c r="L7" s="34">
        <v>204</v>
      </c>
      <c r="M7" s="34">
        <v>255</v>
      </c>
      <c r="N7" s="34">
        <v>315</v>
      </c>
      <c r="O7" s="34">
        <v>298</v>
      </c>
      <c r="P7" s="34">
        <v>337</v>
      </c>
      <c r="Q7" s="34">
        <v>379</v>
      </c>
      <c r="R7" s="34">
        <v>425</v>
      </c>
      <c r="S7" s="34">
        <v>505</v>
      </c>
      <c r="T7" s="34">
        <v>599</v>
      </c>
      <c r="U7" s="34">
        <v>2907</v>
      </c>
      <c r="V7" s="34">
        <v>964</v>
      </c>
      <c r="W7" s="52">
        <v>85.06561253357482</v>
      </c>
      <c r="X7" s="36">
        <v>76.07473687643544</v>
      </c>
      <c r="Y7" s="36">
        <v>19.383856900532702</v>
      </c>
    </row>
    <row r="8" spans="2:25" ht="12">
      <c r="B8" s="99"/>
      <c r="C8" s="93" t="s">
        <v>140</v>
      </c>
      <c r="D8" s="34">
        <v>3675</v>
      </c>
      <c r="E8" s="34">
        <v>6</v>
      </c>
      <c r="F8" s="34">
        <v>11</v>
      </c>
      <c r="G8" s="34">
        <v>20</v>
      </c>
      <c r="H8" s="34">
        <v>31</v>
      </c>
      <c r="I8" s="34">
        <v>46</v>
      </c>
      <c r="J8" s="34">
        <v>60</v>
      </c>
      <c r="K8" s="34">
        <v>72</v>
      </c>
      <c r="L8" s="34">
        <v>100</v>
      </c>
      <c r="M8" s="34">
        <v>139</v>
      </c>
      <c r="N8" s="34">
        <v>154</v>
      </c>
      <c r="O8" s="34">
        <v>149</v>
      </c>
      <c r="P8" s="34">
        <v>171</v>
      </c>
      <c r="Q8" s="34">
        <v>177</v>
      </c>
      <c r="R8" s="34">
        <v>192</v>
      </c>
      <c r="S8" s="34">
        <v>249</v>
      </c>
      <c r="T8" s="34">
        <v>283</v>
      </c>
      <c r="U8" s="34">
        <v>1343</v>
      </c>
      <c r="V8" s="34">
        <v>472</v>
      </c>
      <c r="W8" s="52">
        <v>84.65608465608466</v>
      </c>
      <c r="X8" s="36">
        <v>75.82352168930035</v>
      </c>
      <c r="Y8" s="36">
        <v>19.55049682806875</v>
      </c>
    </row>
    <row r="9" spans="2:25" ht="12">
      <c r="B9" s="99"/>
      <c r="C9" s="93" t="s">
        <v>141</v>
      </c>
      <c r="D9" s="34">
        <v>1763</v>
      </c>
      <c r="E9" s="34">
        <v>3</v>
      </c>
      <c r="F9" s="34">
        <v>2</v>
      </c>
      <c r="G9" s="34">
        <v>5</v>
      </c>
      <c r="H9" s="34">
        <v>18</v>
      </c>
      <c r="I9" s="34">
        <v>31</v>
      </c>
      <c r="J9" s="34">
        <v>29</v>
      </c>
      <c r="K9" s="34">
        <v>31</v>
      </c>
      <c r="L9" s="34">
        <v>48</v>
      </c>
      <c r="M9" s="34">
        <v>57</v>
      </c>
      <c r="N9" s="34">
        <v>69</v>
      </c>
      <c r="O9" s="34">
        <v>68</v>
      </c>
      <c r="P9" s="34">
        <v>77</v>
      </c>
      <c r="Q9" s="34">
        <v>86</v>
      </c>
      <c r="R9" s="34">
        <v>106</v>
      </c>
      <c r="S9" s="34">
        <v>100</v>
      </c>
      <c r="T9" s="34">
        <v>136</v>
      </c>
      <c r="U9" s="34">
        <v>682</v>
      </c>
      <c r="V9" s="34">
        <v>215</v>
      </c>
      <c r="W9" s="52">
        <v>85.47008547008546</v>
      </c>
      <c r="X9" s="36">
        <v>76.12828496583084</v>
      </c>
      <c r="Y9" s="36">
        <v>19.24417335008022</v>
      </c>
    </row>
    <row r="10" spans="2:25" ht="12">
      <c r="B10" s="99"/>
      <c r="C10" s="93" t="s">
        <v>142</v>
      </c>
      <c r="D10" s="34">
        <v>2278</v>
      </c>
      <c r="E10" s="34">
        <v>2</v>
      </c>
      <c r="F10" s="34">
        <v>7</v>
      </c>
      <c r="G10" s="34">
        <v>10</v>
      </c>
      <c r="H10" s="34">
        <v>25</v>
      </c>
      <c r="I10" s="34">
        <v>30</v>
      </c>
      <c r="J10" s="34">
        <v>34</v>
      </c>
      <c r="K10" s="34">
        <v>55</v>
      </c>
      <c r="L10" s="34">
        <v>56</v>
      </c>
      <c r="M10" s="34">
        <v>59</v>
      </c>
      <c r="N10" s="34">
        <v>92</v>
      </c>
      <c r="O10" s="34">
        <v>81</v>
      </c>
      <c r="P10" s="34">
        <v>89</v>
      </c>
      <c r="Q10" s="34">
        <v>116</v>
      </c>
      <c r="R10" s="34">
        <v>127</v>
      </c>
      <c r="S10" s="34">
        <v>156</v>
      </c>
      <c r="T10" s="34">
        <v>180</v>
      </c>
      <c r="U10" s="34">
        <v>882</v>
      </c>
      <c r="V10" s="34">
        <v>277</v>
      </c>
      <c r="W10" s="52">
        <v>85.64557640182346</v>
      </c>
      <c r="X10" s="36">
        <v>76.43856941862963</v>
      </c>
      <c r="Y10" s="36">
        <v>19.223271449747916</v>
      </c>
    </row>
    <row r="11" spans="2:25" ht="12">
      <c r="B11" s="275" t="s">
        <v>3</v>
      </c>
      <c r="C11" s="273"/>
      <c r="D11" s="35">
        <v>6964</v>
      </c>
      <c r="E11" s="35">
        <v>5</v>
      </c>
      <c r="F11" s="35">
        <v>9</v>
      </c>
      <c r="G11" s="35">
        <v>21</v>
      </c>
      <c r="H11" s="35">
        <v>49</v>
      </c>
      <c r="I11" s="35">
        <v>71</v>
      </c>
      <c r="J11" s="35">
        <v>97</v>
      </c>
      <c r="K11" s="35">
        <v>96</v>
      </c>
      <c r="L11" s="35">
        <v>132</v>
      </c>
      <c r="M11" s="35">
        <v>175</v>
      </c>
      <c r="N11" s="35">
        <v>204</v>
      </c>
      <c r="O11" s="35">
        <v>212</v>
      </c>
      <c r="P11" s="35">
        <v>232</v>
      </c>
      <c r="Q11" s="35">
        <v>292</v>
      </c>
      <c r="R11" s="35">
        <v>332</v>
      </c>
      <c r="S11" s="35">
        <v>443</v>
      </c>
      <c r="T11" s="35">
        <v>598</v>
      </c>
      <c r="U11" s="35">
        <v>3063</v>
      </c>
      <c r="V11" s="35">
        <v>933</v>
      </c>
      <c r="W11" s="51">
        <v>87.67123287671232</v>
      </c>
      <c r="X11" s="37">
        <v>79.0693386522434</v>
      </c>
      <c r="Y11" s="37">
        <v>17.608484379651284</v>
      </c>
    </row>
    <row r="12" spans="2:25" ht="12" customHeight="1">
      <c r="B12" s="269" t="s">
        <v>360</v>
      </c>
      <c r="C12" s="270"/>
      <c r="D12" s="34">
        <v>386</v>
      </c>
      <c r="E12" s="34">
        <v>0</v>
      </c>
      <c r="F12" s="34">
        <v>0</v>
      </c>
      <c r="G12" s="34">
        <v>0</v>
      </c>
      <c r="H12" s="34">
        <v>3</v>
      </c>
      <c r="I12" s="34">
        <v>5</v>
      </c>
      <c r="J12" s="34">
        <v>8</v>
      </c>
      <c r="K12" s="34">
        <v>7</v>
      </c>
      <c r="L12" s="34">
        <v>7</v>
      </c>
      <c r="M12" s="34">
        <v>10</v>
      </c>
      <c r="N12" s="34">
        <v>13</v>
      </c>
      <c r="O12" s="34">
        <v>5</v>
      </c>
      <c r="P12" s="34">
        <v>18</v>
      </c>
      <c r="Q12" s="34">
        <v>13</v>
      </c>
      <c r="R12" s="34">
        <v>13</v>
      </c>
      <c r="S12" s="34">
        <v>23</v>
      </c>
      <c r="T12" s="34">
        <v>28</v>
      </c>
      <c r="U12" s="34">
        <v>159</v>
      </c>
      <c r="V12" s="34">
        <v>74</v>
      </c>
      <c r="W12" s="52">
        <v>88.4895346961332</v>
      </c>
      <c r="X12" s="36">
        <v>79.5593780404853</v>
      </c>
      <c r="Y12" s="36">
        <v>18.359971430701844</v>
      </c>
    </row>
    <row r="13" spans="2:25" ht="12" customHeight="1">
      <c r="B13" s="269" t="s">
        <v>361</v>
      </c>
      <c r="C13" s="270"/>
      <c r="D13" s="34">
        <v>927</v>
      </c>
      <c r="E13" s="34">
        <v>0</v>
      </c>
      <c r="F13" s="34">
        <v>1</v>
      </c>
      <c r="G13" s="34">
        <v>5</v>
      </c>
      <c r="H13" s="34">
        <v>7</v>
      </c>
      <c r="I13" s="34">
        <v>8</v>
      </c>
      <c r="J13" s="34">
        <v>15</v>
      </c>
      <c r="K13" s="34">
        <v>7</v>
      </c>
      <c r="L13" s="34">
        <v>22</v>
      </c>
      <c r="M13" s="34">
        <v>18</v>
      </c>
      <c r="N13" s="34">
        <v>31</v>
      </c>
      <c r="O13" s="34">
        <v>27</v>
      </c>
      <c r="P13" s="34">
        <v>32</v>
      </c>
      <c r="Q13" s="34">
        <v>35</v>
      </c>
      <c r="R13" s="34">
        <v>37</v>
      </c>
      <c r="S13" s="34">
        <v>57</v>
      </c>
      <c r="T13" s="34">
        <v>66</v>
      </c>
      <c r="U13" s="34">
        <v>400</v>
      </c>
      <c r="V13" s="34">
        <v>159</v>
      </c>
      <c r="W13" s="52">
        <v>88.22788001008318</v>
      </c>
      <c r="X13" s="36">
        <v>79.66907353368299</v>
      </c>
      <c r="Y13" s="36">
        <v>17.868672435851096</v>
      </c>
    </row>
    <row r="14" spans="2:25" ht="12" customHeight="1">
      <c r="B14" s="269" t="s">
        <v>362</v>
      </c>
      <c r="C14" s="270"/>
      <c r="D14" s="34">
        <v>1370</v>
      </c>
      <c r="E14" s="34">
        <v>5</v>
      </c>
      <c r="F14" s="34">
        <v>1</v>
      </c>
      <c r="G14" s="34">
        <v>5</v>
      </c>
      <c r="H14" s="34">
        <v>12</v>
      </c>
      <c r="I14" s="34">
        <v>21</v>
      </c>
      <c r="J14" s="34">
        <v>22</v>
      </c>
      <c r="K14" s="34">
        <v>12</v>
      </c>
      <c r="L14" s="34">
        <v>28</v>
      </c>
      <c r="M14" s="34">
        <v>35</v>
      </c>
      <c r="N14" s="34">
        <v>41</v>
      </c>
      <c r="O14" s="34">
        <v>45</v>
      </c>
      <c r="P14" s="34">
        <v>41</v>
      </c>
      <c r="Q14" s="34">
        <v>62</v>
      </c>
      <c r="R14" s="34">
        <v>65</v>
      </c>
      <c r="S14" s="34">
        <v>80</v>
      </c>
      <c r="T14" s="34">
        <v>120</v>
      </c>
      <c r="U14" s="34">
        <v>609</v>
      </c>
      <c r="V14" s="34">
        <v>166</v>
      </c>
      <c r="W14" s="52">
        <v>87.57046712237243</v>
      </c>
      <c r="X14" s="36">
        <v>78.37901767091319</v>
      </c>
      <c r="Y14" s="36">
        <v>18.45558361674909</v>
      </c>
    </row>
    <row r="15" spans="2:25" ht="12" customHeight="1">
      <c r="B15" s="271" t="s">
        <v>363</v>
      </c>
      <c r="C15" s="270"/>
      <c r="D15" s="34">
        <v>5211</v>
      </c>
      <c r="E15" s="34">
        <v>6</v>
      </c>
      <c r="F15" s="34">
        <v>16</v>
      </c>
      <c r="G15" s="34">
        <v>25</v>
      </c>
      <c r="H15" s="34">
        <v>46</v>
      </c>
      <c r="I15" s="34">
        <v>57</v>
      </c>
      <c r="J15" s="34">
        <v>91</v>
      </c>
      <c r="K15" s="34">
        <v>103</v>
      </c>
      <c r="L15" s="34">
        <v>138</v>
      </c>
      <c r="M15" s="34">
        <v>176</v>
      </c>
      <c r="N15" s="34">
        <v>206</v>
      </c>
      <c r="O15" s="34">
        <v>199</v>
      </c>
      <c r="P15" s="34">
        <v>221</v>
      </c>
      <c r="Q15" s="34">
        <v>247</v>
      </c>
      <c r="R15" s="34">
        <v>259</v>
      </c>
      <c r="S15" s="34">
        <v>339</v>
      </c>
      <c r="T15" s="34">
        <v>400</v>
      </c>
      <c r="U15" s="34">
        <v>2046</v>
      </c>
      <c r="V15" s="34">
        <v>636</v>
      </c>
      <c r="W15" s="52">
        <v>85.66916699565732</v>
      </c>
      <c r="X15" s="36">
        <v>76.41682449821282</v>
      </c>
      <c r="Y15" s="36">
        <v>19.286854573432812</v>
      </c>
    </row>
    <row r="16" spans="2:25" ht="12" customHeight="1">
      <c r="B16" s="269" t="s">
        <v>364</v>
      </c>
      <c r="C16" s="270"/>
      <c r="D16" s="34">
        <v>1722</v>
      </c>
      <c r="E16" s="34">
        <v>2</v>
      </c>
      <c r="F16" s="34">
        <v>5</v>
      </c>
      <c r="G16" s="34">
        <v>8</v>
      </c>
      <c r="H16" s="34">
        <v>18</v>
      </c>
      <c r="I16" s="34">
        <v>28</v>
      </c>
      <c r="J16" s="34">
        <v>22</v>
      </c>
      <c r="K16" s="34">
        <v>45</v>
      </c>
      <c r="L16" s="34">
        <v>40</v>
      </c>
      <c r="M16" s="34">
        <v>47</v>
      </c>
      <c r="N16" s="34">
        <v>65</v>
      </c>
      <c r="O16" s="34">
        <v>66</v>
      </c>
      <c r="P16" s="34">
        <v>67</v>
      </c>
      <c r="Q16" s="34">
        <v>89</v>
      </c>
      <c r="R16" s="34">
        <v>109</v>
      </c>
      <c r="S16" s="34">
        <v>118</v>
      </c>
      <c r="T16" s="34">
        <v>130</v>
      </c>
      <c r="U16" s="34">
        <v>650</v>
      </c>
      <c r="V16" s="34">
        <v>213</v>
      </c>
      <c r="W16" s="52">
        <v>85.07019829208278</v>
      </c>
      <c r="X16" s="36">
        <v>76.20533987352307</v>
      </c>
      <c r="Y16" s="36">
        <v>19.33536699213009</v>
      </c>
    </row>
    <row r="17" spans="2:25" ht="12" customHeight="1">
      <c r="B17" s="269" t="s">
        <v>365</v>
      </c>
      <c r="C17" s="270"/>
      <c r="D17" s="34">
        <v>408</v>
      </c>
      <c r="E17" s="34">
        <v>0</v>
      </c>
      <c r="F17" s="34">
        <v>1</v>
      </c>
      <c r="G17" s="34">
        <v>2</v>
      </c>
      <c r="H17" s="34">
        <v>3</v>
      </c>
      <c r="I17" s="34">
        <v>4</v>
      </c>
      <c r="J17" s="34">
        <v>3</v>
      </c>
      <c r="K17" s="34">
        <v>14</v>
      </c>
      <c r="L17" s="34">
        <v>6</v>
      </c>
      <c r="M17" s="34">
        <v>11</v>
      </c>
      <c r="N17" s="34">
        <v>14</v>
      </c>
      <c r="O17" s="34">
        <v>20</v>
      </c>
      <c r="P17" s="34">
        <v>23</v>
      </c>
      <c r="Q17" s="34">
        <v>23</v>
      </c>
      <c r="R17" s="34">
        <v>24</v>
      </c>
      <c r="S17" s="34">
        <v>43</v>
      </c>
      <c r="T17" s="34">
        <v>37</v>
      </c>
      <c r="U17" s="34">
        <v>142</v>
      </c>
      <c r="V17" s="34">
        <v>38</v>
      </c>
      <c r="W17" s="52">
        <v>81.86879259214774</v>
      </c>
      <c r="X17" s="36">
        <v>75.57781112331708</v>
      </c>
      <c r="Y17" s="36">
        <v>18.017822763477966</v>
      </c>
    </row>
    <row r="18" spans="2:25" ht="12" customHeight="1">
      <c r="B18" s="269" t="s">
        <v>366</v>
      </c>
      <c r="C18" s="270"/>
      <c r="D18" s="34">
        <v>1763</v>
      </c>
      <c r="E18" s="34">
        <v>3</v>
      </c>
      <c r="F18" s="34">
        <v>2</v>
      </c>
      <c r="G18" s="34">
        <v>5</v>
      </c>
      <c r="H18" s="34">
        <v>18</v>
      </c>
      <c r="I18" s="34">
        <v>31</v>
      </c>
      <c r="J18" s="34">
        <v>29</v>
      </c>
      <c r="K18" s="34">
        <v>31</v>
      </c>
      <c r="L18" s="34">
        <v>48</v>
      </c>
      <c r="M18" s="34">
        <v>57</v>
      </c>
      <c r="N18" s="34">
        <v>69</v>
      </c>
      <c r="O18" s="34">
        <v>68</v>
      </c>
      <c r="P18" s="34">
        <v>77</v>
      </c>
      <c r="Q18" s="34">
        <v>86</v>
      </c>
      <c r="R18" s="34">
        <v>106</v>
      </c>
      <c r="S18" s="34">
        <v>100</v>
      </c>
      <c r="T18" s="34">
        <v>136</v>
      </c>
      <c r="U18" s="34">
        <v>682</v>
      </c>
      <c r="V18" s="34">
        <v>215</v>
      </c>
      <c r="W18" s="52">
        <v>85.47008547008546</v>
      </c>
      <c r="X18" s="36">
        <v>76.12828496583084</v>
      </c>
      <c r="Y18" s="36">
        <v>19.24417335008022</v>
      </c>
    </row>
    <row r="19" spans="2:25" ht="12" customHeight="1">
      <c r="B19" s="269" t="s">
        <v>367</v>
      </c>
      <c r="C19" s="270"/>
      <c r="D19" s="34">
        <v>1000</v>
      </c>
      <c r="E19" s="34">
        <v>0</v>
      </c>
      <c r="F19" s="34">
        <v>1</v>
      </c>
      <c r="G19" s="34">
        <v>2</v>
      </c>
      <c r="H19" s="34">
        <v>8</v>
      </c>
      <c r="I19" s="34">
        <v>9</v>
      </c>
      <c r="J19" s="34">
        <v>16</v>
      </c>
      <c r="K19" s="34">
        <v>15</v>
      </c>
      <c r="L19" s="34">
        <v>19</v>
      </c>
      <c r="M19" s="34">
        <v>34</v>
      </c>
      <c r="N19" s="34">
        <v>28</v>
      </c>
      <c r="O19" s="34">
        <v>34</v>
      </c>
      <c r="P19" s="34">
        <v>38</v>
      </c>
      <c r="Q19" s="34">
        <v>35</v>
      </c>
      <c r="R19" s="34">
        <v>53</v>
      </c>
      <c r="S19" s="34">
        <v>73</v>
      </c>
      <c r="T19" s="34">
        <v>115</v>
      </c>
      <c r="U19" s="34">
        <v>413</v>
      </c>
      <c r="V19" s="34">
        <v>107</v>
      </c>
      <c r="W19" s="52">
        <v>86.14324521301266</v>
      </c>
      <c r="X19" s="36">
        <v>78.07846525329332</v>
      </c>
      <c r="Y19" s="36">
        <v>17.56540465646208</v>
      </c>
    </row>
    <row r="20" spans="2:25" ht="12" customHeight="1">
      <c r="B20" s="269" t="s">
        <v>368</v>
      </c>
      <c r="C20" s="270"/>
      <c r="D20" s="34">
        <v>506</v>
      </c>
      <c r="E20" s="34">
        <v>0</v>
      </c>
      <c r="F20" s="34">
        <v>0</v>
      </c>
      <c r="G20" s="34">
        <v>0</v>
      </c>
      <c r="H20" s="34">
        <v>3</v>
      </c>
      <c r="I20" s="34">
        <v>7</v>
      </c>
      <c r="J20" s="34">
        <v>8</v>
      </c>
      <c r="K20" s="34">
        <v>6</v>
      </c>
      <c r="L20" s="34">
        <v>16</v>
      </c>
      <c r="M20" s="34">
        <v>11</v>
      </c>
      <c r="N20" s="34">
        <v>8</v>
      </c>
      <c r="O20" s="34">
        <v>19</v>
      </c>
      <c r="P20" s="34">
        <v>14</v>
      </c>
      <c r="Q20" s="34">
        <v>24</v>
      </c>
      <c r="R20" s="34">
        <v>40</v>
      </c>
      <c r="S20" s="34">
        <v>37</v>
      </c>
      <c r="T20" s="34">
        <v>52</v>
      </c>
      <c r="U20" s="34">
        <v>206</v>
      </c>
      <c r="V20" s="34">
        <v>55</v>
      </c>
      <c r="W20" s="52">
        <v>85.68196672849155</v>
      </c>
      <c r="X20" s="36">
        <v>78.17088346277632</v>
      </c>
      <c r="Y20" s="36">
        <v>17.061801598505703</v>
      </c>
    </row>
    <row r="21" spans="2:25" ht="12" customHeight="1">
      <c r="B21" s="269" t="s">
        <v>382</v>
      </c>
      <c r="C21" s="274"/>
      <c r="D21" s="34">
        <v>617</v>
      </c>
      <c r="E21" s="34">
        <v>0</v>
      </c>
      <c r="F21" s="34">
        <v>1</v>
      </c>
      <c r="G21" s="34">
        <v>2</v>
      </c>
      <c r="H21" s="34">
        <v>4</v>
      </c>
      <c r="I21" s="34">
        <v>4</v>
      </c>
      <c r="J21" s="34">
        <v>4</v>
      </c>
      <c r="K21" s="34">
        <v>4</v>
      </c>
      <c r="L21" s="34">
        <v>4</v>
      </c>
      <c r="M21" s="34">
        <v>17</v>
      </c>
      <c r="N21" s="34">
        <v>21</v>
      </c>
      <c r="O21" s="34">
        <v>12</v>
      </c>
      <c r="P21" s="34">
        <v>20</v>
      </c>
      <c r="Q21" s="34">
        <v>29</v>
      </c>
      <c r="R21" s="34">
        <v>21</v>
      </c>
      <c r="S21" s="34">
        <v>37</v>
      </c>
      <c r="T21" s="34">
        <v>53</v>
      </c>
      <c r="U21" s="34">
        <v>290</v>
      </c>
      <c r="V21" s="34">
        <v>94</v>
      </c>
      <c r="W21" s="52">
        <v>88.54612967723507</v>
      </c>
      <c r="X21" s="36">
        <v>81.01252534044563</v>
      </c>
      <c r="Y21" s="36">
        <v>15.855022178657318</v>
      </c>
    </row>
    <row r="22" spans="2:25" ht="12" customHeight="1">
      <c r="B22" s="275" t="s">
        <v>369</v>
      </c>
      <c r="C22" s="273"/>
      <c r="D22" s="35">
        <v>770</v>
      </c>
      <c r="E22" s="35">
        <v>0</v>
      </c>
      <c r="F22" s="35">
        <v>1</v>
      </c>
      <c r="G22" s="35">
        <v>2</v>
      </c>
      <c r="H22" s="35">
        <v>1</v>
      </c>
      <c r="I22" s="35">
        <v>4</v>
      </c>
      <c r="J22" s="35">
        <v>2</v>
      </c>
      <c r="K22" s="35">
        <v>10</v>
      </c>
      <c r="L22" s="35">
        <v>8</v>
      </c>
      <c r="M22" s="35">
        <v>14</v>
      </c>
      <c r="N22" s="35">
        <v>23</v>
      </c>
      <c r="O22" s="35">
        <v>15</v>
      </c>
      <c r="P22" s="35">
        <v>18</v>
      </c>
      <c r="Q22" s="35">
        <v>28</v>
      </c>
      <c r="R22" s="35">
        <v>30</v>
      </c>
      <c r="S22" s="35">
        <v>41</v>
      </c>
      <c r="T22" s="35">
        <v>60</v>
      </c>
      <c r="U22" s="35">
        <v>373</v>
      </c>
      <c r="V22" s="35">
        <v>140</v>
      </c>
      <c r="W22" s="51">
        <v>89.12752436228966</v>
      </c>
      <c r="X22" s="37">
        <v>82.58168485496026</v>
      </c>
      <c r="Y22" s="37">
        <v>15.028349513521299</v>
      </c>
    </row>
    <row r="23" spans="2:25" ht="12">
      <c r="B23" s="269" t="s">
        <v>4</v>
      </c>
      <c r="C23" s="270"/>
      <c r="D23" s="34">
        <v>386</v>
      </c>
      <c r="E23" s="34">
        <v>0</v>
      </c>
      <c r="F23" s="34">
        <v>0</v>
      </c>
      <c r="G23" s="34">
        <v>0</v>
      </c>
      <c r="H23" s="34">
        <v>3</v>
      </c>
      <c r="I23" s="34">
        <v>5</v>
      </c>
      <c r="J23" s="34">
        <v>8</v>
      </c>
      <c r="K23" s="34">
        <v>7</v>
      </c>
      <c r="L23" s="34">
        <v>7</v>
      </c>
      <c r="M23" s="34">
        <v>10</v>
      </c>
      <c r="N23" s="34">
        <v>13</v>
      </c>
      <c r="O23" s="34">
        <v>5</v>
      </c>
      <c r="P23" s="34">
        <v>18</v>
      </c>
      <c r="Q23" s="34">
        <v>13</v>
      </c>
      <c r="R23" s="34">
        <v>13</v>
      </c>
      <c r="S23" s="34">
        <v>23</v>
      </c>
      <c r="T23" s="34">
        <v>28</v>
      </c>
      <c r="U23" s="34">
        <v>159</v>
      </c>
      <c r="V23" s="34">
        <v>74</v>
      </c>
      <c r="W23" s="52">
        <v>88.4895346961332</v>
      </c>
      <c r="X23" s="36">
        <v>79.5593780404853</v>
      </c>
      <c r="Y23" s="36">
        <v>18.359971430701844</v>
      </c>
    </row>
    <row r="24" spans="2:25" ht="12">
      <c r="B24" s="269" t="s">
        <v>5</v>
      </c>
      <c r="C24" s="270"/>
      <c r="D24" s="34">
        <v>98</v>
      </c>
      <c r="E24" s="34">
        <v>0</v>
      </c>
      <c r="F24" s="34">
        <v>1</v>
      </c>
      <c r="G24" s="34">
        <v>0</v>
      </c>
      <c r="H24" s="34">
        <v>0</v>
      </c>
      <c r="I24" s="34">
        <v>1</v>
      </c>
      <c r="J24" s="34">
        <v>1</v>
      </c>
      <c r="K24" s="34">
        <v>0</v>
      </c>
      <c r="L24" s="34">
        <v>2</v>
      </c>
      <c r="M24" s="34">
        <v>2</v>
      </c>
      <c r="N24" s="34">
        <v>4</v>
      </c>
      <c r="O24" s="34">
        <v>2</v>
      </c>
      <c r="P24" s="34">
        <v>5</v>
      </c>
      <c r="Q24" s="34">
        <v>1</v>
      </c>
      <c r="R24" s="34">
        <v>2</v>
      </c>
      <c r="S24" s="34">
        <v>7</v>
      </c>
      <c r="T24" s="34">
        <v>6</v>
      </c>
      <c r="U24" s="34">
        <v>37</v>
      </c>
      <c r="V24" s="34">
        <v>27</v>
      </c>
      <c r="W24" s="52">
        <v>89.33965778051432</v>
      </c>
      <c r="X24" s="36">
        <v>81.5301317541898</v>
      </c>
      <c r="Y24" s="36">
        <v>17.641233269625207</v>
      </c>
    </row>
    <row r="25" spans="2:25" ht="12">
      <c r="B25" s="269" t="s">
        <v>6</v>
      </c>
      <c r="C25" s="270"/>
      <c r="D25" s="34">
        <v>197</v>
      </c>
      <c r="E25" s="34">
        <v>0</v>
      </c>
      <c r="F25" s="34">
        <v>0</v>
      </c>
      <c r="G25" s="34">
        <v>1</v>
      </c>
      <c r="H25" s="34">
        <v>2</v>
      </c>
      <c r="I25" s="34">
        <v>2</v>
      </c>
      <c r="J25" s="34">
        <v>5</v>
      </c>
      <c r="K25" s="34">
        <v>1</v>
      </c>
      <c r="L25" s="34">
        <v>5</v>
      </c>
      <c r="M25" s="34">
        <v>6</v>
      </c>
      <c r="N25" s="34">
        <v>6</v>
      </c>
      <c r="O25" s="34">
        <v>3</v>
      </c>
      <c r="P25" s="34">
        <v>5</v>
      </c>
      <c r="Q25" s="34">
        <v>11</v>
      </c>
      <c r="R25" s="34">
        <v>6</v>
      </c>
      <c r="S25" s="34">
        <v>9</v>
      </c>
      <c r="T25" s="34">
        <v>18</v>
      </c>
      <c r="U25" s="34">
        <v>96</v>
      </c>
      <c r="V25" s="34">
        <v>21</v>
      </c>
      <c r="W25" s="52">
        <v>87.44038155802862</v>
      </c>
      <c r="X25" s="36">
        <v>78.57753522784054</v>
      </c>
      <c r="Y25" s="36">
        <v>18.102845142405688</v>
      </c>
    </row>
    <row r="26" spans="2:25" ht="12">
      <c r="B26" s="269" t="s">
        <v>7</v>
      </c>
      <c r="C26" s="270"/>
      <c r="D26" s="34">
        <v>295</v>
      </c>
      <c r="E26" s="34">
        <v>0</v>
      </c>
      <c r="F26" s="34">
        <v>0</v>
      </c>
      <c r="G26" s="34">
        <v>0</v>
      </c>
      <c r="H26" s="34">
        <v>3</v>
      </c>
      <c r="I26" s="34">
        <v>2</v>
      </c>
      <c r="J26" s="34">
        <v>4</v>
      </c>
      <c r="K26" s="34">
        <v>3</v>
      </c>
      <c r="L26" s="34">
        <v>6</v>
      </c>
      <c r="M26" s="34">
        <v>6</v>
      </c>
      <c r="N26" s="34">
        <v>12</v>
      </c>
      <c r="O26" s="34">
        <v>9</v>
      </c>
      <c r="P26" s="34">
        <v>11</v>
      </c>
      <c r="Q26" s="34">
        <v>13</v>
      </c>
      <c r="R26" s="34">
        <v>13</v>
      </c>
      <c r="S26" s="34">
        <v>20</v>
      </c>
      <c r="T26" s="34">
        <v>28</v>
      </c>
      <c r="U26" s="34">
        <v>127</v>
      </c>
      <c r="V26" s="34">
        <v>38</v>
      </c>
      <c r="W26" s="52">
        <v>87.0285951098218</v>
      </c>
      <c r="X26" s="36">
        <v>79.25296736563284</v>
      </c>
      <c r="Y26" s="36">
        <v>17.23731559989535</v>
      </c>
    </row>
    <row r="27" spans="2:25" ht="12">
      <c r="B27" s="269" t="s">
        <v>8</v>
      </c>
      <c r="C27" s="270"/>
      <c r="D27" s="34">
        <v>91</v>
      </c>
      <c r="E27" s="34">
        <v>0</v>
      </c>
      <c r="F27" s="34">
        <v>0</v>
      </c>
      <c r="G27" s="34">
        <v>1</v>
      </c>
      <c r="H27" s="34">
        <v>0</v>
      </c>
      <c r="I27" s="34">
        <v>0</v>
      </c>
      <c r="J27" s="34">
        <v>0</v>
      </c>
      <c r="K27" s="34">
        <v>1</v>
      </c>
      <c r="L27" s="34">
        <v>2</v>
      </c>
      <c r="M27" s="34">
        <v>0</v>
      </c>
      <c r="N27" s="34">
        <v>2</v>
      </c>
      <c r="O27" s="34">
        <v>2</v>
      </c>
      <c r="P27" s="34">
        <v>1</v>
      </c>
      <c r="Q27" s="34">
        <v>0</v>
      </c>
      <c r="R27" s="34">
        <v>4</v>
      </c>
      <c r="S27" s="34">
        <v>4</v>
      </c>
      <c r="T27" s="34">
        <v>7</v>
      </c>
      <c r="U27" s="34">
        <v>40</v>
      </c>
      <c r="V27" s="34">
        <v>27</v>
      </c>
      <c r="W27" s="52">
        <v>89.70099667774086</v>
      </c>
      <c r="X27" s="36">
        <v>84.7495798603307</v>
      </c>
      <c r="Y27" s="250">
        <v>14.736827606160025</v>
      </c>
    </row>
    <row r="28" spans="2:25" ht="12">
      <c r="B28" s="269" t="s">
        <v>9</v>
      </c>
      <c r="C28" s="270"/>
      <c r="D28" s="34">
        <v>105</v>
      </c>
      <c r="E28" s="34">
        <v>0</v>
      </c>
      <c r="F28" s="34">
        <v>0</v>
      </c>
      <c r="G28" s="34">
        <v>1</v>
      </c>
      <c r="H28" s="34">
        <v>2</v>
      </c>
      <c r="I28" s="34">
        <v>2</v>
      </c>
      <c r="J28" s="34">
        <v>2</v>
      </c>
      <c r="K28" s="34">
        <v>1</v>
      </c>
      <c r="L28" s="34">
        <v>3</v>
      </c>
      <c r="M28" s="34">
        <v>3</v>
      </c>
      <c r="N28" s="34">
        <v>3</v>
      </c>
      <c r="O28" s="34">
        <v>7</v>
      </c>
      <c r="P28" s="34">
        <v>4</v>
      </c>
      <c r="Q28" s="34">
        <v>6</v>
      </c>
      <c r="R28" s="34">
        <v>5</v>
      </c>
      <c r="S28" s="34">
        <v>5</v>
      </c>
      <c r="T28" s="34">
        <v>2</v>
      </c>
      <c r="U28" s="34">
        <v>43</v>
      </c>
      <c r="V28" s="34">
        <v>16</v>
      </c>
      <c r="W28" s="52">
        <v>87.59124087591242</v>
      </c>
      <c r="X28" s="36">
        <v>76.59471026278392</v>
      </c>
      <c r="Y28" s="36">
        <v>20.886451896339683</v>
      </c>
    </row>
    <row r="29" spans="2:25" ht="12">
      <c r="B29" s="269" t="s">
        <v>10</v>
      </c>
      <c r="C29" s="270"/>
      <c r="D29" s="34">
        <v>141</v>
      </c>
      <c r="E29" s="34">
        <v>0</v>
      </c>
      <c r="F29" s="34">
        <v>0</v>
      </c>
      <c r="G29" s="34">
        <v>2</v>
      </c>
      <c r="H29" s="34">
        <v>0</v>
      </c>
      <c r="I29" s="34">
        <v>1</v>
      </c>
      <c r="J29" s="34">
        <v>3</v>
      </c>
      <c r="K29" s="34">
        <v>1</v>
      </c>
      <c r="L29" s="34">
        <v>4</v>
      </c>
      <c r="M29" s="34">
        <v>1</v>
      </c>
      <c r="N29" s="34">
        <v>4</v>
      </c>
      <c r="O29" s="34">
        <v>4</v>
      </c>
      <c r="P29" s="34">
        <v>6</v>
      </c>
      <c r="Q29" s="34">
        <v>4</v>
      </c>
      <c r="R29" s="34">
        <v>7</v>
      </c>
      <c r="S29" s="34">
        <v>12</v>
      </c>
      <c r="T29" s="34">
        <v>5</v>
      </c>
      <c r="U29" s="34">
        <v>57</v>
      </c>
      <c r="V29" s="34">
        <v>30</v>
      </c>
      <c r="W29" s="52">
        <v>88.675</v>
      </c>
      <c r="X29" s="36">
        <v>79.78171699421914</v>
      </c>
      <c r="Y29" s="36">
        <v>17.929331396701127</v>
      </c>
    </row>
    <row r="30" spans="2:25" ht="12">
      <c r="B30" s="269" t="s">
        <v>11</v>
      </c>
      <c r="C30" s="270"/>
      <c r="D30" s="34">
        <v>565</v>
      </c>
      <c r="E30" s="34">
        <v>0</v>
      </c>
      <c r="F30" s="34">
        <v>2</v>
      </c>
      <c r="G30" s="34">
        <v>1</v>
      </c>
      <c r="H30" s="34">
        <v>3</v>
      </c>
      <c r="I30" s="34">
        <v>4</v>
      </c>
      <c r="J30" s="34">
        <v>12</v>
      </c>
      <c r="K30" s="34">
        <v>12</v>
      </c>
      <c r="L30" s="34">
        <v>17</v>
      </c>
      <c r="M30" s="34">
        <v>15</v>
      </c>
      <c r="N30" s="34">
        <v>14</v>
      </c>
      <c r="O30" s="34">
        <v>12</v>
      </c>
      <c r="P30" s="34">
        <v>15</v>
      </c>
      <c r="Q30" s="34">
        <v>29</v>
      </c>
      <c r="R30" s="34">
        <v>21</v>
      </c>
      <c r="S30" s="34">
        <v>32</v>
      </c>
      <c r="T30" s="34">
        <v>40</v>
      </c>
      <c r="U30" s="34">
        <v>278</v>
      </c>
      <c r="V30" s="34">
        <v>58</v>
      </c>
      <c r="W30" s="52">
        <v>88.06693086745926</v>
      </c>
      <c r="X30" s="36">
        <v>78.65186915256417</v>
      </c>
      <c r="Y30" s="36">
        <v>18.15865427924482</v>
      </c>
    </row>
    <row r="31" spans="2:25" ht="12">
      <c r="B31" s="269" t="s">
        <v>12</v>
      </c>
      <c r="C31" s="270"/>
      <c r="D31" s="34">
        <v>358</v>
      </c>
      <c r="E31" s="34">
        <v>4</v>
      </c>
      <c r="F31" s="34">
        <v>1</v>
      </c>
      <c r="G31" s="34">
        <v>2</v>
      </c>
      <c r="H31" s="34">
        <v>3</v>
      </c>
      <c r="I31" s="34">
        <v>7</v>
      </c>
      <c r="J31" s="34">
        <v>5</v>
      </c>
      <c r="K31" s="34">
        <v>1</v>
      </c>
      <c r="L31" s="34">
        <v>7</v>
      </c>
      <c r="M31" s="34">
        <v>11</v>
      </c>
      <c r="N31" s="34">
        <v>9</v>
      </c>
      <c r="O31" s="34">
        <v>10</v>
      </c>
      <c r="P31" s="34">
        <v>7</v>
      </c>
      <c r="Q31" s="34">
        <v>18</v>
      </c>
      <c r="R31" s="34">
        <v>14</v>
      </c>
      <c r="S31" s="34">
        <v>26</v>
      </c>
      <c r="T31" s="34">
        <v>37</v>
      </c>
      <c r="U31" s="34">
        <v>157</v>
      </c>
      <c r="V31" s="34">
        <v>39</v>
      </c>
      <c r="W31" s="52">
        <v>87.53882604569213</v>
      </c>
      <c r="X31" s="36">
        <v>77.90568248826983</v>
      </c>
      <c r="Y31" s="36">
        <v>19.883042809140402</v>
      </c>
    </row>
    <row r="32" spans="2:25" ht="12">
      <c r="B32" s="269" t="s">
        <v>13</v>
      </c>
      <c r="C32" s="270"/>
      <c r="D32" s="34">
        <v>453</v>
      </c>
      <c r="E32" s="34">
        <v>0</v>
      </c>
      <c r="F32" s="34">
        <v>0</v>
      </c>
      <c r="G32" s="34">
        <v>2</v>
      </c>
      <c r="H32" s="34">
        <v>1</v>
      </c>
      <c r="I32" s="34">
        <v>8</v>
      </c>
      <c r="J32" s="34">
        <v>6</v>
      </c>
      <c r="K32" s="34">
        <v>3</v>
      </c>
      <c r="L32" s="34">
        <v>10</v>
      </c>
      <c r="M32" s="34">
        <v>6</v>
      </c>
      <c r="N32" s="34">
        <v>12</v>
      </c>
      <c r="O32" s="34">
        <v>17</v>
      </c>
      <c r="P32" s="34">
        <v>14</v>
      </c>
      <c r="Q32" s="34">
        <v>21</v>
      </c>
      <c r="R32" s="34">
        <v>16</v>
      </c>
      <c r="S32" s="34">
        <v>17</v>
      </c>
      <c r="T32" s="34">
        <v>39</v>
      </c>
      <c r="U32" s="34">
        <v>222</v>
      </c>
      <c r="V32" s="34">
        <v>59</v>
      </c>
      <c r="W32" s="52">
        <v>88.36524300441826</v>
      </c>
      <c r="X32" s="36">
        <v>79.93033263106025</v>
      </c>
      <c r="Y32" s="36">
        <v>16.940634320318754</v>
      </c>
    </row>
    <row r="33" spans="2:25" ht="12">
      <c r="B33" s="269" t="s">
        <v>14</v>
      </c>
      <c r="C33" s="270"/>
      <c r="D33" s="34">
        <v>987</v>
      </c>
      <c r="E33" s="34">
        <v>3</v>
      </c>
      <c r="F33" s="34">
        <v>4</v>
      </c>
      <c r="G33" s="34">
        <v>5</v>
      </c>
      <c r="H33" s="34">
        <v>8</v>
      </c>
      <c r="I33" s="34">
        <v>9</v>
      </c>
      <c r="J33" s="34">
        <v>17</v>
      </c>
      <c r="K33" s="34">
        <v>19</v>
      </c>
      <c r="L33" s="34">
        <v>18</v>
      </c>
      <c r="M33" s="34">
        <v>20</v>
      </c>
      <c r="N33" s="34">
        <v>53</v>
      </c>
      <c r="O33" s="34">
        <v>39</v>
      </c>
      <c r="P33" s="34">
        <v>57</v>
      </c>
      <c r="Q33" s="34">
        <v>54</v>
      </c>
      <c r="R33" s="34">
        <v>48</v>
      </c>
      <c r="S33" s="34">
        <v>59</v>
      </c>
      <c r="T33" s="34">
        <v>76</v>
      </c>
      <c r="U33" s="34">
        <v>370</v>
      </c>
      <c r="V33" s="34">
        <v>128</v>
      </c>
      <c r="W33" s="52">
        <v>85.14386376981797</v>
      </c>
      <c r="X33" s="36">
        <v>76.28654523582699</v>
      </c>
      <c r="Y33" s="36">
        <v>19.261169700998174</v>
      </c>
    </row>
    <row r="34" spans="2:25" ht="12">
      <c r="B34" s="269" t="s">
        <v>15</v>
      </c>
      <c r="C34" s="270"/>
      <c r="D34" s="34">
        <v>801</v>
      </c>
      <c r="E34" s="34">
        <v>0</v>
      </c>
      <c r="F34" s="34">
        <v>0</v>
      </c>
      <c r="G34" s="34">
        <v>4</v>
      </c>
      <c r="H34" s="34">
        <v>1</v>
      </c>
      <c r="I34" s="34">
        <v>10</v>
      </c>
      <c r="J34" s="34">
        <v>9</v>
      </c>
      <c r="K34" s="34">
        <v>10</v>
      </c>
      <c r="L34" s="34">
        <v>28</v>
      </c>
      <c r="M34" s="34">
        <v>32</v>
      </c>
      <c r="N34" s="34">
        <v>27</v>
      </c>
      <c r="O34" s="34">
        <v>23</v>
      </c>
      <c r="P34" s="34">
        <v>37</v>
      </c>
      <c r="Q34" s="34">
        <v>27</v>
      </c>
      <c r="R34" s="34">
        <v>41</v>
      </c>
      <c r="S34" s="34">
        <v>50</v>
      </c>
      <c r="T34" s="34">
        <v>73</v>
      </c>
      <c r="U34" s="34">
        <v>314</v>
      </c>
      <c r="V34" s="34">
        <v>115</v>
      </c>
      <c r="W34" s="52">
        <v>86.839481555334</v>
      </c>
      <c r="X34" s="36">
        <v>78.0192108615409</v>
      </c>
      <c r="Y34" s="36">
        <v>18.11829542054018</v>
      </c>
    </row>
    <row r="35" spans="2:25" ht="12">
      <c r="B35" s="269" t="s">
        <v>16</v>
      </c>
      <c r="C35" s="270"/>
      <c r="D35" s="34">
        <v>1019</v>
      </c>
      <c r="E35" s="34">
        <v>0</v>
      </c>
      <c r="F35" s="34">
        <v>4</v>
      </c>
      <c r="G35" s="34">
        <v>5</v>
      </c>
      <c r="H35" s="34">
        <v>12</v>
      </c>
      <c r="I35" s="34">
        <v>16</v>
      </c>
      <c r="J35" s="34">
        <v>18</v>
      </c>
      <c r="K35" s="34">
        <v>26</v>
      </c>
      <c r="L35" s="34">
        <v>27</v>
      </c>
      <c r="M35" s="34">
        <v>39</v>
      </c>
      <c r="N35" s="34">
        <v>46</v>
      </c>
      <c r="O35" s="34">
        <v>49</v>
      </c>
      <c r="P35" s="34">
        <v>50</v>
      </c>
      <c r="Q35" s="34">
        <v>50</v>
      </c>
      <c r="R35" s="34">
        <v>52</v>
      </c>
      <c r="S35" s="34">
        <v>79</v>
      </c>
      <c r="T35" s="34">
        <v>76</v>
      </c>
      <c r="U35" s="34">
        <v>346</v>
      </c>
      <c r="V35" s="34">
        <v>124</v>
      </c>
      <c r="W35" s="52">
        <v>82.82716731087797</v>
      </c>
      <c r="X35" s="36">
        <v>74.54316489179384</v>
      </c>
      <c r="Y35" s="36">
        <v>20.006013505260363</v>
      </c>
    </row>
    <row r="36" spans="2:25" ht="12">
      <c r="B36" s="269" t="s">
        <v>17</v>
      </c>
      <c r="C36" s="270"/>
      <c r="D36" s="34">
        <v>868</v>
      </c>
      <c r="E36" s="34">
        <v>3</v>
      </c>
      <c r="F36" s="34">
        <v>3</v>
      </c>
      <c r="G36" s="34">
        <v>6</v>
      </c>
      <c r="H36" s="34">
        <v>10</v>
      </c>
      <c r="I36" s="34">
        <v>11</v>
      </c>
      <c r="J36" s="34">
        <v>16</v>
      </c>
      <c r="K36" s="34">
        <v>17</v>
      </c>
      <c r="L36" s="34">
        <v>27</v>
      </c>
      <c r="M36" s="34">
        <v>48</v>
      </c>
      <c r="N36" s="34">
        <v>28</v>
      </c>
      <c r="O36" s="34">
        <v>38</v>
      </c>
      <c r="P36" s="34">
        <v>27</v>
      </c>
      <c r="Q36" s="34">
        <v>46</v>
      </c>
      <c r="R36" s="34">
        <v>51</v>
      </c>
      <c r="S36" s="34">
        <v>61</v>
      </c>
      <c r="T36" s="34">
        <v>58</v>
      </c>
      <c r="U36" s="34">
        <v>313</v>
      </c>
      <c r="V36" s="34">
        <v>105</v>
      </c>
      <c r="W36" s="52">
        <v>83.49366242646761</v>
      </c>
      <c r="X36" s="36">
        <v>74.77390453408455</v>
      </c>
      <c r="Y36" s="36">
        <v>20.425733698849225</v>
      </c>
    </row>
    <row r="37" spans="2:25" ht="12">
      <c r="B37" s="269" t="s">
        <v>18</v>
      </c>
      <c r="C37" s="270"/>
      <c r="D37" s="34">
        <v>254</v>
      </c>
      <c r="E37" s="34">
        <v>0</v>
      </c>
      <c r="F37" s="34">
        <v>0</v>
      </c>
      <c r="G37" s="34">
        <v>0</v>
      </c>
      <c r="H37" s="34">
        <v>5</v>
      </c>
      <c r="I37" s="34">
        <v>3</v>
      </c>
      <c r="J37" s="34">
        <v>5</v>
      </c>
      <c r="K37" s="34">
        <v>3</v>
      </c>
      <c r="L37" s="34">
        <v>4</v>
      </c>
      <c r="M37" s="34">
        <v>7</v>
      </c>
      <c r="N37" s="34">
        <v>12</v>
      </c>
      <c r="O37" s="34">
        <v>6</v>
      </c>
      <c r="P37" s="34">
        <v>9</v>
      </c>
      <c r="Q37" s="34">
        <v>10</v>
      </c>
      <c r="R37" s="34">
        <v>21</v>
      </c>
      <c r="S37" s="34">
        <v>18</v>
      </c>
      <c r="T37" s="34">
        <v>19</v>
      </c>
      <c r="U37" s="34">
        <v>98</v>
      </c>
      <c r="V37" s="34">
        <v>34</v>
      </c>
      <c r="W37" s="52">
        <v>85.83244225913779</v>
      </c>
      <c r="X37" s="36">
        <v>77.45916483374069</v>
      </c>
      <c r="Y37" s="36">
        <v>18.43486255562701</v>
      </c>
    </row>
    <row r="38" spans="2:25" ht="12">
      <c r="B38" s="269" t="s">
        <v>19</v>
      </c>
      <c r="C38" s="270"/>
      <c r="D38" s="34">
        <v>170</v>
      </c>
      <c r="E38" s="34">
        <v>0</v>
      </c>
      <c r="F38" s="34">
        <v>1</v>
      </c>
      <c r="G38" s="34">
        <v>0</v>
      </c>
      <c r="H38" s="34">
        <v>1</v>
      </c>
      <c r="I38" s="34">
        <v>1</v>
      </c>
      <c r="J38" s="34">
        <v>1</v>
      </c>
      <c r="K38" s="34">
        <v>4</v>
      </c>
      <c r="L38" s="34">
        <v>1</v>
      </c>
      <c r="M38" s="34">
        <v>5</v>
      </c>
      <c r="N38" s="34">
        <v>3</v>
      </c>
      <c r="O38" s="34">
        <v>9</v>
      </c>
      <c r="P38" s="34">
        <v>12</v>
      </c>
      <c r="Q38" s="34">
        <v>10</v>
      </c>
      <c r="R38" s="34">
        <v>13</v>
      </c>
      <c r="S38" s="34">
        <v>24</v>
      </c>
      <c r="T38" s="34">
        <v>14</v>
      </c>
      <c r="U38" s="34">
        <v>52</v>
      </c>
      <c r="V38" s="34">
        <v>19</v>
      </c>
      <c r="W38" s="52">
        <v>80.05646331967148</v>
      </c>
      <c r="X38" s="36">
        <v>76.54471823042971</v>
      </c>
      <c r="Y38" s="36">
        <v>16.908873329430666</v>
      </c>
    </row>
    <row r="39" spans="2:25" ht="12">
      <c r="B39" s="269" t="s">
        <v>20</v>
      </c>
      <c r="C39" s="270"/>
      <c r="D39" s="34">
        <v>106</v>
      </c>
      <c r="E39" s="34">
        <v>0</v>
      </c>
      <c r="F39" s="34">
        <v>0</v>
      </c>
      <c r="G39" s="34">
        <v>2</v>
      </c>
      <c r="H39" s="34">
        <v>2</v>
      </c>
      <c r="I39" s="34">
        <v>1</v>
      </c>
      <c r="J39" s="34">
        <v>0</v>
      </c>
      <c r="K39" s="34">
        <v>7</v>
      </c>
      <c r="L39" s="34">
        <v>1</v>
      </c>
      <c r="M39" s="34">
        <v>4</v>
      </c>
      <c r="N39" s="34">
        <v>5</v>
      </c>
      <c r="O39" s="34">
        <v>4</v>
      </c>
      <c r="P39" s="34">
        <v>5</v>
      </c>
      <c r="Q39" s="34">
        <v>6</v>
      </c>
      <c r="R39" s="34">
        <v>5</v>
      </c>
      <c r="S39" s="34">
        <v>9</v>
      </c>
      <c r="T39" s="34">
        <v>12</v>
      </c>
      <c r="U39" s="34">
        <v>36</v>
      </c>
      <c r="V39" s="34">
        <v>7</v>
      </c>
      <c r="W39" s="52">
        <v>81.1767918767741</v>
      </c>
      <c r="X39" s="36">
        <v>72.817297789239</v>
      </c>
      <c r="Y39" s="36">
        <v>20.229830045497035</v>
      </c>
    </row>
    <row r="40" spans="2:25" ht="12">
      <c r="B40" s="269" t="s">
        <v>21</v>
      </c>
      <c r="C40" s="270"/>
      <c r="D40" s="34">
        <v>132</v>
      </c>
      <c r="E40" s="34">
        <v>0</v>
      </c>
      <c r="F40" s="34">
        <v>0</v>
      </c>
      <c r="G40" s="34">
        <v>0</v>
      </c>
      <c r="H40" s="34">
        <v>0</v>
      </c>
      <c r="I40" s="34">
        <v>2</v>
      </c>
      <c r="J40" s="34">
        <v>2</v>
      </c>
      <c r="K40" s="34">
        <v>3</v>
      </c>
      <c r="L40" s="34">
        <v>4</v>
      </c>
      <c r="M40" s="34">
        <v>2</v>
      </c>
      <c r="N40" s="34">
        <v>6</v>
      </c>
      <c r="O40" s="34">
        <v>7</v>
      </c>
      <c r="P40" s="34">
        <v>6</v>
      </c>
      <c r="Q40" s="34">
        <v>7</v>
      </c>
      <c r="R40" s="34">
        <v>6</v>
      </c>
      <c r="S40" s="34">
        <v>10</v>
      </c>
      <c r="T40" s="34">
        <v>11</v>
      </c>
      <c r="U40" s="34">
        <v>54</v>
      </c>
      <c r="V40" s="34">
        <v>12</v>
      </c>
      <c r="W40" s="52">
        <v>84.96284501061572</v>
      </c>
      <c r="X40" s="36">
        <v>76.54932782940143</v>
      </c>
      <c r="Y40" s="36">
        <v>17.419029321617415</v>
      </c>
    </row>
    <row r="41" spans="2:25" ht="12">
      <c r="B41" s="269" t="s">
        <v>22</v>
      </c>
      <c r="C41" s="270"/>
      <c r="D41" s="34">
        <v>415</v>
      </c>
      <c r="E41" s="34">
        <v>0</v>
      </c>
      <c r="F41" s="34">
        <v>1</v>
      </c>
      <c r="G41" s="34">
        <v>2</v>
      </c>
      <c r="H41" s="34">
        <v>5</v>
      </c>
      <c r="I41" s="34">
        <v>5</v>
      </c>
      <c r="J41" s="34">
        <v>7</v>
      </c>
      <c r="K41" s="34">
        <v>9</v>
      </c>
      <c r="L41" s="34">
        <v>5</v>
      </c>
      <c r="M41" s="34">
        <v>10</v>
      </c>
      <c r="N41" s="34">
        <v>11</v>
      </c>
      <c r="O41" s="34">
        <v>23</v>
      </c>
      <c r="P41" s="34">
        <v>13</v>
      </c>
      <c r="Q41" s="34">
        <v>14</v>
      </c>
      <c r="R41" s="34">
        <v>28</v>
      </c>
      <c r="S41" s="34">
        <v>20</v>
      </c>
      <c r="T41" s="34">
        <v>27</v>
      </c>
      <c r="U41" s="34">
        <v>193</v>
      </c>
      <c r="V41" s="34">
        <v>42</v>
      </c>
      <c r="W41" s="52">
        <v>87.05357142857143</v>
      </c>
      <c r="X41" s="36">
        <v>77.63098387320109</v>
      </c>
      <c r="Y41" s="36">
        <v>18.721259109170138</v>
      </c>
    </row>
    <row r="42" spans="2:25" ht="12">
      <c r="B42" s="269" t="s">
        <v>23</v>
      </c>
      <c r="C42" s="270"/>
      <c r="D42" s="34">
        <v>305</v>
      </c>
      <c r="E42" s="34">
        <v>1</v>
      </c>
      <c r="F42" s="34">
        <v>0</v>
      </c>
      <c r="G42" s="34">
        <v>1</v>
      </c>
      <c r="H42" s="34">
        <v>3</v>
      </c>
      <c r="I42" s="34">
        <v>3</v>
      </c>
      <c r="J42" s="34">
        <v>6</v>
      </c>
      <c r="K42" s="34">
        <v>5</v>
      </c>
      <c r="L42" s="34">
        <v>7</v>
      </c>
      <c r="M42" s="34">
        <v>11</v>
      </c>
      <c r="N42" s="34">
        <v>8</v>
      </c>
      <c r="O42" s="34">
        <v>12</v>
      </c>
      <c r="P42" s="34">
        <v>11</v>
      </c>
      <c r="Q42" s="34">
        <v>13</v>
      </c>
      <c r="R42" s="34">
        <v>14</v>
      </c>
      <c r="S42" s="34">
        <v>19</v>
      </c>
      <c r="T42" s="34">
        <v>25</v>
      </c>
      <c r="U42" s="34">
        <v>132</v>
      </c>
      <c r="V42" s="34">
        <v>34</v>
      </c>
      <c r="W42" s="52">
        <v>86.95652173913044</v>
      </c>
      <c r="X42" s="36">
        <v>77.39656173347504</v>
      </c>
      <c r="Y42" s="36">
        <v>18.82929397454962</v>
      </c>
    </row>
    <row r="43" spans="2:25" ht="12">
      <c r="B43" s="269" t="s">
        <v>24</v>
      </c>
      <c r="C43" s="270"/>
      <c r="D43" s="34">
        <v>307</v>
      </c>
      <c r="E43" s="34">
        <v>0</v>
      </c>
      <c r="F43" s="34">
        <v>1</v>
      </c>
      <c r="G43" s="34">
        <v>1</v>
      </c>
      <c r="H43" s="34">
        <v>2</v>
      </c>
      <c r="I43" s="34">
        <v>8</v>
      </c>
      <c r="J43" s="34">
        <v>4</v>
      </c>
      <c r="K43" s="34">
        <v>6</v>
      </c>
      <c r="L43" s="34">
        <v>6</v>
      </c>
      <c r="M43" s="34">
        <v>9</v>
      </c>
      <c r="N43" s="34">
        <v>5</v>
      </c>
      <c r="O43" s="34">
        <v>11</v>
      </c>
      <c r="P43" s="34">
        <v>11</v>
      </c>
      <c r="Q43" s="34">
        <v>17</v>
      </c>
      <c r="R43" s="34">
        <v>17</v>
      </c>
      <c r="S43" s="34">
        <v>25</v>
      </c>
      <c r="T43" s="34">
        <v>26</v>
      </c>
      <c r="U43" s="34">
        <v>120</v>
      </c>
      <c r="V43" s="34">
        <v>38</v>
      </c>
      <c r="W43" s="52">
        <v>86.0091743119266</v>
      </c>
      <c r="X43" s="36">
        <v>77.24786916416116</v>
      </c>
      <c r="Y43" s="36">
        <v>18.87786217062103</v>
      </c>
    </row>
    <row r="44" spans="2:25" ht="12">
      <c r="B44" s="269" t="s">
        <v>25</v>
      </c>
      <c r="C44" s="270"/>
      <c r="D44" s="34">
        <v>556</v>
      </c>
      <c r="E44" s="34">
        <v>0</v>
      </c>
      <c r="F44" s="34">
        <v>2</v>
      </c>
      <c r="G44" s="34">
        <v>2</v>
      </c>
      <c r="H44" s="34">
        <v>7</v>
      </c>
      <c r="I44" s="34">
        <v>2</v>
      </c>
      <c r="J44" s="34">
        <v>12</v>
      </c>
      <c r="K44" s="34">
        <v>10</v>
      </c>
      <c r="L44" s="34">
        <v>16</v>
      </c>
      <c r="M44" s="34">
        <v>12</v>
      </c>
      <c r="N44" s="34">
        <v>27</v>
      </c>
      <c r="O44" s="34">
        <v>15</v>
      </c>
      <c r="P44" s="34">
        <v>22</v>
      </c>
      <c r="Q44" s="34">
        <v>27</v>
      </c>
      <c r="R44" s="34">
        <v>18</v>
      </c>
      <c r="S44" s="34">
        <v>38</v>
      </c>
      <c r="T44" s="34">
        <v>50</v>
      </c>
      <c r="U44" s="34">
        <v>232</v>
      </c>
      <c r="V44" s="34">
        <v>64</v>
      </c>
      <c r="W44" s="52">
        <v>86.25528837197095</v>
      </c>
      <c r="X44" s="36">
        <v>77.16090984430218</v>
      </c>
      <c r="Y44" s="36">
        <v>18.8707612064222</v>
      </c>
    </row>
    <row r="45" spans="2:25" ht="12">
      <c r="B45" s="269" t="s">
        <v>26</v>
      </c>
      <c r="C45" s="270"/>
      <c r="D45" s="34">
        <v>1087</v>
      </c>
      <c r="E45" s="34">
        <v>1</v>
      </c>
      <c r="F45" s="34">
        <v>4</v>
      </c>
      <c r="G45" s="34">
        <v>6</v>
      </c>
      <c r="H45" s="34">
        <v>15</v>
      </c>
      <c r="I45" s="34">
        <v>16</v>
      </c>
      <c r="J45" s="34">
        <v>12</v>
      </c>
      <c r="K45" s="34">
        <v>32</v>
      </c>
      <c r="L45" s="34">
        <v>26</v>
      </c>
      <c r="M45" s="34">
        <v>28</v>
      </c>
      <c r="N45" s="34">
        <v>49</v>
      </c>
      <c r="O45" s="34">
        <v>41</v>
      </c>
      <c r="P45" s="34">
        <v>43</v>
      </c>
      <c r="Q45" s="34">
        <v>58</v>
      </c>
      <c r="R45" s="34">
        <v>72</v>
      </c>
      <c r="S45" s="34">
        <v>73</v>
      </c>
      <c r="T45" s="34">
        <v>78</v>
      </c>
      <c r="U45" s="34">
        <v>409</v>
      </c>
      <c r="V45" s="34">
        <v>124</v>
      </c>
      <c r="W45" s="52">
        <v>84.64681844716871</v>
      </c>
      <c r="X45" s="36">
        <v>75.52640785463362</v>
      </c>
      <c r="Y45" s="36">
        <v>19.58016369082896</v>
      </c>
    </row>
    <row r="46" spans="2:25" ht="12">
      <c r="B46" s="269" t="s">
        <v>27</v>
      </c>
      <c r="C46" s="270"/>
      <c r="D46" s="34">
        <v>328</v>
      </c>
      <c r="E46" s="34">
        <v>1</v>
      </c>
      <c r="F46" s="34">
        <v>0</v>
      </c>
      <c r="G46" s="34">
        <v>1</v>
      </c>
      <c r="H46" s="34">
        <v>1</v>
      </c>
      <c r="I46" s="34">
        <v>4</v>
      </c>
      <c r="J46" s="34">
        <v>6</v>
      </c>
      <c r="K46" s="34">
        <v>7</v>
      </c>
      <c r="L46" s="34">
        <v>8</v>
      </c>
      <c r="M46" s="34">
        <v>10</v>
      </c>
      <c r="N46" s="34">
        <v>11</v>
      </c>
      <c r="O46" s="34">
        <v>14</v>
      </c>
      <c r="P46" s="34">
        <v>13</v>
      </c>
      <c r="Q46" s="34">
        <v>14</v>
      </c>
      <c r="R46" s="34">
        <v>20</v>
      </c>
      <c r="S46" s="34">
        <v>20</v>
      </c>
      <c r="T46" s="34">
        <v>26</v>
      </c>
      <c r="U46" s="34">
        <v>121</v>
      </c>
      <c r="V46" s="34">
        <v>51</v>
      </c>
      <c r="W46" s="52">
        <v>85.72059844706773</v>
      </c>
      <c r="X46" s="36">
        <v>77.47955515494634</v>
      </c>
      <c r="Y46" s="36">
        <v>18.886069722610724</v>
      </c>
    </row>
    <row r="47" spans="2:25" ht="12">
      <c r="B47" s="269" t="s">
        <v>28</v>
      </c>
      <c r="C47" s="270"/>
      <c r="D47" s="34">
        <v>170</v>
      </c>
      <c r="E47" s="34">
        <v>0</v>
      </c>
      <c r="F47" s="34">
        <v>1</v>
      </c>
      <c r="G47" s="34">
        <v>0</v>
      </c>
      <c r="H47" s="34">
        <v>2</v>
      </c>
      <c r="I47" s="34">
        <v>1</v>
      </c>
      <c r="J47" s="34">
        <v>6</v>
      </c>
      <c r="K47" s="34">
        <v>5</v>
      </c>
      <c r="L47" s="34">
        <v>1</v>
      </c>
      <c r="M47" s="34">
        <v>3</v>
      </c>
      <c r="N47" s="34">
        <v>9</v>
      </c>
      <c r="O47" s="34">
        <v>6</v>
      </c>
      <c r="P47" s="34">
        <v>5</v>
      </c>
      <c r="Q47" s="34">
        <v>7</v>
      </c>
      <c r="R47" s="34">
        <v>8</v>
      </c>
      <c r="S47" s="34">
        <v>7</v>
      </c>
      <c r="T47" s="34">
        <v>14</v>
      </c>
      <c r="U47" s="34">
        <v>76</v>
      </c>
      <c r="V47" s="34">
        <v>19</v>
      </c>
      <c r="W47" s="52">
        <v>87.10525757672158</v>
      </c>
      <c r="X47" s="36">
        <v>77.2369640252966</v>
      </c>
      <c r="Y47" s="36">
        <v>19.199610445701957</v>
      </c>
    </row>
    <row r="48" spans="2:25" ht="12">
      <c r="B48" s="269" t="s">
        <v>29</v>
      </c>
      <c r="C48" s="270"/>
      <c r="D48" s="34">
        <v>150</v>
      </c>
      <c r="E48" s="34">
        <v>0</v>
      </c>
      <c r="F48" s="34">
        <v>0</v>
      </c>
      <c r="G48" s="34">
        <v>1</v>
      </c>
      <c r="H48" s="34">
        <v>2</v>
      </c>
      <c r="I48" s="34">
        <v>1</v>
      </c>
      <c r="J48" s="34">
        <v>3</v>
      </c>
      <c r="K48" s="34">
        <v>2</v>
      </c>
      <c r="L48" s="34">
        <v>2</v>
      </c>
      <c r="M48" s="34">
        <v>0</v>
      </c>
      <c r="N48" s="34">
        <v>5</v>
      </c>
      <c r="O48" s="34">
        <v>3</v>
      </c>
      <c r="P48" s="34">
        <v>1</v>
      </c>
      <c r="Q48" s="34">
        <v>5</v>
      </c>
      <c r="R48" s="34">
        <v>4</v>
      </c>
      <c r="S48" s="34">
        <v>11</v>
      </c>
      <c r="T48" s="34">
        <v>13</v>
      </c>
      <c r="U48" s="34">
        <v>71</v>
      </c>
      <c r="V48" s="34">
        <v>26</v>
      </c>
      <c r="W48" s="52">
        <v>88.64111434543749</v>
      </c>
      <c r="X48" s="36">
        <v>81.38753290303488</v>
      </c>
      <c r="Y48" s="36">
        <v>17.50076836760784</v>
      </c>
    </row>
    <row r="49" spans="2:25" ht="12">
      <c r="B49" s="269" t="s">
        <v>30</v>
      </c>
      <c r="C49" s="270"/>
      <c r="D49" s="34">
        <v>506</v>
      </c>
      <c r="E49" s="34">
        <v>0</v>
      </c>
      <c r="F49" s="34">
        <v>1</v>
      </c>
      <c r="G49" s="34">
        <v>1</v>
      </c>
      <c r="H49" s="34">
        <v>3</v>
      </c>
      <c r="I49" s="34">
        <v>12</v>
      </c>
      <c r="J49" s="34">
        <v>6</v>
      </c>
      <c r="K49" s="34">
        <v>4</v>
      </c>
      <c r="L49" s="34">
        <v>11</v>
      </c>
      <c r="M49" s="34">
        <v>20</v>
      </c>
      <c r="N49" s="34">
        <v>23</v>
      </c>
      <c r="O49" s="34">
        <v>23</v>
      </c>
      <c r="P49" s="34">
        <v>27</v>
      </c>
      <c r="Q49" s="34">
        <v>30</v>
      </c>
      <c r="R49" s="34">
        <v>35</v>
      </c>
      <c r="S49" s="34">
        <v>27</v>
      </c>
      <c r="T49" s="34">
        <v>37</v>
      </c>
      <c r="U49" s="34">
        <v>191</v>
      </c>
      <c r="V49" s="34">
        <v>55</v>
      </c>
      <c r="W49" s="52">
        <v>84.03495624425858</v>
      </c>
      <c r="X49" s="36">
        <v>75.71349800240255</v>
      </c>
      <c r="Y49" s="36">
        <v>18.534019460227388</v>
      </c>
    </row>
    <row r="50" spans="2:25" ht="12">
      <c r="B50" s="269" t="s">
        <v>31</v>
      </c>
      <c r="C50" s="270"/>
      <c r="D50" s="34">
        <v>645</v>
      </c>
      <c r="E50" s="34">
        <v>2</v>
      </c>
      <c r="F50" s="34">
        <v>0</v>
      </c>
      <c r="G50" s="34">
        <v>0</v>
      </c>
      <c r="H50" s="34">
        <v>8</v>
      </c>
      <c r="I50" s="34">
        <v>12</v>
      </c>
      <c r="J50" s="34">
        <v>9</v>
      </c>
      <c r="K50" s="34">
        <v>13</v>
      </c>
      <c r="L50" s="34">
        <v>28</v>
      </c>
      <c r="M50" s="34">
        <v>26</v>
      </c>
      <c r="N50" s="34">
        <v>20</v>
      </c>
      <c r="O50" s="34">
        <v>26</v>
      </c>
      <c r="P50" s="34">
        <v>33</v>
      </c>
      <c r="Q50" s="34">
        <v>33</v>
      </c>
      <c r="R50" s="34">
        <v>37</v>
      </c>
      <c r="S50" s="34">
        <v>29</v>
      </c>
      <c r="T50" s="34">
        <v>50</v>
      </c>
      <c r="U50" s="34">
        <v>236</v>
      </c>
      <c r="V50" s="34">
        <v>83</v>
      </c>
      <c r="W50" s="52">
        <v>84.40046565774156</v>
      </c>
      <c r="X50" s="36">
        <v>75.2638727304094</v>
      </c>
      <c r="Y50" s="36">
        <v>19.81892633455116</v>
      </c>
    </row>
    <row r="51" spans="2:25" ht="12">
      <c r="B51" s="269" t="s">
        <v>32</v>
      </c>
      <c r="C51" s="270"/>
      <c r="D51" s="34">
        <v>141</v>
      </c>
      <c r="E51" s="34">
        <v>0</v>
      </c>
      <c r="F51" s="34">
        <v>0</v>
      </c>
      <c r="G51" s="34">
        <v>2</v>
      </c>
      <c r="H51" s="34">
        <v>2</v>
      </c>
      <c r="I51" s="34">
        <v>3</v>
      </c>
      <c r="J51" s="34">
        <v>2</v>
      </c>
      <c r="K51" s="34">
        <v>2</v>
      </c>
      <c r="L51" s="34">
        <v>4</v>
      </c>
      <c r="M51" s="34">
        <v>3</v>
      </c>
      <c r="N51" s="34">
        <v>9</v>
      </c>
      <c r="O51" s="34">
        <v>3</v>
      </c>
      <c r="P51" s="34">
        <v>5</v>
      </c>
      <c r="Q51" s="34">
        <v>2</v>
      </c>
      <c r="R51" s="34">
        <v>10</v>
      </c>
      <c r="S51" s="34">
        <v>12</v>
      </c>
      <c r="T51" s="34">
        <v>10</v>
      </c>
      <c r="U51" s="34">
        <v>54</v>
      </c>
      <c r="V51" s="34">
        <v>18</v>
      </c>
      <c r="W51" s="52">
        <v>85.47008547008546</v>
      </c>
      <c r="X51" s="36">
        <v>75.69361498029988</v>
      </c>
      <c r="Y51" s="36">
        <v>20.098382790246596</v>
      </c>
    </row>
    <row r="52" spans="2:25" ht="12">
      <c r="B52" s="269" t="s">
        <v>33</v>
      </c>
      <c r="C52" s="270"/>
      <c r="D52" s="34">
        <v>151</v>
      </c>
      <c r="E52" s="34">
        <v>1</v>
      </c>
      <c r="F52" s="34">
        <v>0</v>
      </c>
      <c r="G52" s="34">
        <v>1</v>
      </c>
      <c r="H52" s="34">
        <v>1</v>
      </c>
      <c r="I52" s="34">
        <v>2</v>
      </c>
      <c r="J52" s="34">
        <v>3</v>
      </c>
      <c r="K52" s="34">
        <v>5</v>
      </c>
      <c r="L52" s="34">
        <v>2</v>
      </c>
      <c r="M52" s="34">
        <v>5</v>
      </c>
      <c r="N52" s="34">
        <v>3</v>
      </c>
      <c r="O52" s="34">
        <v>7</v>
      </c>
      <c r="P52" s="34">
        <v>6</v>
      </c>
      <c r="Q52" s="34">
        <v>9</v>
      </c>
      <c r="R52" s="34">
        <v>12</v>
      </c>
      <c r="S52" s="34">
        <v>14</v>
      </c>
      <c r="T52" s="34">
        <v>12</v>
      </c>
      <c r="U52" s="34">
        <v>54</v>
      </c>
      <c r="V52" s="34">
        <v>14</v>
      </c>
      <c r="W52" s="52">
        <v>82.30958230958231</v>
      </c>
      <c r="X52" s="36">
        <v>75.14387392352401</v>
      </c>
      <c r="Y52" s="36">
        <v>19.41162912188029</v>
      </c>
    </row>
    <row r="53" spans="2:25" ht="12">
      <c r="B53" s="269" t="s">
        <v>34</v>
      </c>
      <c r="C53" s="270"/>
      <c r="D53" s="34">
        <v>30</v>
      </c>
      <c r="E53" s="34">
        <v>0</v>
      </c>
      <c r="F53" s="34">
        <v>0</v>
      </c>
      <c r="G53" s="34">
        <v>0</v>
      </c>
      <c r="H53" s="34">
        <v>1</v>
      </c>
      <c r="I53" s="34">
        <v>0</v>
      </c>
      <c r="J53" s="34">
        <v>0</v>
      </c>
      <c r="K53" s="34">
        <v>2</v>
      </c>
      <c r="L53" s="34">
        <v>0</v>
      </c>
      <c r="M53" s="34">
        <v>1</v>
      </c>
      <c r="N53" s="34">
        <v>1</v>
      </c>
      <c r="O53" s="34">
        <v>1</v>
      </c>
      <c r="P53" s="34">
        <v>0</v>
      </c>
      <c r="Q53" s="34">
        <v>0</v>
      </c>
      <c r="R53" s="34">
        <v>1</v>
      </c>
      <c r="S53" s="34">
        <v>2</v>
      </c>
      <c r="T53" s="34">
        <v>4</v>
      </c>
      <c r="U53" s="34">
        <v>14</v>
      </c>
      <c r="V53" s="34">
        <v>3</v>
      </c>
      <c r="W53" s="52">
        <v>87.37258395023076</v>
      </c>
      <c r="X53" s="36">
        <v>78.08735785214938</v>
      </c>
      <c r="Y53" s="36">
        <v>19.53681945239066</v>
      </c>
    </row>
    <row r="54" spans="2:25" ht="12">
      <c r="B54" s="269" t="s">
        <v>35</v>
      </c>
      <c r="C54" s="270"/>
      <c r="D54" s="34">
        <v>12</v>
      </c>
      <c r="E54" s="34">
        <v>0</v>
      </c>
      <c r="F54" s="34">
        <v>0</v>
      </c>
      <c r="G54" s="34">
        <v>1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34">
        <v>1</v>
      </c>
      <c r="T54" s="34">
        <v>3</v>
      </c>
      <c r="U54" s="34">
        <v>5</v>
      </c>
      <c r="V54" s="34">
        <v>2</v>
      </c>
      <c r="W54" s="52">
        <v>86.23105169004802</v>
      </c>
      <c r="X54" s="36">
        <v>81.3504866153393</v>
      </c>
      <c r="Y54" s="36">
        <v>20.11059647138724</v>
      </c>
    </row>
    <row r="55" spans="2:25" ht="12">
      <c r="B55" s="269" t="s">
        <v>36</v>
      </c>
      <c r="C55" s="270"/>
      <c r="D55" s="34">
        <v>376</v>
      </c>
      <c r="E55" s="34">
        <v>0</v>
      </c>
      <c r="F55" s="34">
        <v>0</v>
      </c>
      <c r="G55" s="34">
        <v>0</v>
      </c>
      <c r="H55" s="34">
        <v>1</v>
      </c>
      <c r="I55" s="34">
        <v>3</v>
      </c>
      <c r="J55" s="34">
        <v>6</v>
      </c>
      <c r="K55" s="34">
        <v>2</v>
      </c>
      <c r="L55" s="34">
        <v>6</v>
      </c>
      <c r="M55" s="34">
        <v>14</v>
      </c>
      <c r="N55" s="34">
        <v>11</v>
      </c>
      <c r="O55" s="34">
        <v>8</v>
      </c>
      <c r="P55" s="34">
        <v>17</v>
      </c>
      <c r="Q55" s="34">
        <v>13</v>
      </c>
      <c r="R55" s="34">
        <v>26</v>
      </c>
      <c r="S55" s="34">
        <v>34</v>
      </c>
      <c r="T55" s="34">
        <v>43</v>
      </c>
      <c r="U55" s="34">
        <v>166</v>
      </c>
      <c r="V55" s="34">
        <v>26</v>
      </c>
      <c r="W55" s="52">
        <v>85.56096329944481</v>
      </c>
      <c r="X55" s="36">
        <v>78.81070255552955</v>
      </c>
      <c r="Y55" s="36">
        <v>15.808697775086348</v>
      </c>
    </row>
    <row r="56" spans="2:25" ht="12">
      <c r="B56" s="269" t="s">
        <v>37</v>
      </c>
      <c r="C56" s="270"/>
      <c r="D56" s="34">
        <v>427</v>
      </c>
      <c r="E56" s="34">
        <v>0</v>
      </c>
      <c r="F56" s="34">
        <v>1</v>
      </c>
      <c r="G56" s="34">
        <v>1</v>
      </c>
      <c r="H56" s="34">
        <v>6</v>
      </c>
      <c r="I56" s="34">
        <v>5</v>
      </c>
      <c r="J56" s="34">
        <v>5</v>
      </c>
      <c r="K56" s="34">
        <v>8</v>
      </c>
      <c r="L56" s="34">
        <v>10</v>
      </c>
      <c r="M56" s="34">
        <v>15</v>
      </c>
      <c r="N56" s="34">
        <v>12</v>
      </c>
      <c r="O56" s="34">
        <v>17</v>
      </c>
      <c r="P56" s="34">
        <v>16</v>
      </c>
      <c r="Q56" s="34">
        <v>19</v>
      </c>
      <c r="R56" s="34">
        <v>21</v>
      </c>
      <c r="S56" s="34">
        <v>28</v>
      </c>
      <c r="T56" s="34">
        <v>48</v>
      </c>
      <c r="U56" s="34">
        <v>168</v>
      </c>
      <c r="V56" s="34">
        <v>47</v>
      </c>
      <c r="W56" s="52">
        <v>85.1305334846765</v>
      </c>
      <c r="X56" s="36">
        <v>76.93565762990289</v>
      </c>
      <c r="Y56" s="36">
        <v>18.61842948469919</v>
      </c>
    </row>
    <row r="57" spans="2:25" ht="12">
      <c r="B57" s="269" t="s">
        <v>38</v>
      </c>
      <c r="C57" s="270"/>
      <c r="D57" s="34">
        <v>155</v>
      </c>
      <c r="E57" s="34">
        <v>0</v>
      </c>
      <c r="F57" s="34">
        <v>0</v>
      </c>
      <c r="G57" s="34">
        <v>0</v>
      </c>
      <c r="H57" s="34">
        <v>0</v>
      </c>
      <c r="I57" s="34">
        <v>1</v>
      </c>
      <c r="J57" s="34">
        <v>5</v>
      </c>
      <c r="K57" s="34">
        <v>3</v>
      </c>
      <c r="L57" s="34">
        <v>3</v>
      </c>
      <c r="M57" s="34">
        <v>4</v>
      </c>
      <c r="N57" s="34">
        <v>4</v>
      </c>
      <c r="O57" s="34">
        <v>8</v>
      </c>
      <c r="P57" s="34">
        <v>5</v>
      </c>
      <c r="Q57" s="34">
        <v>3</v>
      </c>
      <c r="R57" s="34">
        <v>5</v>
      </c>
      <c r="S57" s="34">
        <v>8</v>
      </c>
      <c r="T57" s="34">
        <v>17</v>
      </c>
      <c r="U57" s="34">
        <v>60</v>
      </c>
      <c r="V57" s="34">
        <v>29</v>
      </c>
      <c r="W57" s="52">
        <v>88.30801836806782</v>
      </c>
      <c r="X57" s="36">
        <v>79.19541102901292</v>
      </c>
      <c r="Y57" s="36">
        <v>18.063163971014053</v>
      </c>
    </row>
    <row r="58" spans="2:25" ht="12">
      <c r="B58" s="269" t="s">
        <v>39</v>
      </c>
      <c r="C58" s="270"/>
      <c r="D58" s="34">
        <v>79</v>
      </c>
      <c r="E58" s="34">
        <v>0</v>
      </c>
      <c r="F58" s="34">
        <v>0</v>
      </c>
      <c r="G58" s="34">
        <v>0</v>
      </c>
      <c r="H58" s="34">
        <v>2</v>
      </c>
      <c r="I58" s="34">
        <v>0</v>
      </c>
      <c r="J58" s="34">
        <v>0</v>
      </c>
      <c r="K58" s="34">
        <v>1</v>
      </c>
      <c r="L58" s="34">
        <v>1</v>
      </c>
      <c r="M58" s="34">
        <v>2</v>
      </c>
      <c r="N58" s="34">
        <v>2</v>
      </c>
      <c r="O58" s="34">
        <v>2</v>
      </c>
      <c r="P58" s="34">
        <v>4</v>
      </c>
      <c r="Q58" s="34">
        <v>3</v>
      </c>
      <c r="R58" s="34">
        <v>7</v>
      </c>
      <c r="S58" s="34">
        <v>4</v>
      </c>
      <c r="T58" s="34">
        <v>10</v>
      </c>
      <c r="U58" s="34">
        <v>34</v>
      </c>
      <c r="V58" s="34">
        <v>7</v>
      </c>
      <c r="W58" s="52">
        <v>85.1063829787234</v>
      </c>
      <c r="X58" s="36">
        <v>78.82271362832097</v>
      </c>
      <c r="Y58" s="36">
        <v>15.999714176827517</v>
      </c>
    </row>
    <row r="59" spans="2:25" ht="12">
      <c r="B59" s="269" t="s">
        <v>40</v>
      </c>
      <c r="C59" s="270"/>
      <c r="D59" s="34">
        <v>211</v>
      </c>
      <c r="E59" s="34">
        <v>0</v>
      </c>
      <c r="F59" s="34">
        <v>0</v>
      </c>
      <c r="G59" s="34">
        <v>0</v>
      </c>
      <c r="H59" s="34">
        <v>0</v>
      </c>
      <c r="I59" s="34">
        <v>1</v>
      </c>
      <c r="J59" s="34">
        <v>3</v>
      </c>
      <c r="K59" s="34">
        <v>4</v>
      </c>
      <c r="L59" s="34">
        <v>13</v>
      </c>
      <c r="M59" s="34">
        <v>5</v>
      </c>
      <c r="N59" s="34">
        <v>6</v>
      </c>
      <c r="O59" s="34">
        <v>8</v>
      </c>
      <c r="P59" s="34">
        <v>7</v>
      </c>
      <c r="Q59" s="34">
        <v>11</v>
      </c>
      <c r="R59" s="34">
        <v>18</v>
      </c>
      <c r="S59" s="34">
        <v>20</v>
      </c>
      <c r="T59" s="34">
        <v>21</v>
      </c>
      <c r="U59" s="34">
        <v>76</v>
      </c>
      <c r="V59" s="34">
        <v>18</v>
      </c>
      <c r="W59" s="52">
        <v>81.69934640522875</v>
      </c>
      <c r="X59" s="36">
        <v>76.03859385756326</v>
      </c>
      <c r="Y59" s="36">
        <v>17.133470529484228</v>
      </c>
    </row>
    <row r="60" spans="2:25" ht="12">
      <c r="B60" s="269" t="s">
        <v>41</v>
      </c>
      <c r="C60" s="270"/>
      <c r="D60" s="34">
        <v>101</v>
      </c>
      <c r="E60" s="34">
        <v>0</v>
      </c>
      <c r="F60" s="34">
        <v>0</v>
      </c>
      <c r="G60" s="34">
        <v>0</v>
      </c>
      <c r="H60" s="34">
        <v>1</v>
      </c>
      <c r="I60" s="34">
        <v>2</v>
      </c>
      <c r="J60" s="34">
        <v>2</v>
      </c>
      <c r="K60" s="34">
        <v>0</v>
      </c>
      <c r="L60" s="34">
        <v>0</v>
      </c>
      <c r="M60" s="34">
        <v>3</v>
      </c>
      <c r="N60" s="34">
        <v>0</v>
      </c>
      <c r="O60" s="34">
        <v>2</v>
      </c>
      <c r="P60" s="34">
        <v>1</v>
      </c>
      <c r="Q60" s="34">
        <v>7</v>
      </c>
      <c r="R60" s="34">
        <v>6</v>
      </c>
      <c r="S60" s="34">
        <v>7</v>
      </c>
      <c r="T60" s="34">
        <v>8</v>
      </c>
      <c r="U60" s="34">
        <v>43</v>
      </c>
      <c r="V60" s="34">
        <v>19</v>
      </c>
      <c r="W60" s="52">
        <v>88.25136612021858</v>
      </c>
      <c r="X60" s="36">
        <v>81.5891616757834</v>
      </c>
      <c r="Y60" s="36">
        <v>16.846938718234618</v>
      </c>
    </row>
    <row r="61" spans="2:25" ht="12">
      <c r="B61" s="269" t="s">
        <v>42</v>
      </c>
      <c r="C61" s="270"/>
      <c r="D61" s="34">
        <v>115</v>
      </c>
      <c r="E61" s="34">
        <v>0</v>
      </c>
      <c r="F61" s="34">
        <v>0</v>
      </c>
      <c r="G61" s="34">
        <v>0</v>
      </c>
      <c r="H61" s="34">
        <v>0</v>
      </c>
      <c r="I61" s="34">
        <v>4</v>
      </c>
      <c r="J61" s="34">
        <v>3</v>
      </c>
      <c r="K61" s="34">
        <v>1</v>
      </c>
      <c r="L61" s="34">
        <v>2</v>
      </c>
      <c r="M61" s="34">
        <v>1</v>
      </c>
      <c r="N61" s="34">
        <v>0</v>
      </c>
      <c r="O61" s="34">
        <v>7</v>
      </c>
      <c r="P61" s="34">
        <v>2</v>
      </c>
      <c r="Q61" s="34">
        <v>3</v>
      </c>
      <c r="R61" s="34">
        <v>9</v>
      </c>
      <c r="S61" s="34">
        <v>6</v>
      </c>
      <c r="T61" s="34">
        <v>13</v>
      </c>
      <c r="U61" s="34">
        <v>53</v>
      </c>
      <c r="V61" s="34">
        <v>11</v>
      </c>
      <c r="W61" s="52">
        <v>87.21965112139551</v>
      </c>
      <c r="X61" s="36">
        <v>78.6332523680651</v>
      </c>
      <c r="Y61" s="36">
        <v>17.475415662377014</v>
      </c>
    </row>
    <row r="62" spans="2:25" ht="12">
      <c r="B62" s="269" t="s">
        <v>43</v>
      </c>
      <c r="C62" s="270"/>
      <c r="D62" s="34">
        <v>441</v>
      </c>
      <c r="E62" s="34">
        <v>0</v>
      </c>
      <c r="F62" s="34">
        <v>1</v>
      </c>
      <c r="G62" s="34">
        <v>1</v>
      </c>
      <c r="H62" s="34">
        <v>2</v>
      </c>
      <c r="I62" s="34">
        <v>4</v>
      </c>
      <c r="J62" s="34">
        <v>3</v>
      </c>
      <c r="K62" s="34">
        <v>3</v>
      </c>
      <c r="L62" s="34">
        <v>2</v>
      </c>
      <c r="M62" s="34">
        <v>12</v>
      </c>
      <c r="N62" s="34">
        <v>15</v>
      </c>
      <c r="O62" s="34">
        <v>8</v>
      </c>
      <c r="P62" s="34">
        <v>14</v>
      </c>
      <c r="Q62" s="34">
        <v>20</v>
      </c>
      <c r="R62" s="34">
        <v>13</v>
      </c>
      <c r="S62" s="34">
        <v>29</v>
      </c>
      <c r="T62" s="34">
        <v>39</v>
      </c>
      <c r="U62" s="34">
        <v>214</v>
      </c>
      <c r="V62" s="34">
        <v>61</v>
      </c>
      <c r="W62" s="52">
        <v>88.261253309797</v>
      </c>
      <c r="X62" s="36">
        <v>81.02391150339542</v>
      </c>
      <c r="Y62" s="36">
        <v>15.629385211734318</v>
      </c>
    </row>
    <row r="63" spans="2:25" ht="12">
      <c r="B63" s="269" t="s">
        <v>44</v>
      </c>
      <c r="C63" s="270"/>
      <c r="D63" s="34">
        <v>100</v>
      </c>
      <c r="E63" s="34">
        <v>0</v>
      </c>
      <c r="F63" s="34">
        <v>0</v>
      </c>
      <c r="G63" s="34">
        <v>0</v>
      </c>
      <c r="H63" s="34">
        <v>2</v>
      </c>
      <c r="I63" s="34">
        <v>0</v>
      </c>
      <c r="J63" s="34">
        <v>0</v>
      </c>
      <c r="K63" s="34">
        <v>0</v>
      </c>
      <c r="L63" s="34">
        <v>2</v>
      </c>
      <c r="M63" s="34">
        <v>4</v>
      </c>
      <c r="N63" s="34">
        <v>3</v>
      </c>
      <c r="O63" s="34">
        <v>2</v>
      </c>
      <c r="P63" s="34">
        <v>3</v>
      </c>
      <c r="Q63" s="34">
        <v>6</v>
      </c>
      <c r="R63" s="34">
        <v>3</v>
      </c>
      <c r="S63" s="34">
        <v>4</v>
      </c>
      <c r="T63" s="34">
        <v>12</v>
      </c>
      <c r="U63" s="34">
        <v>48</v>
      </c>
      <c r="V63" s="34">
        <v>11</v>
      </c>
      <c r="W63" s="52">
        <v>88.34922344424152</v>
      </c>
      <c r="X63" s="36">
        <v>80.26514128792823</v>
      </c>
      <c r="Y63" s="36">
        <v>16.069464376138857</v>
      </c>
    </row>
    <row r="64" spans="2:25" ht="12">
      <c r="B64" s="269" t="s">
        <v>45</v>
      </c>
      <c r="C64" s="270"/>
      <c r="D64" s="34">
        <v>76</v>
      </c>
      <c r="E64" s="34">
        <v>0</v>
      </c>
      <c r="F64" s="34">
        <v>0</v>
      </c>
      <c r="G64" s="34">
        <v>1</v>
      </c>
      <c r="H64" s="34">
        <v>0</v>
      </c>
      <c r="I64" s="34">
        <v>0</v>
      </c>
      <c r="J64" s="34">
        <v>1</v>
      </c>
      <c r="K64" s="34">
        <v>1</v>
      </c>
      <c r="L64" s="34">
        <v>0</v>
      </c>
      <c r="M64" s="34">
        <v>1</v>
      </c>
      <c r="N64" s="34">
        <v>3</v>
      </c>
      <c r="O64" s="34">
        <v>2</v>
      </c>
      <c r="P64" s="34">
        <v>3</v>
      </c>
      <c r="Q64" s="34">
        <v>3</v>
      </c>
      <c r="R64" s="34">
        <v>5</v>
      </c>
      <c r="S64" s="34">
        <v>4</v>
      </c>
      <c r="T64" s="34">
        <v>2</v>
      </c>
      <c r="U64" s="34">
        <v>28</v>
      </c>
      <c r="V64" s="34">
        <v>22</v>
      </c>
      <c r="W64" s="52">
        <v>89.69380134428678</v>
      </c>
      <c r="X64" s="36">
        <v>81.9298557008517</v>
      </c>
      <c r="Y64" s="36">
        <v>17.003746476739945</v>
      </c>
    </row>
    <row r="65" spans="2:25" ht="12">
      <c r="B65" s="269" t="s">
        <v>46</v>
      </c>
      <c r="C65" s="270"/>
      <c r="D65" s="34">
        <v>215</v>
      </c>
      <c r="E65" s="34">
        <v>0</v>
      </c>
      <c r="F65" s="34">
        <v>0</v>
      </c>
      <c r="G65" s="34">
        <v>2</v>
      </c>
      <c r="H65" s="34">
        <v>0</v>
      </c>
      <c r="I65" s="34">
        <v>1</v>
      </c>
      <c r="J65" s="34">
        <v>1</v>
      </c>
      <c r="K65" s="34">
        <v>2</v>
      </c>
      <c r="L65" s="34">
        <v>3</v>
      </c>
      <c r="M65" s="34">
        <v>4</v>
      </c>
      <c r="N65" s="34">
        <v>3</v>
      </c>
      <c r="O65" s="34">
        <v>5</v>
      </c>
      <c r="P65" s="34">
        <v>8</v>
      </c>
      <c r="Q65" s="34">
        <v>8</v>
      </c>
      <c r="R65" s="34">
        <v>8</v>
      </c>
      <c r="S65" s="34">
        <v>13</v>
      </c>
      <c r="T65" s="34">
        <v>15</v>
      </c>
      <c r="U65" s="34">
        <v>115</v>
      </c>
      <c r="V65" s="34">
        <v>27</v>
      </c>
      <c r="W65" s="52">
        <v>88.8585099111415</v>
      </c>
      <c r="X65" s="36">
        <v>81.93655999046477</v>
      </c>
      <c r="Y65" s="36">
        <v>15.21094887069375</v>
      </c>
    </row>
    <row r="66" spans="2:25" ht="12">
      <c r="B66" s="269" t="s">
        <v>47</v>
      </c>
      <c r="C66" s="270"/>
      <c r="D66" s="34">
        <v>146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3</v>
      </c>
      <c r="L66" s="34">
        <v>2</v>
      </c>
      <c r="M66" s="34">
        <v>3</v>
      </c>
      <c r="N66" s="34">
        <v>7</v>
      </c>
      <c r="O66" s="34">
        <v>2</v>
      </c>
      <c r="P66" s="34">
        <v>1</v>
      </c>
      <c r="Q66" s="34">
        <v>7</v>
      </c>
      <c r="R66" s="34">
        <v>7</v>
      </c>
      <c r="S66" s="34">
        <v>3</v>
      </c>
      <c r="T66" s="34">
        <v>14</v>
      </c>
      <c r="U66" s="34">
        <v>61</v>
      </c>
      <c r="V66" s="34">
        <v>36</v>
      </c>
      <c r="W66" s="52">
        <v>88.95086960066295</v>
      </c>
      <c r="X66" s="36">
        <v>83.3402910675506</v>
      </c>
      <c r="Y66" s="36">
        <v>15.359908859198525</v>
      </c>
    </row>
    <row r="67" spans="2:25" ht="12">
      <c r="B67" s="269" t="s">
        <v>48</v>
      </c>
      <c r="C67" s="270"/>
      <c r="D67" s="34">
        <v>67</v>
      </c>
      <c r="E67" s="34">
        <v>0</v>
      </c>
      <c r="F67" s="34">
        <v>0</v>
      </c>
      <c r="G67" s="34">
        <v>0</v>
      </c>
      <c r="H67" s="34">
        <v>1</v>
      </c>
      <c r="I67" s="34">
        <v>0</v>
      </c>
      <c r="J67" s="34">
        <v>0</v>
      </c>
      <c r="K67" s="34">
        <v>1</v>
      </c>
      <c r="L67" s="34">
        <v>0</v>
      </c>
      <c r="M67" s="34">
        <v>1</v>
      </c>
      <c r="N67" s="34">
        <v>3</v>
      </c>
      <c r="O67" s="34">
        <v>0</v>
      </c>
      <c r="P67" s="34">
        <v>0</v>
      </c>
      <c r="Q67" s="34">
        <v>0</v>
      </c>
      <c r="R67" s="34">
        <v>2</v>
      </c>
      <c r="S67" s="34">
        <v>5</v>
      </c>
      <c r="T67" s="34">
        <v>2</v>
      </c>
      <c r="U67" s="34">
        <v>41</v>
      </c>
      <c r="V67" s="34">
        <v>11</v>
      </c>
      <c r="W67" s="52">
        <v>89.64143426294821</v>
      </c>
      <c r="X67" s="36">
        <v>84.53316604209458</v>
      </c>
      <c r="Y67" s="36">
        <v>14.242137048903336</v>
      </c>
    </row>
    <row r="68" spans="1:25" s="66" customFormat="1" ht="12">
      <c r="A68"/>
      <c r="B68" s="269" t="s">
        <v>49</v>
      </c>
      <c r="C68" s="270"/>
      <c r="D68" s="68">
        <v>211</v>
      </c>
      <c r="E68" s="68">
        <v>0</v>
      </c>
      <c r="F68" s="68">
        <v>1</v>
      </c>
      <c r="G68" s="68">
        <v>0</v>
      </c>
      <c r="H68" s="68">
        <v>0</v>
      </c>
      <c r="I68" s="68">
        <v>1</v>
      </c>
      <c r="J68" s="68">
        <v>1</v>
      </c>
      <c r="K68" s="68">
        <v>2</v>
      </c>
      <c r="L68" s="68">
        <v>2</v>
      </c>
      <c r="M68" s="68">
        <v>3</v>
      </c>
      <c r="N68" s="68">
        <v>4</v>
      </c>
      <c r="O68" s="68">
        <v>4</v>
      </c>
      <c r="P68" s="68">
        <v>4</v>
      </c>
      <c r="Q68" s="68">
        <v>7</v>
      </c>
      <c r="R68" s="68">
        <v>8</v>
      </c>
      <c r="S68" s="68">
        <v>14</v>
      </c>
      <c r="T68" s="68">
        <v>15</v>
      </c>
      <c r="U68" s="68">
        <v>104</v>
      </c>
      <c r="V68" s="68">
        <v>41</v>
      </c>
      <c r="W68" s="52">
        <v>89.36170212765957</v>
      </c>
      <c r="X68" s="53">
        <v>83.39730804674691</v>
      </c>
      <c r="Y68" s="53">
        <v>14.276925819693817</v>
      </c>
    </row>
    <row r="69" spans="1:25" s="66" customFormat="1" ht="12">
      <c r="A69"/>
      <c r="B69" s="272" t="s">
        <v>343</v>
      </c>
      <c r="C69" s="273"/>
      <c r="D69" s="35">
        <v>131</v>
      </c>
      <c r="E69" s="35">
        <v>0</v>
      </c>
      <c r="F69" s="35">
        <v>0</v>
      </c>
      <c r="G69" s="35">
        <v>0</v>
      </c>
      <c r="H69" s="35">
        <v>0</v>
      </c>
      <c r="I69" s="35">
        <v>2</v>
      </c>
      <c r="J69" s="35">
        <v>0</v>
      </c>
      <c r="K69" s="35">
        <v>2</v>
      </c>
      <c r="L69" s="35">
        <v>1</v>
      </c>
      <c r="M69" s="35">
        <v>3</v>
      </c>
      <c r="N69" s="35">
        <v>6</v>
      </c>
      <c r="O69" s="35">
        <v>4</v>
      </c>
      <c r="P69" s="35">
        <v>5</v>
      </c>
      <c r="Q69" s="35">
        <v>6</v>
      </c>
      <c r="R69" s="35">
        <v>5</v>
      </c>
      <c r="S69" s="35">
        <v>6</v>
      </c>
      <c r="T69" s="35">
        <v>14</v>
      </c>
      <c r="U69" s="35">
        <v>52</v>
      </c>
      <c r="V69" s="35">
        <v>25</v>
      </c>
      <c r="W69" s="51">
        <v>88.2768361581921</v>
      </c>
      <c r="X69" s="37">
        <v>80.48320856353588</v>
      </c>
      <c r="Y69" s="255">
        <v>15.840255534396064</v>
      </c>
    </row>
    <row r="71" ht="12">
      <c r="D71" s="259">
        <f>D6</f>
        <v>14680</v>
      </c>
    </row>
    <row r="72" ht="12">
      <c r="D72" s="259" t="str">
        <f>IF(D71=SUM(D8:D11,D12:D22,D23:D69)/3,"OK","NG")</f>
        <v>OK</v>
      </c>
    </row>
  </sheetData>
  <sheetProtection/>
  <mergeCells count="67">
    <mergeCell ref="Y3:Y4"/>
    <mergeCell ref="W3:W4"/>
    <mergeCell ref="X3:X4"/>
    <mergeCell ref="B3:C3"/>
    <mergeCell ref="B4:C5"/>
    <mergeCell ref="D3:D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3:C43"/>
    <mergeCell ref="B44:C44"/>
    <mergeCell ref="B45:C45"/>
    <mergeCell ref="B46:C46"/>
    <mergeCell ref="B33:C33"/>
    <mergeCell ref="B34:C34"/>
    <mergeCell ref="B35:C35"/>
    <mergeCell ref="B36:C36"/>
    <mergeCell ref="B37:C37"/>
    <mergeCell ref="B38:C38"/>
    <mergeCell ref="B54:C54"/>
    <mergeCell ref="B55:C55"/>
    <mergeCell ref="B56:C56"/>
    <mergeCell ref="B57:C57"/>
    <mergeCell ref="B39:C39"/>
    <mergeCell ref="B40:C40"/>
    <mergeCell ref="B47:C47"/>
    <mergeCell ref="B48:C48"/>
    <mergeCell ref="B41:C41"/>
    <mergeCell ref="B42:C42"/>
    <mergeCell ref="B49:C49"/>
    <mergeCell ref="B50:C50"/>
    <mergeCell ref="B51:C51"/>
    <mergeCell ref="B52:C52"/>
    <mergeCell ref="B65:C65"/>
    <mergeCell ref="B58:C58"/>
    <mergeCell ref="B59:C59"/>
    <mergeCell ref="B53:C53"/>
    <mergeCell ref="B60:C60"/>
    <mergeCell ref="B61:C61"/>
    <mergeCell ref="B69:C69"/>
    <mergeCell ref="B66:C66"/>
    <mergeCell ref="B67:C67"/>
    <mergeCell ref="B68:C68"/>
    <mergeCell ref="B62:C62"/>
    <mergeCell ref="B63:C63"/>
    <mergeCell ref="B64:C64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colBreaks count="1" manualBreakCount="1">
    <brk id="25" max="68" man="1"/>
  </colBreak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72"/>
  <sheetViews>
    <sheetView showGridLines="0" zoomScalePageLayoutView="0" workbookViewId="0" topLeftCell="A49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35" width="8.28125" style="0" customWidth="1"/>
    <col min="36" max="36" width="8.140625" style="0" customWidth="1"/>
    <col min="37" max="37" width="8.28125" style="0" customWidth="1"/>
    <col min="38" max="38" width="10.140625" style="0" customWidth="1"/>
  </cols>
  <sheetData>
    <row r="1" spans="2:27" ht="17.25">
      <c r="B1" s="16" t="s">
        <v>195</v>
      </c>
      <c r="D1" s="16" t="s">
        <v>318</v>
      </c>
      <c r="O1" s="16" t="s">
        <v>319</v>
      </c>
      <c r="AA1" s="16" t="s">
        <v>319</v>
      </c>
    </row>
    <row r="2" ht="17.25">
      <c r="C2" s="5"/>
    </row>
    <row r="3" spans="2:38" ht="35.25" customHeight="1">
      <c r="B3" s="368" t="s">
        <v>320</v>
      </c>
      <c r="C3" s="369"/>
      <c r="D3" s="334" t="s">
        <v>0</v>
      </c>
      <c r="E3" s="334" t="s">
        <v>117</v>
      </c>
      <c r="F3" s="42"/>
      <c r="G3" s="81">
        <v>200</v>
      </c>
      <c r="H3" s="81">
        <v>300</v>
      </c>
      <c r="I3" s="81">
        <v>400</v>
      </c>
      <c r="J3" s="81">
        <v>500</v>
      </c>
      <c r="K3" s="81">
        <v>600</v>
      </c>
      <c r="L3" s="81">
        <v>700</v>
      </c>
      <c r="M3" s="81">
        <v>800</v>
      </c>
      <c r="N3" s="81">
        <v>900</v>
      </c>
      <c r="O3" s="81">
        <v>1000</v>
      </c>
      <c r="P3" s="81">
        <v>1100</v>
      </c>
      <c r="Q3" s="81">
        <v>1200</v>
      </c>
      <c r="R3" s="81">
        <v>1300</v>
      </c>
      <c r="S3" s="81">
        <v>1400</v>
      </c>
      <c r="T3" s="81">
        <v>1500</v>
      </c>
      <c r="U3" s="81">
        <v>1600</v>
      </c>
      <c r="V3" s="81">
        <v>1700</v>
      </c>
      <c r="W3" s="81">
        <v>1800</v>
      </c>
      <c r="X3" s="81">
        <v>1900</v>
      </c>
      <c r="Y3" s="81">
        <v>2000</v>
      </c>
      <c r="Z3" s="81">
        <v>2100</v>
      </c>
      <c r="AA3" s="81">
        <v>2200</v>
      </c>
      <c r="AB3" s="81">
        <v>2300</v>
      </c>
      <c r="AC3" s="81">
        <v>2400</v>
      </c>
      <c r="AD3" s="81">
        <v>2500</v>
      </c>
      <c r="AE3" s="81">
        <v>2600</v>
      </c>
      <c r="AF3" s="81">
        <v>2700</v>
      </c>
      <c r="AG3" s="81">
        <v>2800</v>
      </c>
      <c r="AH3" s="81">
        <v>2900</v>
      </c>
      <c r="AI3" s="86" t="s">
        <v>115</v>
      </c>
      <c r="AJ3" s="343" t="s">
        <v>118</v>
      </c>
      <c r="AK3" s="343" t="s">
        <v>51</v>
      </c>
      <c r="AL3" s="367" t="s">
        <v>119</v>
      </c>
    </row>
    <row r="4" spans="2:38" s="17" customFormat="1" ht="13.5">
      <c r="B4" s="354" t="s">
        <v>372</v>
      </c>
      <c r="C4" s="355"/>
      <c r="D4" s="335"/>
      <c r="E4" s="335"/>
      <c r="F4" s="39" t="s">
        <v>95</v>
      </c>
      <c r="G4" s="38" t="s">
        <v>95</v>
      </c>
      <c r="H4" s="38" t="s">
        <v>95</v>
      </c>
      <c r="I4" s="38" t="s">
        <v>95</v>
      </c>
      <c r="J4" s="43" t="s">
        <v>95</v>
      </c>
      <c r="K4" s="38" t="s">
        <v>95</v>
      </c>
      <c r="L4" s="38" t="s">
        <v>95</v>
      </c>
      <c r="M4" s="38" t="s">
        <v>95</v>
      </c>
      <c r="N4" s="38" t="s">
        <v>95</v>
      </c>
      <c r="O4" s="39" t="s">
        <v>95</v>
      </c>
      <c r="P4" s="39" t="s">
        <v>95</v>
      </c>
      <c r="Q4" s="39" t="s">
        <v>95</v>
      </c>
      <c r="R4" s="38" t="s">
        <v>95</v>
      </c>
      <c r="S4" s="38" t="s">
        <v>95</v>
      </c>
      <c r="T4" s="39" t="s">
        <v>95</v>
      </c>
      <c r="U4" s="39" t="s">
        <v>95</v>
      </c>
      <c r="V4" s="39" t="s">
        <v>95</v>
      </c>
      <c r="W4" s="39" t="s">
        <v>95</v>
      </c>
      <c r="X4" s="39" t="s">
        <v>95</v>
      </c>
      <c r="Y4" s="39" t="s">
        <v>95</v>
      </c>
      <c r="Z4" s="38" t="s">
        <v>95</v>
      </c>
      <c r="AA4" s="39" t="s">
        <v>95</v>
      </c>
      <c r="AB4" s="39" t="s">
        <v>95</v>
      </c>
      <c r="AC4" s="39" t="s">
        <v>95</v>
      </c>
      <c r="AD4" s="39" t="s">
        <v>95</v>
      </c>
      <c r="AE4" s="39" t="s">
        <v>95</v>
      </c>
      <c r="AF4" s="39" t="s">
        <v>95</v>
      </c>
      <c r="AG4" s="39" t="s">
        <v>95</v>
      </c>
      <c r="AH4" s="38" t="s">
        <v>95</v>
      </c>
      <c r="AI4" s="39" t="s">
        <v>95</v>
      </c>
      <c r="AJ4" s="343"/>
      <c r="AK4" s="343"/>
      <c r="AL4" s="335"/>
    </row>
    <row r="5" spans="2:38" ht="24" customHeight="1">
      <c r="B5" s="356"/>
      <c r="C5" s="349"/>
      <c r="D5" s="336"/>
      <c r="E5" s="336"/>
      <c r="F5" s="88" t="s">
        <v>121</v>
      </c>
      <c r="G5" s="82">
        <v>299</v>
      </c>
      <c r="H5" s="82">
        <v>399</v>
      </c>
      <c r="I5" s="82">
        <v>499</v>
      </c>
      <c r="J5" s="82">
        <v>599</v>
      </c>
      <c r="K5" s="82">
        <v>699</v>
      </c>
      <c r="L5" s="82">
        <v>799</v>
      </c>
      <c r="M5" s="82">
        <v>899</v>
      </c>
      <c r="N5" s="82">
        <v>999</v>
      </c>
      <c r="O5" s="82">
        <v>1099</v>
      </c>
      <c r="P5" s="82">
        <v>1199</v>
      </c>
      <c r="Q5" s="82">
        <v>1299</v>
      </c>
      <c r="R5" s="82">
        <v>1399</v>
      </c>
      <c r="S5" s="82">
        <v>1499</v>
      </c>
      <c r="T5" s="82">
        <v>1599</v>
      </c>
      <c r="U5" s="82">
        <v>1699</v>
      </c>
      <c r="V5" s="82">
        <v>1799</v>
      </c>
      <c r="W5" s="82">
        <v>1899</v>
      </c>
      <c r="X5" s="82">
        <v>1999</v>
      </c>
      <c r="Y5" s="82">
        <v>2099</v>
      </c>
      <c r="Z5" s="82">
        <v>2199</v>
      </c>
      <c r="AA5" s="82">
        <v>2299</v>
      </c>
      <c r="AB5" s="82">
        <v>2399</v>
      </c>
      <c r="AC5" s="82">
        <v>2499</v>
      </c>
      <c r="AD5" s="82">
        <v>2599</v>
      </c>
      <c r="AE5" s="82">
        <v>2699</v>
      </c>
      <c r="AF5" s="82">
        <v>2799</v>
      </c>
      <c r="AG5" s="82">
        <v>2899</v>
      </c>
      <c r="AH5" s="82">
        <v>2999</v>
      </c>
      <c r="AI5" s="18"/>
      <c r="AJ5" s="49" t="s">
        <v>113</v>
      </c>
      <c r="AK5" s="33" t="s">
        <v>116</v>
      </c>
      <c r="AL5" s="82" t="s">
        <v>101</v>
      </c>
    </row>
    <row r="6" spans="2:38" ht="12">
      <c r="B6" s="276" t="s">
        <v>1</v>
      </c>
      <c r="C6" s="277"/>
      <c r="D6" s="240">
        <v>14680</v>
      </c>
      <c r="E6" s="240">
        <v>12455</v>
      </c>
      <c r="F6" s="240">
        <v>388</v>
      </c>
      <c r="G6" s="240">
        <v>824</v>
      </c>
      <c r="H6" s="240">
        <v>518</v>
      </c>
      <c r="I6" s="240">
        <v>156</v>
      </c>
      <c r="J6" s="240">
        <v>44</v>
      </c>
      <c r="K6" s="240">
        <v>29</v>
      </c>
      <c r="L6" s="240">
        <v>14</v>
      </c>
      <c r="M6" s="240">
        <v>10</v>
      </c>
      <c r="N6" s="240">
        <v>10</v>
      </c>
      <c r="O6" s="240">
        <v>32</v>
      </c>
      <c r="P6" s="240">
        <v>7</v>
      </c>
      <c r="Q6" s="240">
        <v>23</v>
      </c>
      <c r="R6" s="240">
        <v>10</v>
      </c>
      <c r="S6" s="240">
        <v>13</v>
      </c>
      <c r="T6" s="240">
        <v>23</v>
      </c>
      <c r="U6" s="240">
        <v>10</v>
      </c>
      <c r="V6" s="240">
        <v>16</v>
      </c>
      <c r="W6" s="240">
        <v>9</v>
      </c>
      <c r="X6" s="240">
        <v>8</v>
      </c>
      <c r="Y6" s="240">
        <v>16</v>
      </c>
      <c r="Z6" s="240">
        <v>2</v>
      </c>
      <c r="AA6" s="240">
        <v>5</v>
      </c>
      <c r="AB6" s="240">
        <v>1</v>
      </c>
      <c r="AC6" s="240">
        <v>6</v>
      </c>
      <c r="AD6" s="240">
        <v>7</v>
      </c>
      <c r="AE6" s="240">
        <v>3</v>
      </c>
      <c r="AF6" s="240">
        <v>2</v>
      </c>
      <c r="AG6" s="240">
        <v>8</v>
      </c>
      <c r="AH6" s="240">
        <v>1</v>
      </c>
      <c r="AI6" s="240">
        <v>30</v>
      </c>
      <c r="AJ6" s="127">
        <v>69.69918256130791</v>
      </c>
      <c r="AK6" s="111">
        <v>459.85797752808986</v>
      </c>
      <c r="AL6" s="111">
        <v>605.5249473266451</v>
      </c>
    </row>
    <row r="7" spans="2:38" ht="12">
      <c r="B7" s="269" t="s">
        <v>2</v>
      </c>
      <c r="C7" s="270"/>
      <c r="D7" s="239">
        <v>7716</v>
      </c>
      <c r="E7" s="239">
        <v>6521</v>
      </c>
      <c r="F7" s="239">
        <v>205</v>
      </c>
      <c r="G7" s="239">
        <v>384</v>
      </c>
      <c r="H7" s="239">
        <v>277</v>
      </c>
      <c r="I7" s="239">
        <v>93</v>
      </c>
      <c r="J7" s="239">
        <v>25</v>
      </c>
      <c r="K7" s="239">
        <v>19</v>
      </c>
      <c r="L7" s="239">
        <v>11</v>
      </c>
      <c r="M7" s="239">
        <v>8</v>
      </c>
      <c r="N7" s="239">
        <v>6</v>
      </c>
      <c r="O7" s="239">
        <v>20</v>
      </c>
      <c r="P7" s="239">
        <v>6</v>
      </c>
      <c r="Q7" s="239">
        <v>16</v>
      </c>
      <c r="R7" s="239">
        <v>6</v>
      </c>
      <c r="S7" s="239">
        <v>10</v>
      </c>
      <c r="T7" s="239">
        <v>11</v>
      </c>
      <c r="U7" s="239">
        <v>7</v>
      </c>
      <c r="V7" s="239">
        <v>14</v>
      </c>
      <c r="W7" s="239">
        <v>6</v>
      </c>
      <c r="X7" s="239">
        <v>6</v>
      </c>
      <c r="Y7" s="239">
        <v>14</v>
      </c>
      <c r="Z7" s="239">
        <v>1</v>
      </c>
      <c r="AA7" s="239">
        <v>5</v>
      </c>
      <c r="AB7" s="239">
        <v>0</v>
      </c>
      <c r="AC7" s="239">
        <v>3</v>
      </c>
      <c r="AD7" s="239">
        <v>5</v>
      </c>
      <c r="AE7" s="239">
        <v>3</v>
      </c>
      <c r="AF7" s="239">
        <v>0</v>
      </c>
      <c r="AG7" s="239">
        <v>7</v>
      </c>
      <c r="AH7" s="239">
        <v>0</v>
      </c>
      <c r="AI7" s="239">
        <v>27</v>
      </c>
      <c r="AJ7" s="128">
        <v>83.34486780715396</v>
      </c>
      <c r="AK7" s="200">
        <v>538.149790794979</v>
      </c>
      <c r="AL7" s="110">
        <v>728.1955694912413</v>
      </c>
    </row>
    <row r="8" spans="2:38" ht="12">
      <c r="B8" s="99"/>
      <c r="C8" s="93" t="s">
        <v>140</v>
      </c>
      <c r="D8" s="239">
        <v>3675</v>
      </c>
      <c r="E8" s="239">
        <v>3099</v>
      </c>
      <c r="F8" s="239">
        <v>102</v>
      </c>
      <c r="G8" s="239">
        <v>164</v>
      </c>
      <c r="H8" s="239">
        <v>124</v>
      </c>
      <c r="I8" s="239">
        <v>45</v>
      </c>
      <c r="J8" s="239">
        <v>15</v>
      </c>
      <c r="K8" s="239">
        <v>12</v>
      </c>
      <c r="L8" s="239">
        <v>8</v>
      </c>
      <c r="M8" s="239">
        <v>3</v>
      </c>
      <c r="N8" s="239">
        <v>4</v>
      </c>
      <c r="O8" s="239">
        <v>5</v>
      </c>
      <c r="P8" s="239">
        <v>1</v>
      </c>
      <c r="Q8" s="239">
        <v>10</v>
      </c>
      <c r="R8" s="239">
        <v>3</v>
      </c>
      <c r="S8" s="239">
        <v>8</v>
      </c>
      <c r="T8" s="239">
        <v>7</v>
      </c>
      <c r="U8" s="239">
        <v>6</v>
      </c>
      <c r="V8" s="239">
        <v>9</v>
      </c>
      <c r="W8" s="239">
        <v>6</v>
      </c>
      <c r="X8" s="239">
        <v>4</v>
      </c>
      <c r="Y8" s="239">
        <v>8</v>
      </c>
      <c r="Z8" s="239">
        <v>0</v>
      </c>
      <c r="AA8" s="239">
        <v>3</v>
      </c>
      <c r="AB8" s="239">
        <v>0</v>
      </c>
      <c r="AC8" s="239">
        <v>2</v>
      </c>
      <c r="AD8" s="239">
        <v>3</v>
      </c>
      <c r="AE8" s="239">
        <v>2</v>
      </c>
      <c r="AF8" s="239">
        <v>0</v>
      </c>
      <c r="AG8" s="239">
        <v>5</v>
      </c>
      <c r="AH8" s="239">
        <v>0</v>
      </c>
      <c r="AI8" s="239">
        <v>17</v>
      </c>
      <c r="AJ8" s="128">
        <v>96.94585034013605</v>
      </c>
      <c r="AK8" s="200">
        <v>618.5347222222222</v>
      </c>
      <c r="AL8" s="110">
        <v>834.4121380849963</v>
      </c>
    </row>
    <row r="9" spans="2:38" ht="12">
      <c r="B9" s="99"/>
      <c r="C9" s="93" t="s">
        <v>141</v>
      </c>
      <c r="D9" s="239">
        <v>1763</v>
      </c>
      <c r="E9" s="239">
        <v>1485</v>
      </c>
      <c r="F9" s="239">
        <v>42</v>
      </c>
      <c r="G9" s="239">
        <v>111</v>
      </c>
      <c r="H9" s="239">
        <v>63</v>
      </c>
      <c r="I9" s="239">
        <v>15</v>
      </c>
      <c r="J9" s="239">
        <v>3</v>
      </c>
      <c r="K9" s="239">
        <v>6</v>
      </c>
      <c r="L9" s="239">
        <v>1</v>
      </c>
      <c r="M9" s="239">
        <v>3</v>
      </c>
      <c r="N9" s="239">
        <v>2</v>
      </c>
      <c r="O9" s="239">
        <v>3</v>
      </c>
      <c r="P9" s="239">
        <v>1</v>
      </c>
      <c r="Q9" s="239">
        <v>2</v>
      </c>
      <c r="R9" s="239">
        <v>3</v>
      </c>
      <c r="S9" s="239">
        <v>2</v>
      </c>
      <c r="T9" s="239">
        <v>2</v>
      </c>
      <c r="U9" s="239">
        <v>0</v>
      </c>
      <c r="V9" s="239">
        <v>2</v>
      </c>
      <c r="W9" s="239">
        <v>0</v>
      </c>
      <c r="X9" s="239">
        <v>1</v>
      </c>
      <c r="Y9" s="239">
        <v>4</v>
      </c>
      <c r="Z9" s="239">
        <v>0</v>
      </c>
      <c r="AA9" s="239">
        <v>2</v>
      </c>
      <c r="AB9" s="239">
        <v>0</v>
      </c>
      <c r="AC9" s="239">
        <v>1</v>
      </c>
      <c r="AD9" s="239">
        <v>1</v>
      </c>
      <c r="AE9" s="239">
        <v>1</v>
      </c>
      <c r="AF9" s="239">
        <v>0</v>
      </c>
      <c r="AG9" s="239">
        <v>1</v>
      </c>
      <c r="AH9" s="239">
        <v>0</v>
      </c>
      <c r="AI9" s="239">
        <v>6</v>
      </c>
      <c r="AJ9" s="128">
        <v>77.4276800907544</v>
      </c>
      <c r="AK9" s="200">
        <v>491.02517985611513</v>
      </c>
      <c r="AL9" s="110">
        <v>644.5687076319102</v>
      </c>
    </row>
    <row r="10" spans="2:38" ht="12">
      <c r="B10" s="99"/>
      <c r="C10" s="93" t="s">
        <v>142</v>
      </c>
      <c r="D10" s="239">
        <v>2278</v>
      </c>
      <c r="E10" s="239">
        <v>1937</v>
      </c>
      <c r="F10" s="239">
        <v>61</v>
      </c>
      <c r="G10" s="239">
        <v>109</v>
      </c>
      <c r="H10" s="239">
        <v>90</v>
      </c>
      <c r="I10" s="239">
        <v>33</v>
      </c>
      <c r="J10" s="239">
        <v>7</v>
      </c>
      <c r="K10" s="239">
        <v>1</v>
      </c>
      <c r="L10" s="239">
        <v>2</v>
      </c>
      <c r="M10" s="239">
        <v>2</v>
      </c>
      <c r="N10" s="239">
        <v>0</v>
      </c>
      <c r="O10" s="239">
        <v>12</v>
      </c>
      <c r="P10" s="239">
        <v>4</v>
      </c>
      <c r="Q10" s="239">
        <v>4</v>
      </c>
      <c r="R10" s="239">
        <v>0</v>
      </c>
      <c r="S10" s="239">
        <v>0</v>
      </c>
      <c r="T10" s="239">
        <v>2</v>
      </c>
      <c r="U10" s="239">
        <v>1</v>
      </c>
      <c r="V10" s="239">
        <v>3</v>
      </c>
      <c r="W10" s="239">
        <v>0</v>
      </c>
      <c r="X10" s="239">
        <v>1</v>
      </c>
      <c r="Y10" s="239">
        <v>2</v>
      </c>
      <c r="Z10" s="239">
        <v>1</v>
      </c>
      <c r="AA10" s="239">
        <v>0</v>
      </c>
      <c r="AB10" s="239">
        <v>0</v>
      </c>
      <c r="AC10" s="239">
        <v>0</v>
      </c>
      <c r="AD10" s="239">
        <v>1</v>
      </c>
      <c r="AE10" s="239">
        <v>0</v>
      </c>
      <c r="AF10" s="239">
        <v>0</v>
      </c>
      <c r="AG10" s="239">
        <v>1</v>
      </c>
      <c r="AH10" s="239">
        <v>0</v>
      </c>
      <c r="AI10" s="239">
        <v>4</v>
      </c>
      <c r="AJ10" s="128">
        <v>65.98244073748903</v>
      </c>
      <c r="AK10" s="200">
        <v>440.7859237536657</v>
      </c>
      <c r="AL10" s="110">
        <v>569.1688506121526</v>
      </c>
    </row>
    <row r="11" spans="2:38" ht="12">
      <c r="B11" s="275" t="s">
        <v>3</v>
      </c>
      <c r="C11" s="273"/>
      <c r="D11" s="240">
        <v>6964</v>
      </c>
      <c r="E11" s="240">
        <v>5934</v>
      </c>
      <c r="F11" s="240">
        <v>183</v>
      </c>
      <c r="G11" s="240">
        <v>440</v>
      </c>
      <c r="H11" s="240">
        <v>241</v>
      </c>
      <c r="I11" s="240">
        <v>63</v>
      </c>
      <c r="J11" s="240">
        <v>19</v>
      </c>
      <c r="K11" s="240">
        <v>10</v>
      </c>
      <c r="L11" s="240">
        <v>3</v>
      </c>
      <c r="M11" s="240">
        <v>2</v>
      </c>
      <c r="N11" s="240">
        <v>4</v>
      </c>
      <c r="O11" s="240">
        <v>12</v>
      </c>
      <c r="P11" s="240">
        <v>1</v>
      </c>
      <c r="Q11" s="240">
        <v>7</v>
      </c>
      <c r="R11" s="240">
        <v>4</v>
      </c>
      <c r="S11" s="240">
        <v>3</v>
      </c>
      <c r="T11" s="240">
        <v>12</v>
      </c>
      <c r="U11" s="240">
        <v>3</v>
      </c>
      <c r="V11" s="240">
        <v>2</v>
      </c>
      <c r="W11" s="240">
        <v>3</v>
      </c>
      <c r="X11" s="240">
        <v>2</v>
      </c>
      <c r="Y11" s="240">
        <v>2</v>
      </c>
      <c r="Z11" s="240">
        <v>1</v>
      </c>
      <c r="AA11" s="240">
        <v>0</v>
      </c>
      <c r="AB11" s="240">
        <v>1</v>
      </c>
      <c r="AC11" s="240">
        <v>3</v>
      </c>
      <c r="AD11" s="240">
        <v>2</v>
      </c>
      <c r="AE11" s="240">
        <v>0</v>
      </c>
      <c r="AF11" s="240">
        <v>2</v>
      </c>
      <c r="AG11" s="240">
        <v>1</v>
      </c>
      <c r="AH11" s="240">
        <v>1</v>
      </c>
      <c r="AI11" s="240">
        <v>3</v>
      </c>
      <c r="AJ11" s="127">
        <v>54.579982768523834</v>
      </c>
      <c r="AK11" s="111">
        <v>369.0242718446602</v>
      </c>
      <c r="AL11" s="111">
        <v>402.2395618349274</v>
      </c>
    </row>
    <row r="12" spans="2:38" ht="12" customHeight="1">
      <c r="B12" s="269" t="s">
        <v>360</v>
      </c>
      <c r="C12" s="270"/>
      <c r="D12" s="239">
        <v>386</v>
      </c>
      <c r="E12" s="239">
        <v>349</v>
      </c>
      <c r="F12" s="239">
        <v>4</v>
      </c>
      <c r="G12" s="239">
        <v>18</v>
      </c>
      <c r="H12" s="239">
        <v>10</v>
      </c>
      <c r="I12" s="239">
        <v>0</v>
      </c>
      <c r="J12" s="239">
        <v>2</v>
      </c>
      <c r="K12" s="239">
        <v>1</v>
      </c>
      <c r="L12" s="239">
        <v>0</v>
      </c>
      <c r="M12" s="239">
        <v>0</v>
      </c>
      <c r="N12" s="239">
        <v>0</v>
      </c>
      <c r="O12" s="239">
        <v>0</v>
      </c>
      <c r="P12" s="239">
        <v>0</v>
      </c>
      <c r="Q12" s="239">
        <v>0</v>
      </c>
      <c r="R12" s="239">
        <v>0</v>
      </c>
      <c r="S12" s="239">
        <v>0</v>
      </c>
      <c r="T12" s="239">
        <v>1</v>
      </c>
      <c r="U12" s="239">
        <v>0</v>
      </c>
      <c r="V12" s="239">
        <v>0</v>
      </c>
      <c r="W12" s="239">
        <v>0</v>
      </c>
      <c r="X12" s="239">
        <v>0</v>
      </c>
      <c r="Y12" s="239">
        <v>1</v>
      </c>
      <c r="Z12" s="239">
        <v>0</v>
      </c>
      <c r="AA12" s="239">
        <v>0</v>
      </c>
      <c r="AB12" s="239">
        <v>0</v>
      </c>
      <c r="AC12" s="239">
        <v>0</v>
      </c>
      <c r="AD12" s="239">
        <v>0</v>
      </c>
      <c r="AE12" s="239">
        <v>0</v>
      </c>
      <c r="AF12" s="239">
        <v>0</v>
      </c>
      <c r="AG12" s="239">
        <v>0</v>
      </c>
      <c r="AH12" s="239">
        <v>0</v>
      </c>
      <c r="AI12" s="239">
        <v>0</v>
      </c>
      <c r="AJ12" s="128">
        <v>35.380829015544045</v>
      </c>
      <c r="AK12" s="200">
        <v>369.1081081081081</v>
      </c>
      <c r="AL12" s="110">
        <v>358.282072595802</v>
      </c>
    </row>
    <row r="13" spans="2:38" ht="12" customHeight="1">
      <c r="B13" s="269" t="s">
        <v>361</v>
      </c>
      <c r="C13" s="270"/>
      <c r="D13" s="239">
        <v>927</v>
      </c>
      <c r="E13" s="239">
        <v>790</v>
      </c>
      <c r="F13" s="239">
        <v>23</v>
      </c>
      <c r="G13" s="239">
        <v>59</v>
      </c>
      <c r="H13" s="239">
        <v>31</v>
      </c>
      <c r="I13" s="239">
        <v>11</v>
      </c>
      <c r="J13" s="239">
        <v>4</v>
      </c>
      <c r="K13" s="239">
        <v>0</v>
      </c>
      <c r="L13" s="239">
        <v>1</v>
      </c>
      <c r="M13" s="239">
        <v>0</v>
      </c>
      <c r="N13" s="239">
        <v>0</v>
      </c>
      <c r="O13" s="239">
        <v>2</v>
      </c>
      <c r="P13" s="239">
        <v>0</v>
      </c>
      <c r="Q13" s="239">
        <v>1</v>
      </c>
      <c r="R13" s="239">
        <v>1</v>
      </c>
      <c r="S13" s="239">
        <v>0</v>
      </c>
      <c r="T13" s="239">
        <v>3</v>
      </c>
      <c r="U13" s="239">
        <v>0</v>
      </c>
      <c r="V13" s="239">
        <v>1</v>
      </c>
      <c r="W13" s="239">
        <v>0</v>
      </c>
      <c r="X13" s="239">
        <v>0</v>
      </c>
      <c r="Y13" s="239">
        <v>0</v>
      </c>
      <c r="Z13" s="239">
        <v>0</v>
      </c>
      <c r="AA13" s="239">
        <v>0</v>
      </c>
      <c r="AB13" s="239">
        <v>0</v>
      </c>
      <c r="AC13" s="239">
        <v>0</v>
      </c>
      <c r="AD13" s="239">
        <v>0</v>
      </c>
      <c r="AE13" s="239">
        <v>0</v>
      </c>
      <c r="AF13" s="239">
        <v>0</v>
      </c>
      <c r="AG13" s="239">
        <v>0</v>
      </c>
      <c r="AH13" s="239">
        <v>0</v>
      </c>
      <c r="AI13" s="239">
        <v>0</v>
      </c>
      <c r="AJ13" s="128">
        <v>50.54153182308522</v>
      </c>
      <c r="AK13" s="200">
        <v>341.985401459854</v>
      </c>
      <c r="AL13" s="110">
        <v>276.3304709891407</v>
      </c>
    </row>
    <row r="14" spans="2:38" ht="12" customHeight="1">
      <c r="B14" s="269" t="s">
        <v>362</v>
      </c>
      <c r="C14" s="270"/>
      <c r="D14" s="239">
        <v>1370</v>
      </c>
      <c r="E14" s="239">
        <v>1130</v>
      </c>
      <c r="F14" s="239">
        <v>51</v>
      </c>
      <c r="G14" s="239">
        <v>93</v>
      </c>
      <c r="H14" s="239">
        <v>57</v>
      </c>
      <c r="I14" s="239">
        <v>13</v>
      </c>
      <c r="J14" s="239">
        <v>4</v>
      </c>
      <c r="K14" s="239">
        <v>2</v>
      </c>
      <c r="L14" s="239">
        <v>1</v>
      </c>
      <c r="M14" s="239">
        <v>1</v>
      </c>
      <c r="N14" s="239">
        <v>1</v>
      </c>
      <c r="O14" s="239">
        <v>4</v>
      </c>
      <c r="P14" s="239">
        <v>0</v>
      </c>
      <c r="Q14" s="239">
        <v>1</v>
      </c>
      <c r="R14" s="239">
        <v>1</v>
      </c>
      <c r="S14" s="239">
        <v>0</v>
      </c>
      <c r="T14" s="239">
        <v>2</v>
      </c>
      <c r="U14" s="239">
        <v>1</v>
      </c>
      <c r="V14" s="239">
        <v>0</v>
      </c>
      <c r="W14" s="239">
        <v>2</v>
      </c>
      <c r="X14" s="239">
        <v>0</v>
      </c>
      <c r="Y14" s="239">
        <v>0</v>
      </c>
      <c r="Z14" s="239">
        <v>0</v>
      </c>
      <c r="AA14" s="239">
        <v>0</v>
      </c>
      <c r="AB14" s="239">
        <v>1</v>
      </c>
      <c r="AC14" s="239">
        <v>2</v>
      </c>
      <c r="AD14" s="239">
        <v>0</v>
      </c>
      <c r="AE14" s="239">
        <v>0</v>
      </c>
      <c r="AF14" s="239">
        <v>0</v>
      </c>
      <c r="AG14" s="239">
        <v>0</v>
      </c>
      <c r="AH14" s="239">
        <v>1</v>
      </c>
      <c r="AI14" s="239">
        <v>2</v>
      </c>
      <c r="AJ14" s="128">
        <v>68.08248175182482</v>
      </c>
      <c r="AK14" s="200">
        <v>388.6375</v>
      </c>
      <c r="AL14" s="110">
        <v>480.08240864455547</v>
      </c>
    </row>
    <row r="15" spans="2:38" ht="12" customHeight="1">
      <c r="B15" s="271" t="s">
        <v>363</v>
      </c>
      <c r="C15" s="270"/>
      <c r="D15" s="239">
        <v>5211</v>
      </c>
      <c r="E15" s="239">
        <v>4360</v>
      </c>
      <c r="F15" s="239">
        <v>157</v>
      </c>
      <c r="G15" s="239">
        <v>254</v>
      </c>
      <c r="H15" s="239">
        <v>197</v>
      </c>
      <c r="I15" s="239">
        <v>64</v>
      </c>
      <c r="J15" s="239">
        <v>20</v>
      </c>
      <c r="K15" s="239">
        <v>13</v>
      </c>
      <c r="L15" s="239">
        <v>9</v>
      </c>
      <c r="M15" s="239">
        <v>3</v>
      </c>
      <c r="N15" s="239">
        <v>6</v>
      </c>
      <c r="O15" s="239">
        <v>12</v>
      </c>
      <c r="P15" s="239">
        <v>3</v>
      </c>
      <c r="Q15" s="239">
        <v>13</v>
      </c>
      <c r="R15" s="239">
        <v>3</v>
      </c>
      <c r="S15" s="239">
        <v>10</v>
      </c>
      <c r="T15" s="239">
        <v>9</v>
      </c>
      <c r="U15" s="239">
        <v>8</v>
      </c>
      <c r="V15" s="239">
        <v>12</v>
      </c>
      <c r="W15" s="239">
        <v>6</v>
      </c>
      <c r="X15" s="239">
        <v>4</v>
      </c>
      <c r="Y15" s="239">
        <v>9</v>
      </c>
      <c r="Z15" s="239">
        <v>0</v>
      </c>
      <c r="AA15" s="239">
        <v>3</v>
      </c>
      <c r="AB15" s="239">
        <v>0</v>
      </c>
      <c r="AC15" s="239">
        <v>2</v>
      </c>
      <c r="AD15" s="239">
        <v>6</v>
      </c>
      <c r="AE15" s="239">
        <v>2</v>
      </c>
      <c r="AF15" s="239">
        <v>1</v>
      </c>
      <c r="AG15" s="239">
        <v>5</v>
      </c>
      <c r="AH15" s="239">
        <v>0</v>
      </c>
      <c r="AI15" s="239">
        <v>20</v>
      </c>
      <c r="AJ15" s="128">
        <v>91.69564383035886</v>
      </c>
      <c r="AK15" s="200">
        <v>561.4876615746181</v>
      </c>
      <c r="AL15" s="110">
        <v>763.5875254122678</v>
      </c>
    </row>
    <row r="16" spans="2:38" ht="12" customHeight="1">
      <c r="B16" s="269" t="s">
        <v>364</v>
      </c>
      <c r="C16" s="270"/>
      <c r="D16" s="239">
        <v>1722</v>
      </c>
      <c r="E16" s="239">
        <v>1478</v>
      </c>
      <c r="F16" s="239">
        <v>41</v>
      </c>
      <c r="G16" s="239">
        <v>86</v>
      </c>
      <c r="H16" s="239">
        <v>61</v>
      </c>
      <c r="I16" s="239">
        <v>24</v>
      </c>
      <c r="J16" s="239">
        <v>3</v>
      </c>
      <c r="K16" s="239">
        <v>1</v>
      </c>
      <c r="L16" s="239">
        <v>2</v>
      </c>
      <c r="M16" s="239">
        <v>2</v>
      </c>
      <c r="N16" s="239">
        <v>0</v>
      </c>
      <c r="O16" s="239">
        <v>8</v>
      </c>
      <c r="P16" s="239">
        <v>3</v>
      </c>
      <c r="Q16" s="239">
        <v>4</v>
      </c>
      <c r="R16" s="239">
        <v>0</v>
      </c>
      <c r="S16" s="239">
        <v>0</v>
      </c>
      <c r="T16" s="239">
        <v>2</v>
      </c>
      <c r="U16" s="239">
        <v>0</v>
      </c>
      <c r="V16" s="239">
        <v>1</v>
      </c>
      <c r="W16" s="239">
        <v>0</v>
      </c>
      <c r="X16" s="239">
        <v>1</v>
      </c>
      <c r="Y16" s="239">
        <v>1</v>
      </c>
      <c r="Z16" s="239">
        <v>1</v>
      </c>
      <c r="AA16" s="239">
        <v>0</v>
      </c>
      <c r="AB16" s="239">
        <v>0</v>
      </c>
      <c r="AC16" s="239">
        <v>0</v>
      </c>
      <c r="AD16" s="239">
        <v>0</v>
      </c>
      <c r="AE16" s="239">
        <v>0</v>
      </c>
      <c r="AF16" s="239">
        <v>0</v>
      </c>
      <c r="AG16" s="239">
        <v>1</v>
      </c>
      <c r="AH16" s="239">
        <v>0</v>
      </c>
      <c r="AI16" s="239">
        <v>2</v>
      </c>
      <c r="AJ16" s="128">
        <v>59.81765389082462</v>
      </c>
      <c r="AK16" s="200">
        <v>422.155737704918</v>
      </c>
      <c r="AL16" s="110">
        <v>524.2564245588443</v>
      </c>
    </row>
    <row r="17" spans="2:38" ht="12" customHeight="1">
      <c r="B17" s="269" t="s">
        <v>365</v>
      </c>
      <c r="C17" s="270"/>
      <c r="D17" s="239">
        <v>408</v>
      </c>
      <c r="E17" s="239">
        <v>373</v>
      </c>
      <c r="F17" s="239">
        <v>2</v>
      </c>
      <c r="G17" s="239">
        <v>18</v>
      </c>
      <c r="H17" s="239">
        <v>4</v>
      </c>
      <c r="I17" s="239">
        <v>2</v>
      </c>
      <c r="J17" s="239">
        <v>2</v>
      </c>
      <c r="K17" s="239">
        <v>1</v>
      </c>
      <c r="L17" s="239">
        <v>0</v>
      </c>
      <c r="M17" s="239">
        <v>1</v>
      </c>
      <c r="N17" s="239">
        <v>0</v>
      </c>
      <c r="O17" s="239">
        <v>1</v>
      </c>
      <c r="P17" s="239">
        <v>0</v>
      </c>
      <c r="Q17" s="239">
        <v>0</v>
      </c>
      <c r="R17" s="239">
        <v>0</v>
      </c>
      <c r="S17" s="239">
        <v>0</v>
      </c>
      <c r="T17" s="239">
        <v>3</v>
      </c>
      <c r="U17" s="239">
        <v>0</v>
      </c>
      <c r="V17" s="239">
        <v>0</v>
      </c>
      <c r="W17" s="239">
        <v>0</v>
      </c>
      <c r="X17" s="239">
        <v>1</v>
      </c>
      <c r="Y17" s="239">
        <v>0</v>
      </c>
      <c r="Z17" s="239">
        <v>0</v>
      </c>
      <c r="AA17" s="239">
        <v>0</v>
      </c>
      <c r="AB17" s="239">
        <v>0</v>
      </c>
      <c r="AC17" s="239">
        <v>0</v>
      </c>
      <c r="AD17" s="239">
        <v>0</v>
      </c>
      <c r="AE17" s="239">
        <v>0</v>
      </c>
      <c r="AF17" s="239">
        <v>0</v>
      </c>
      <c r="AG17" s="239">
        <v>0</v>
      </c>
      <c r="AH17" s="239">
        <v>0</v>
      </c>
      <c r="AI17" s="239">
        <v>0</v>
      </c>
      <c r="AJ17" s="128">
        <v>42.96813725490196</v>
      </c>
      <c r="AK17" s="200">
        <v>500.8857142857143</v>
      </c>
      <c r="AL17" s="110">
        <v>457.12906990763764</v>
      </c>
    </row>
    <row r="18" spans="2:38" ht="12" customHeight="1">
      <c r="B18" s="269" t="s">
        <v>366</v>
      </c>
      <c r="C18" s="270"/>
      <c r="D18" s="239">
        <v>1763</v>
      </c>
      <c r="E18" s="239">
        <v>1485</v>
      </c>
      <c r="F18" s="239">
        <v>42</v>
      </c>
      <c r="G18" s="239">
        <v>111</v>
      </c>
      <c r="H18" s="239">
        <v>63</v>
      </c>
      <c r="I18" s="239">
        <v>15</v>
      </c>
      <c r="J18" s="239">
        <v>3</v>
      </c>
      <c r="K18" s="239">
        <v>6</v>
      </c>
      <c r="L18" s="239">
        <v>1</v>
      </c>
      <c r="M18" s="239">
        <v>3</v>
      </c>
      <c r="N18" s="239">
        <v>2</v>
      </c>
      <c r="O18" s="239">
        <v>3</v>
      </c>
      <c r="P18" s="239">
        <v>1</v>
      </c>
      <c r="Q18" s="239">
        <v>2</v>
      </c>
      <c r="R18" s="239">
        <v>3</v>
      </c>
      <c r="S18" s="239">
        <v>2</v>
      </c>
      <c r="T18" s="239">
        <v>2</v>
      </c>
      <c r="U18" s="239">
        <v>0</v>
      </c>
      <c r="V18" s="239">
        <v>2</v>
      </c>
      <c r="W18" s="239">
        <v>0</v>
      </c>
      <c r="X18" s="239">
        <v>1</v>
      </c>
      <c r="Y18" s="239">
        <v>4</v>
      </c>
      <c r="Z18" s="239">
        <v>0</v>
      </c>
      <c r="AA18" s="239">
        <v>2</v>
      </c>
      <c r="AB18" s="239">
        <v>0</v>
      </c>
      <c r="AC18" s="239">
        <v>1</v>
      </c>
      <c r="AD18" s="239">
        <v>1</v>
      </c>
      <c r="AE18" s="239">
        <v>1</v>
      </c>
      <c r="AF18" s="239">
        <v>0</v>
      </c>
      <c r="AG18" s="239">
        <v>1</v>
      </c>
      <c r="AH18" s="239">
        <v>0</v>
      </c>
      <c r="AI18" s="239">
        <v>6</v>
      </c>
      <c r="AJ18" s="128">
        <v>77.4276800907544</v>
      </c>
      <c r="AK18" s="200">
        <v>491.02517985611513</v>
      </c>
      <c r="AL18" s="110">
        <v>644.5687076319102</v>
      </c>
    </row>
    <row r="19" spans="2:38" ht="12" customHeight="1">
      <c r="B19" s="269" t="s">
        <v>367</v>
      </c>
      <c r="C19" s="270"/>
      <c r="D19" s="239">
        <v>1000</v>
      </c>
      <c r="E19" s="239">
        <v>867</v>
      </c>
      <c r="F19" s="239">
        <v>22</v>
      </c>
      <c r="G19" s="239">
        <v>53</v>
      </c>
      <c r="H19" s="239">
        <v>34</v>
      </c>
      <c r="I19" s="239">
        <v>11</v>
      </c>
      <c r="J19" s="239">
        <v>2</v>
      </c>
      <c r="K19" s="239">
        <v>2</v>
      </c>
      <c r="L19" s="239">
        <v>0</v>
      </c>
      <c r="M19" s="239">
        <v>0</v>
      </c>
      <c r="N19" s="239">
        <v>0</v>
      </c>
      <c r="O19" s="239">
        <v>2</v>
      </c>
      <c r="P19" s="239">
        <v>0</v>
      </c>
      <c r="Q19" s="239">
        <v>1</v>
      </c>
      <c r="R19" s="239">
        <v>1</v>
      </c>
      <c r="S19" s="239">
        <v>0</v>
      </c>
      <c r="T19" s="239">
        <v>0</v>
      </c>
      <c r="U19" s="239">
        <v>1</v>
      </c>
      <c r="V19" s="239">
        <v>0</v>
      </c>
      <c r="W19" s="239">
        <v>0</v>
      </c>
      <c r="X19" s="239">
        <v>1</v>
      </c>
      <c r="Y19" s="239">
        <v>1</v>
      </c>
      <c r="Z19" s="239">
        <v>0</v>
      </c>
      <c r="AA19" s="239">
        <v>0</v>
      </c>
      <c r="AB19" s="239">
        <v>0</v>
      </c>
      <c r="AC19" s="239">
        <v>1</v>
      </c>
      <c r="AD19" s="239">
        <v>0</v>
      </c>
      <c r="AE19" s="239">
        <v>0</v>
      </c>
      <c r="AF19" s="239">
        <v>1</v>
      </c>
      <c r="AG19" s="239">
        <v>0</v>
      </c>
      <c r="AH19" s="239">
        <v>0</v>
      </c>
      <c r="AI19" s="239">
        <v>0</v>
      </c>
      <c r="AJ19" s="128">
        <v>50.61</v>
      </c>
      <c r="AK19" s="200">
        <v>380.5263157894737</v>
      </c>
      <c r="AL19" s="110">
        <v>402.02980401629964</v>
      </c>
    </row>
    <row r="20" spans="2:38" ht="12" customHeight="1">
      <c r="B20" s="269" t="s">
        <v>368</v>
      </c>
      <c r="C20" s="270"/>
      <c r="D20" s="239">
        <v>506</v>
      </c>
      <c r="E20" s="239">
        <v>457</v>
      </c>
      <c r="F20" s="239">
        <v>5</v>
      </c>
      <c r="G20" s="239">
        <v>29</v>
      </c>
      <c r="H20" s="239">
        <v>10</v>
      </c>
      <c r="I20" s="239">
        <v>4</v>
      </c>
      <c r="J20" s="239">
        <v>0</v>
      </c>
      <c r="K20" s="239">
        <v>0</v>
      </c>
      <c r="L20" s="239">
        <v>0</v>
      </c>
      <c r="M20" s="239">
        <v>0</v>
      </c>
      <c r="N20" s="239">
        <v>0</v>
      </c>
      <c r="O20" s="239">
        <v>0</v>
      </c>
      <c r="P20" s="239">
        <v>0</v>
      </c>
      <c r="Q20" s="239">
        <v>0</v>
      </c>
      <c r="R20" s="239">
        <v>0</v>
      </c>
      <c r="S20" s="239">
        <v>0</v>
      </c>
      <c r="T20" s="239">
        <v>0</v>
      </c>
      <c r="U20" s="239">
        <v>0</v>
      </c>
      <c r="V20" s="239">
        <v>0</v>
      </c>
      <c r="W20" s="239">
        <v>0</v>
      </c>
      <c r="X20" s="239">
        <v>0</v>
      </c>
      <c r="Y20" s="239">
        <v>0</v>
      </c>
      <c r="Z20" s="239">
        <v>0</v>
      </c>
      <c r="AA20" s="239">
        <v>0</v>
      </c>
      <c r="AB20" s="239">
        <v>0</v>
      </c>
      <c r="AC20" s="239">
        <v>0</v>
      </c>
      <c r="AD20" s="239">
        <v>0</v>
      </c>
      <c r="AE20" s="239">
        <v>0</v>
      </c>
      <c r="AF20" s="239">
        <v>0</v>
      </c>
      <c r="AG20" s="239">
        <v>1</v>
      </c>
      <c r="AH20" s="239">
        <v>0</v>
      </c>
      <c r="AI20" s="239">
        <v>0</v>
      </c>
      <c r="AJ20" s="128">
        <v>31.217391304347824</v>
      </c>
      <c r="AK20" s="200">
        <v>322.3673469387755</v>
      </c>
      <c r="AL20" s="110">
        <v>381.2061282887489</v>
      </c>
    </row>
    <row r="21" spans="2:38" ht="12" customHeight="1">
      <c r="B21" s="269" t="s">
        <v>382</v>
      </c>
      <c r="C21" s="274"/>
      <c r="D21" s="239">
        <v>617</v>
      </c>
      <c r="E21" s="239">
        <v>526</v>
      </c>
      <c r="F21" s="239">
        <v>19</v>
      </c>
      <c r="G21" s="239">
        <v>41</v>
      </c>
      <c r="H21" s="239">
        <v>19</v>
      </c>
      <c r="I21" s="239">
        <v>5</v>
      </c>
      <c r="J21" s="239">
        <v>3</v>
      </c>
      <c r="K21" s="239">
        <v>2</v>
      </c>
      <c r="L21" s="239">
        <v>0</v>
      </c>
      <c r="M21" s="239">
        <v>0</v>
      </c>
      <c r="N21" s="239">
        <v>0</v>
      </c>
      <c r="O21" s="239">
        <v>0</v>
      </c>
      <c r="P21" s="239">
        <v>0</v>
      </c>
      <c r="Q21" s="239">
        <v>0</v>
      </c>
      <c r="R21" s="239">
        <v>1</v>
      </c>
      <c r="S21" s="239">
        <v>1</v>
      </c>
      <c r="T21" s="239">
        <v>0</v>
      </c>
      <c r="U21" s="239">
        <v>0</v>
      </c>
      <c r="V21" s="239">
        <v>0</v>
      </c>
      <c r="W21" s="239">
        <v>0</v>
      </c>
      <c r="X21" s="239">
        <v>0</v>
      </c>
      <c r="Y21" s="239">
        <v>0</v>
      </c>
      <c r="Z21" s="239">
        <v>0</v>
      </c>
      <c r="AA21" s="239">
        <v>0</v>
      </c>
      <c r="AB21" s="239">
        <v>0</v>
      </c>
      <c r="AC21" s="239">
        <v>0</v>
      </c>
      <c r="AD21" s="239">
        <v>0</v>
      </c>
      <c r="AE21" s="239">
        <v>0</v>
      </c>
      <c r="AF21" s="239">
        <v>0</v>
      </c>
      <c r="AG21" s="239">
        <v>0</v>
      </c>
      <c r="AH21" s="239">
        <v>0</v>
      </c>
      <c r="AI21" s="239">
        <v>0</v>
      </c>
      <c r="AJ21" s="128">
        <v>44.01458670988655</v>
      </c>
      <c r="AK21" s="200">
        <v>298.42857142857144</v>
      </c>
      <c r="AL21" s="110">
        <v>189.01388208025259</v>
      </c>
    </row>
    <row r="22" spans="2:38" ht="12" customHeight="1">
      <c r="B22" s="275" t="s">
        <v>369</v>
      </c>
      <c r="C22" s="273"/>
      <c r="D22" s="240">
        <v>770</v>
      </c>
      <c r="E22" s="240">
        <v>640</v>
      </c>
      <c r="F22" s="240">
        <v>22</v>
      </c>
      <c r="G22" s="240">
        <v>62</v>
      </c>
      <c r="H22" s="240">
        <v>32</v>
      </c>
      <c r="I22" s="240">
        <v>7</v>
      </c>
      <c r="J22" s="240">
        <v>1</v>
      </c>
      <c r="K22" s="240">
        <v>1</v>
      </c>
      <c r="L22" s="240">
        <v>0</v>
      </c>
      <c r="M22" s="240">
        <v>0</v>
      </c>
      <c r="N22" s="240">
        <v>1</v>
      </c>
      <c r="O22" s="240">
        <v>0</v>
      </c>
      <c r="P22" s="240">
        <v>0</v>
      </c>
      <c r="Q22" s="240">
        <v>1</v>
      </c>
      <c r="R22" s="240">
        <v>0</v>
      </c>
      <c r="S22" s="240">
        <v>0</v>
      </c>
      <c r="T22" s="240">
        <v>1</v>
      </c>
      <c r="U22" s="240">
        <v>0</v>
      </c>
      <c r="V22" s="240">
        <v>0</v>
      </c>
      <c r="W22" s="240">
        <v>1</v>
      </c>
      <c r="X22" s="240">
        <v>0</v>
      </c>
      <c r="Y22" s="240">
        <v>0</v>
      </c>
      <c r="Z22" s="240">
        <v>1</v>
      </c>
      <c r="AA22" s="240">
        <v>0</v>
      </c>
      <c r="AB22" s="240">
        <v>0</v>
      </c>
      <c r="AC22" s="240">
        <v>0</v>
      </c>
      <c r="AD22" s="240">
        <v>0</v>
      </c>
      <c r="AE22" s="240">
        <v>0</v>
      </c>
      <c r="AF22" s="240">
        <v>0</v>
      </c>
      <c r="AG22" s="240">
        <v>0</v>
      </c>
      <c r="AH22" s="240">
        <v>0</v>
      </c>
      <c r="AI22" s="240">
        <v>0</v>
      </c>
      <c r="AJ22" s="127">
        <v>53.20909090909091</v>
      </c>
      <c r="AK22" s="111">
        <v>315.16153846153844</v>
      </c>
      <c r="AL22" s="111">
        <v>271.46347003511573</v>
      </c>
    </row>
    <row r="23" spans="2:38" ht="12">
      <c r="B23" s="269" t="s">
        <v>4</v>
      </c>
      <c r="C23" s="270"/>
      <c r="D23" s="239">
        <v>386</v>
      </c>
      <c r="E23" s="239">
        <v>349</v>
      </c>
      <c r="F23" s="239">
        <v>4</v>
      </c>
      <c r="G23" s="239">
        <v>18</v>
      </c>
      <c r="H23" s="239">
        <v>10</v>
      </c>
      <c r="I23" s="239">
        <v>0</v>
      </c>
      <c r="J23" s="239">
        <v>2</v>
      </c>
      <c r="K23" s="239">
        <v>1</v>
      </c>
      <c r="L23" s="239">
        <v>0</v>
      </c>
      <c r="M23" s="239">
        <v>0</v>
      </c>
      <c r="N23" s="239">
        <v>0</v>
      </c>
      <c r="O23" s="239">
        <v>0</v>
      </c>
      <c r="P23" s="239">
        <v>0</v>
      </c>
      <c r="Q23" s="239">
        <v>0</v>
      </c>
      <c r="R23" s="239">
        <v>0</v>
      </c>
      <c r="S23" s="239">
        <v>0</v>
      </c>
      <c r="T23" s="239">
        <v>1</v>
      </c>
      <c r="U23" s="239">
        <v>0</v>
      </c>
      <c r="V23" s="239">
        <v>0</v>
      </c>
      <c r="W23" s="239">
        <v>0</v>
      </c>
      <c r="X23" s="239">
        <v>0</v>
      </c>
      <c r="Y23" s="239">
        <v>1</v>
      </c>
      <c r="Z23" s="239">
        <v>0</v>
      </c>
      <c r="AA23" s="239">
        <v>0</v>
      </c>
      <c r="AB23" s="239">
        <v>0</v>
      </c>
      <c r="AC23" s="239">
        <v>0</v>
      </c>
      <c r="AD23" s="239">
        <v>0</v>
      </c>
      <c r="AE23" s="239">
        <v>0</v>
      </c>
      <c r="AF23" s="239">
        <v>0</v>
      </c>
      <c r="AG23" s="239">
        <v>0</v>
      </c>
      <c r="AH23" s="239">
        <v>0</v>
      </c>
      <c r="AI23" s="239">
        <v>0</v>
      </c>
      <c r="AJ23" s="128">
        <v>35.380829015544045</v>
      </c>
      <c r="AK23" s="200">
        <v>369.1081081081081</v>
      </c>
      <c r="AL23" s="110">
        <v>358.282072595802</v>
      </c>
    </row>
    <row r="24" spans="2:38" ht="12">
      <c r="B24" s="269" t="s">
        <v>5</v>
      </c>
      <c r="C24" s="270"/>
      <c r="D24" s="239">
        <v>98</v>
      </c>
      <c r="E24" s="239">
        <v>88</v>
      </c>
      <c r="F24" s="239">
        <v>2</v>
      </c>
      <c r="G24" s="239">
        <v>6</v>
      </c>
      <c r="H24" s="239">
        <v>2</v>
      </c>
      <c r="I24" s="239">
        <v>0</v>
      </c>
      <c r="J24" s="239">
        <v>0</v>
      </c>
      <c r="K24" s="239">
        <v>0</v>
      </c>
      <c r="L24" s="239">
        <v>0</v>
      </c>
      <c r="M24" s="239">
        <v>0</v>
      </c>
      <c r="N24" s="239">
        <v>0</v>
      </c>
      <c r="O24" s="239">
        <v>0</v>
      </c>
      <c r="P24" s="239">
        <v>0</v>
      </c>
      <c r="Q24" s="239">
        <v>0</v>
      </c>
      <c r="R24" s="239">
        <v>0</v>
      </c>
      <c r="S24" s="239">
        <v>0</v>
      </c>
      <c r="T24" s="239">
        <v>0</v>
      </c>
      <c r="U24" s="239">
        <v>0</v>
      </c>
      <c r="V24" s="239">
        <v>0</v>
      </c>
      <c r="W24" s="239">
        <v>0</v>
      </c>
      <c r="X24" s="239">
        <v>0</v>
      </c>
      <c r="Y24" s="239">
        <v>0</v>
      </c>
      <c r="Z24" s="239">
        <v>0</v>
      </c>
      <c r="AA24" s="239">
        <v>0</v>
      </c>
      <c r="AB24" s="239">
        <v>0</v>
      </c>
      <c r="AC24" s="239">
        <v>0</v>
      </c>
      <c r="AD24" s="239">
        <v>0</v>
      </c>
      <c r="AE24" s="239">
        <v>0</v>
      </c>
      <c r="AF24" s="239">
        <v>0</v>
      </c>
      <c r="AG24" s="239">
        <v>0</v>
      </c>
      <c r="AH24" s="239">
        <v>0</v>
      </c>
      <c r="AI24" s="239">
        <v>0</v>
      </c>
      <c r="AJ24" s="128">
        <v>24.367346938775512</v>
      </c>
      <c r="AK24" s="200">
        <v>238.8</v>
      </c>
      <c r="AL24" s="110">
        <v>72.31074916251694</v>
      </c>
    </row>
    <row r="25" spans="2:38" ht="12">
      <c r="B25" s="269" t="s">
        <v>6</v>
      </c>
      <c r="C25" s="270"/>
      <c r="D25" s="239">
        <v>197</v>
      </c>
      <c r="E25" s="239">
        <v>165</v>
      </c>
      <c r="F25" s="239">
        <v>3</v>
      </c>
      <c r="G25" s="239">
        <v>21</v>
      </c>
      <c r="H25" s="239">
        <v>4</v>
      </c>
      <c r="I25" s="239">
        <v>3</v>
      </c>
      <c r="J25" s="239">
        <v>1</v>
      </c>
      <c r="K25" s="239">
        <v>0</v>
      </c>
      <c r="L25" s="239">
        <v>0</v>
      </c>
      <c r="M25" s="239">
        <v>0</v>
      </c>
      <c r="N25" s="239">
        <v>0</v>
      </c>
      <c r="O25" s="239">
        <v>0</v>
      </c>
      <c r="P25" s="239">
        <v>0</v>
      </c>
      <c r="Q25" s="239">
        <v>0</v>
      </c>
      <c r="R25" s="239">
        <v>0</v>
      </c>
      <c r="S25" s="239">
        <v>0</v>
      </c>
      <c r="T25" s="239">
        <v>0</v>
      </c>
      <c r="U25" s="239">
        <v>0</v>
      </c>
      <c r="V25" s="239">
        <v>0</v>
      </c>
      <c r="W25" s="239">
        <v>0</v>
      </c>
      <c r="X25" s="239">
        <v>0</v>
      </c>
      <c r="Y25" s="239">
        <v>0</v>
      </c>
      <c r="Z25" s="239">
        <v>0</v>
      </c>
      <c r="AA25" s="239">
        <v>0</v>
      </c>
      <c r="AB25" s="239">
        <v>0</v>
      </c>
      <c r="AC25" s="239">
        <v>0</v>
      </c>
      <c r="AD25" s="239">
        <v>0</v>
      </c>
      <c r="AE25" s="239">
        <v>0</v>
      </c>
      <c r="AF25" s="239">
        <v>0</v>
      </c>
      <c r="AG25" s="239">
        <v>0</v>
      </c>
      <c r="AH25" s="239">
        <v>0</v>
      </c>
      <c r="AI25" s="239">
        <v>0</v>
      </c>
      <c r="AJ25" s="128">
        <v>44.83756345177665</v>
      </c>
      <c r="AK25" s="200">
        <v>276.03125</v>
      </c>
      <c r="AL25" s="110">
        <v>86.12312430655649</v>
      </c>
    </row>
    <row r="26" spans="2:38" ht="12">
      <c r="B26" s="269" t="s">
        <v>7</v>
      </c>
      <c r="C26" s="270"/>
      <c r="D26" s="239">
        <v>295</v>
      </c>
      <c r="E26" s="239">
        <v>257</v>
      </c>
      <c r="F26" s="239">
        <v>8</v>
      </c>
      <c r="G26" s="239">
        <v>12</v>
      </c>
      <c r="H26" s="239">
        <v>11</v>
      </c>
      <c r="I26" s="239">
        <v>0</v>
      </c>
      <c r="J26" s="239">
        <v>2</v>
      </c>
      <c r="K26" s="239">
        <v>0</v>
      </c>
      <c r="L26" s="239">
        <v>0</v>
      </c>
      <c r="M26" s="239">
        <v>0</v>
      </c>
      <c r="N26" s="239">
        <v>0</v>
      </c>
      <c r="O26" s="239">
        <v>1</v>
      </c>
      <c r="P26" s="239">
        <v>0</v>
      </c>
      <c r="Q26" s="239">
        <v>0</v>
      </c>
      <c r="R26" s="239">
        <v>0</v>
      </c>
      <c r="S26" s="239">
        <v>0</v>
      </c>
      <c r="T26" s="239">
        <v>3</v>
      </c>
      <c r="U26" s="239">
        <v>0</v>
      </c>
      <c r="V26" s="239">
        <v>1</v>
      </c>
      <c r="W26" s="239">
        <v>0</v>
      </c>
      <c r="X26" s="239">
        <v>0</v>
      </c>
      <c r="Y26" s="239">
        <v>0</v>
      </c>
      <c r="Z26" s="239">
        <v>0</v>
      </c>
      <c r="AA26" s="239">
        <v>0</v>
      </c>
      <c r="AB26" s="239">
        <v>0</v>
      </c>
      <c r="AC26" s="239">
        <v>0</v>
      </c>
      <c r="AD26" s="239">
        <v>0</v>
      </c>
      <c r="AE26" s="239">
        <v>0</v>
      </c>
      <c r="AF26" s="239">
        <v>0</v>
      </c>
      <c r="AG26" s="239">
        <v>0</v>
      </c>
      <c r="AH26" s="239">
        <v>0</v>
      </c>
      <c r="AI26" s="239">
        <v>0</v>
      </c>
      <c r="AJ26" s="128">
        <v>55.36610169491525</v>
      </c>
      <c r="AK26" s="200">
        <v>429.8157894736842</v>
      </c>
      <c r="AL26" s="110">
        <v>419.2751696106777</v>
      </c>
    </row>
    <row r="27" spans="2:38" ht="12">
      <c r="B27" s="269" t="s">
        <v>8</v>
      </c>
      <c r="C27" s="270"/>
      <c r="D27" s="239">
        <v>91</v>
      </c>
      <c r="E27" s="239">
        <v>78</v>
      </c>
      <c r="F27" s="239">
        <v>4</v>
      </c>
      <c r="G27" s="239">
        <v>5</v>
      </c>
      <c r="H27" s="239">
        <v>1</v>
      </c>
      <c r="I27" s="239">
        <v>2</v>
      </c>
      <c r="J27" s="239">
        <v>0</v>
      </c>
      <c r="K27" s="239">
        <v>0</v>
      </c>
      <c r="L27" s="239">
        <v>0</v>
      </c>
      <c r="M27" s="239">
        <v>0</v>
      </c>
      <c r="N27" s="239">
        <v>0</v>
      </c>
      <c r="O27" s="239">
        <v>0</v>
      </c>
      <c r="P27" s="239">
        <v>0</v>
      </c>
      <c r="Q27" s="239">
        <v>1</v>
      </c>
      <c r="R27" s="239">
        <v>0</v>
      </c>
      <c r="S27" s="239">
        <v>0</v>
      </c>
      <c r="T27" s="239">
        <v>0</v>
      </c>
      <c r="U27" s="239">
        <v>0</v>
      </c>
      <c r="V27" s="239">
        <v>0</v>
      </c>
      <c r="W27" s="239">
        <v>0</v>
      </c>
      <c r="X27" s="239">
        <v>0</v>
      </c>
      <c r="Y27" s="239">
        <v>0</v>
      </c>
      <c r="Z27" s="239">
        <v>0</v>
      </c>
      <c r="AA27" s="239">
        <v>0</v>
      </c>
      <c r="AB27" s="239">
        <v>0</v>
      </c>
      <c r="AC27" s="239">
        <v>0</v>
      </c>
      <c r="AD27" s="239">
        <v>0</v>
      </c>
      <c r="AE27" s="239">
        <v>0</v>
      </c>
      <c r="AF27" s="239">
        <v>0</v>
      </c>
      <c r="AG27" s="239">
        <v>0</v>
      </c>
      <c r="AH27" s="239">
        <v>0</v>
      </c>
      <c r="AI27" s="239">
        <v>0</v>
      </c>
      <c r="AJ27" s="128">
        <v>45.61538461538461</v>
      </c>
      <c r="AK27" s="110">
        <v>319.3076923076923</v>
      </c>
      <c r="AL27" s="110">
        <v>288.93234058494977</v>
      </c>
    </row>
    <row r="28" spans="2:38" ht="12">
      <c r="B28" s="269" t="s">
        <v>9</v>
      </c>
      <c r="C28" s="270"/>
      <c r="D28" s="239">
        <v>105</v>
      </c>
      <c r="E28" s="239">
        <v>87</v>
      </c>
      <c r="F28" s="239">
        <v>3</v>
      </c>
      <c r="G28" s="239">
        <v>2</v>
      </c>
      <c r="H28" s="239">
        <v>6</v>
      </c>
      <c r="I28" s="239">
        <v>4</v>
      </c>
      <c r="J28" s="239">
        <v>0</v>
      </c>
      <c r="K28" s="239">
        <v>0</v>
      </c>
      <c r="L28" s="239">
        <v>1</v>
      </c>
      <c r="M28" s="239">
        <v>0</v>
      </c>
      <c r="N28" s="239">
        <v>0</v>
      </c>
      <c r="O28" s="239">
        <v>1</v>
      </c>
      <c r="P28" s="239">
        <v>0</v>
      </c>
      <c r="Q28" s="239">
        <v>0</v>
      </c>
      <c r="R28" s="239">
        <v>1</v>
      </c>
      <c r="S28" s="239">
        <v>0</v>
      </c>
      <c r="T28" s="239">
        <v>0</v>
      </c>
      <c r="U28" s="239">
        <v>0</v>
      </c>
      <c r="V28" s="239">
        <v>0</v>
      </c>
      <c r="W28" s="239">
        <v>0</v>
      </c>
      <c r="X28" s="239">
        <v>0</v>
      </c>
      <c r="Y28" s="239">
        <v>0</v>
      </c>
      <c r="Z28" s="239">
        <v>0</v>
      </c>
      <c r="AA28" s="239">
        <v>0</v>
      </c>
      <c r="AB28" s="239">
        <v>0</v>
      </c>
      <c r="AC28" s="239">
        <v>0</v>
      </c>
      <c r="AD28" s="239">
        <v>0</v>
      </c>
      <c r="AE28" s="239">
        <v>0</v>
      </c>
      <c r="AF28" s="239">
        <v>0</v>
      </c>
      <c r="AG28" s="239">
        <v>0</v>
      </c>
      <c r="AH28" s="239">
        <v>0</v>
      </c>
      <c r="AI28" s="239">
        <v>0</v>
      </c>
      <c r="AJ28" s="128">
        <v>74.07619047619048</v>
      </c>
      <c r="AK28" s="200">
        <v>432.1111111111111</v>
      </c>
      <c r="AL28" s="110">
        <v>304.4663390819861</v>
      </c>
    </row>
    <row r="29" spans="2:38" ht="12">
      <c r="B29" s="269" t="s">
        <v>10</v>
      </c>
      <c r="C29" s="270"/>
      <c r="D29" s="239">
        <v>141</v>
      </c>
      <c r="E29" s="239">
        <v>115</v>
      </c>
      <c r="F29" s="239">
        <v>3</v>
      </c>
      <c r="G29" s="239">
        <v>13</v>
      </c>
      <c r="H29" s="239">
        <v>7</v>
      </c>
      <c r="I29" s="239">
        <v>2</v>
      </c>
      <c r="J29" s="239">
        <v>1</v>
      </c>
      <c r="K29" s="239">
        <v>0</v>
      </c>
      <c r="L29" s="239">
        <v>0</v>
      </c>
      <c r="M29" s="239">
        <v>0</v>
      </c>
      <c r="N29" s="239">
        <v>0</v>
      </c>
      <c r="O29" s="239">
        <v>0</v>
      </c>
      <c r="P29" s="239">
        <v>0</v>
      </c>
      <c r="Q29" s="239">
        <v>0</v>
      </c>
      <c r="R29" s="239">
        <v>0</v>
      </c>
      <c r="S29" s="239">
        <v>0</v>
      </c>
      <c r="T29" s="239">
        <v>0</v>
      </c>
      <c r="U29" s="239">
        <v>0</v>
      </c>
      <c r="V29" s="239">
        <v>0</v>
      </c>
      <c r="W29" s="239">
        <v>0</v>
      </c>
      <c r="X29" s="239">
        <v>0</v>
      </c>
      <c r="Y29" s="239">
        <v>0</v>
      </c>
      <c r="Z29" s="239">
        <v>0</v>
      </c>
      <c r="AA29" s="239">
        <v>0</v>
      </c>
      <c r="AB29" s="239">
        <v>0</v>
      </c>
      <c r="AC29" s="239">
        <v>0</v>
      </c>
      <c r="AD29" s="239">
        <v>0</v>
      </c>
      <c r="AE29" s="239">
        <v>0</v>
      </c>
      <c r="AF29" s="239">
        <v>0</v>
      </c>
      <c r="AG29" s="239">
        <v>0</v>
      </c>
      <c r="AH29" s="239">
        <v>0</v>
      </c>
      <c r="AI29" s="239">
        <v>0</v>
      </c>
      <c r="AJ29" s="128">
        <v>52.262411347517734</v>
      </c>
      <c r="AK29" s="200">
        <v>283.4230769230769</v>
      </c>
      <c r="AL29" s="110">
        <v>98.98006792356655</v>
      </c>
    </row>
    <row r="30" spans="2:38" ht="12">
      <c r="B30" s="269" t="s">
        <v>11</v>
      </c>
      <c r="C30" s="270"/>
      <c r="D30" s="239">
        <v>565</v>
      </c>
      <c r="E30" s="239">
        <v>453</v>
      </c>
      <c r="F30" s="239">
        <v>23</v>
      </c>
      <c r="G30" s="239">
        <v>44</v>
      </c>
      <c r="H30" s="239">
        <v>34</v>
      </c>
      <c r="I30" s="239">
        <v>5</v>
      </c>
      <c r="J30" s="239">
        <v>0</v>
      </c>
      <c r="K30" s="239">
        <v>0</v>
      </c>
      <c r="L30" s="239">
        <v>1</v>
      </c>
      <c r="M30" s="239">
        <v>0</v>
      </c>
      <c r="N30" s="239">
        <v>0</v>
      </c>
      <c r="O30" s="239">
        <v>1</v>
      </c>
      <c r="P30" s="239">
        <v>0</v>
      </c>
      <c r="Q30" s="239">
        <v>0</v>
      </c>
      <c r="R30" s="239">
        <v>0</v>
      </c>
      <c r="S30" s="239">
        <v>0</v>
      </c>
      <c r="T30" s="239">
        <v>2</v>
      </c>
      <c r="U30" s="239">
        <v>1</v>
      </c>
      <c r="V30" s="239">
        <v>0</v>
      </c>
      <c r="W30" s="239">
        <v>0</v>
      </c>
      <c r="X30" s="239">
        <v>0</v>
      </c>
      <c r="Y30" s="239">
        <v>0</v>
      </c>
      <c r="Z30" s="239">
        <v>0</v>
      </c>
      <c r="AA30" s="239">
        <v>0</v>
      </c>
      <c r="AB30" s="239">
        <v>0</v>
      </c>
      <c r="AC30" s="239">
        <v>0</v>
      </c>
      <c r="AD30" s="239">
        <v>1</v>
      </c>
      <c r="AE30" s="239">
        <v>0</v>
      </c>
      <c r="AF30" s="239">
        <v>0</v>
      </c>
      <c r="AG30" s="239">
        <v>0</v>
      </c>
      <c r="AH30" s="239">
        <v>0</v>
      </c>
      <c r="AI30" s="239">
        <v>0</v>
      </c>
      <c r="AJ30" s="128">
        <v>66.40530973451328</v>
      </c>
      <c r="AK30" s="200">
        <v>334.99107142857144</v>
      </c>
      <c r="AL30" s="110">
        <v>316.2983394822079</v>
      </c>
    </row>
    <row r="31" spans="2:38" ht="12">
      <c r="B31" s="269" t="s">
        <v>12</v>
      </c>
      <c r="C31" s="270"/>
      <c r="D31" s="239">
        <v>358</v>
      </c>
      <c r="E31" s="239">
        <v>304</v>
      </c>
      <c r="F31" s="239">
        <v>5</v>
      </c>
      <c r="G31" s="239">
        <v>25</v>
      </c>
      <c r="H31" s="239">
        <v>12</v>
      </c>
      <c r="I31" s="239">
        <v>3</v>
      </c>
      <c r="J31" s="239">
        <v>2</v>
      </c>
      <c r="K31" s="239">
        <v>0</v>
      </c>
      <c r="L31" s="239">
        <v>0</v>
      </c>
      <c r="M31" s="239">
        <v>1</v>
      </c>
      <c r="N31" s="239">
        <v>0</v>
      </c>
      <c r="O31" s="239">
        <v>0</v>
      </c>
      <c r="P31" s="239">
        <v>0</v>
      </c>
      <c r="Q31" s="239">
        <v>0</v>
      </c>
      <c r="R31" s="239">
        <v>0</v>
      </c>
      <c r="S31" s="239">
        <v>0</v>
      </c>
      <c r="T31" s="239">
        <v>0</v>
      </c>
      <c r="U31" s="239">
        <v>0</v>
      </c>
      <c r="V31" s="239">
        <v>0</v>
      </c>
      <c r="W31" s="239">
        <v>1</v>
      </c>
      <c r="X31" s="239">
        <v>0</v>
      </c>
      <c r="Y31" s="239">
        <v>0</v>
      </c>
      <c r="Z31" s="239">
        <v>0</v>
      </c>
      <c r="AA31" s="239">
        <v>0</v>
      </c>
      <c r="AB31" s="239">
        <v>1</v>
      </c>
      <c r="AC31" s="239">
        <v>1</v>
      </c>
      <c r="AD31" s="239">
        <v>0</v>
      </c>
      <c r="AE31" s="239">
        <v>0</v>
      </c>
      <c r="AF31" s="239">
        <v>0</v>
      </c>
      <c r="AG31" s="239">
        <v>0</v>
      </c>
      <c r="AH31" s="239">
        <v>1</v>
      </c>
      <c r="AI31" s="239">
        <v>2</v>
      </c>
      <c r="AJ31" s="128">
        <v>85.07541899441341</v>
      </c>
      <c r="AK31" s="200">
        <v>564.0185185185185</v>
      </c>
      <c r="AL31" s="110">
        <v>815.1647475745807</v>
      </c>
    </row>
    <row r="32" spans="2:38" ht="12">
      <c r="B32" s="269" t="s">
        <v>13</v>
      </c>
      <c r="C32" s="270"/>
      <c r="D32" s="239">
        <v>453</v>
      </c>
      <c r="E32" s="239">
        <v>356</v>
      </c>
      <c r="F32" s="239">
        <v>23</v>
      </c>
      <c r="G32" s="239">
        <v>39</v>
      </c>
      <c r="H32" s="239">
        <v>23</v>
      </c>
      <c r="I32" s="239">
        <v>5</v>
      </c>
      <c r="J32" s="239">
        <v>0</v>
      </c>
      <c r="K32" s="239">
        <v>1</v>
      </c>
      <c r="L32" s="239">
        <v>0</v>
      </c>
      <c r="M32" s="239">
        <v>0</v>
      </c>
      <c r="N32" s="239">
        <v>1</v>
      </c>
      <c r="O32" s="239">
        <v>2</v>
      </c>
      <c r="P32" s="239">
        <v>0</v>
      </c>
      <c r="Q32" s="239">
        <v>1</v>
      </c>
      <c r="R32" s="239">
        <v>0</v>
      </c>
      <c r="S32" s="239">
        <v>0</v>
      </c>
      <c r="T32" s="239">
        <v>1</v>
      </c>
      <c r="U32" s="239">
        <v>0</v>
      </c>
      <c r="V32" s="239">
        <v>0</v>
      </c>
      <c r="W32" s="239">
        <v>1</v>
      </c>
      <c r="X32" s="239">
        <v>0</v>
      </c>
      <c r="Y32" s="239">
        <v>0</v>
      </c>
      <c r="Z32" s="239">
        <v>0</v>
      </c>
      <c r="AA32" s="239">
        <v>0</v>
      </c>
      <c r="AB32" s="239">
        <v>0</v>
      </c>
      <c r="AC32" s="239">
        <v>0</v>
      </c>
      <c r="AD32" s="239">
        <v>0</v>
      </c>
      <c r="AE32" s="239">
        <v>0</v>
      </c>
      <c r="AF32" s="239">
        <v>0</v>
      </c>
      <c r="AG32" s="239">
        <v>0</v>
      </c>
      <c r="AH32" s="239">
        <v>0</v>
      </c>
      <c r="AI32" s="239">
        <v>0</v>
      </c>
      <c r="AJ32" s="128">
        <v>69.17880794701986</v>
      </c>
      <c r="AK32" s="200">
        <v>323.07216494845363</v>
      </c>
      <c r="AL32" s="110">
        <v>271.17426928325233</v>
      </c>
    </row>
    <row r="33" spans="2:38" ht="12">
      <c r="B33" s="269" t="s">
        <v>14</v>
      </c>
      <c r="C33" s="270"/>
      <c r="D33" s="239">
        <v>987</v>
      </c>
      <c r="E33" s="239">
        <v>828</v>
      </c>
      <c r="F33" s="239">
        <v>30</v>
      </c>
      <c r="G33" s="239">
        <v>48</v>
      </c>
      <c r="H33" s="239">
        <v>34</v>
      </c>
      <c r="I33" s="239">
        <v>15</v>
      </c>
      <c r="J33" s="239">
        <v>4</v>
      </c>
      <c r="K33" s="239">
        <v>2</v>
      </c>
      <c r="L33" s="239">
        <v>2</v>
      </c>
      <c r="M33" s="239">
        <v>2</v>
      </c>
      <c r="N33" s="239">
        <v>0</v>
      </c>
      <c r="O33" s="239">
        <v>2</v>
      </c>
      <c r="P33" s="239">
        <v>1</v>
      </c>
      <c r="Q33" s="239">
        <v>1</v>
      </c>
      <c r="R33" s="239">
        <v>0</v>
      </c>
      <c r="S33" s="239">
        <v>3</v>
      </c>
      <c r="T33" s="239">
        <v>0</v>
      </c>
      <c r="U33" s="239">
        <v>4</v>
      </c>
      <c r="V33" s="239">
        <v>2</v>
      </c>
      <c r="W33" s="239">
        <v>1</v>
      </c>
      <c r="X33" s="239">
        <v>0</v>
      </c>
      <c r="Y33" s="239">
        <v>2</v>
      </c>
      <c r="Z33" s="239">
        <v>0</v>
      </c>
      <c r="AA33" s="239">
        <v>1</v>
      </c>
      <c r="AB33" s="239">
        <v>0</v>
      </c>
      <c r="AC33" s="239">
        <v>0</v>
      </c>
      <c r="AD33" s="239">
        <v>1</v>
      </c>
      <c r="AE33" s="239">
        <v>0</v>
      </c>
      <c r="AF33" s="239">
        <v>0</v>
      </c>
      <c r="AG33" s="239">
        <v>2</v>
      </c>
      <c r="AH33" s="239">
        <v>0</v>
      </c>
      <c r="AI33" s="239">
        <v>2</v>
      </c>
      <c r="AJ33" s="128">
        <v>83.92806484295846</v>
      </c>
      <c r="AK33" s="200">
        <v>520.9874213836478</v>
      </c>
      <c r="AL33" s="110">
        <v>634.2255317765381</v>
      </c>
    </row>
    <row r="34" spans="2:38" ht="12">
      <c r="B34" s="269" t="s">
        <v>15</v>
      </c>
      <c r="C34" s="270"/>
      <c r="D34" s="239">
        <v>801</v>
      </c>
      <c r="E34" s="239">
        <v>650</v>
      </c>
      <c r="F34" s="239">
        <v>28</v>
      </c>
      <c r="G34" s="239">
        <v>36</v>
      </c>
      <c r="H34" s="239">
        <v>32</v>
      </c>
      <c r="I34" s="239">
        <v>9</v>
      </c>
      <c r="J34" s="239">
        <v>3</v>
      </c>
      <c r="K34" s="239">
        <v>2</v>
      </c>
      <c r="L34" s="239">
        <v>6</v>
      </c>
      <c r="M34" s="239">
        <v>0</v>
      </c>
      <c r="N34" s="239">
        <v>2</v>
      </c>
      <c r="O34" s="239">
        <v>1</v>
      </c>
      <c r="P34" s="239">
        <v>0</v>
      </c>
      <c r="Q34" s="239">
        <v>4</v>
      </c>
      <c r="R34" s="239">
        <v>2</v>
      </c>
      <c r="S34" s="239">
        <v>4</v>
      </c>
      <c r="T34" s="239">
        <v>4</v>
      </c>
      <c r="U34" s="239">
        <v>1</v>
      </c>
      <c r="V34" s="239">
        <v>4</v>
      </c>
      <c r="W34" s="239">
        <v>3</v>
      </c>
      <c r="X34" s="239">
        <v>2</v>
      </c>
      <c r="Y34" s="239">
        <v>1</v>
      </c>
      <c r="Z34" s="239">
        <v>0</v>
      </c>
      <c r="AA34" s="239">
        <v>2</v>
      </c>
      <c r="AB34" s="239">
        <v>0</v>
      </c>
      <c r="AC34" s="239">
        <v>2</v>
      </c>
      <c r="AD34" s="239">
        <v>0</v>
      </c>
      <c r="AE34" s="239">
        <v>1</v>
      </c>
      <c r="AF34" s="239">
        <v>0</v>
      </c>
      <c r="AG34" s="239">
        <v>1</v>
      </c>
      <c r="AH34" s="239">
        <v>0</v>
      </c>
      <c r="AI34" s="239">
        <v>1</v>
      </c>
      <c r="AJ34" s="128">
        <v>118.896379525593</v>
      </c>
      <c r="AK34" s="200">
        <v>630.7019867549669</v>
      </c>
      <c r="AL34" s="110">
        <v>662.2583463141051</v>
      </c>
    </row>
    <row r="35" spans="2:38" ht="12">
      <c r="B35" s="269" t="s">
        <v>16</v>
      </c>
      <c r="C35" s="270"/>
      <c r="D35" s="239">
        <v>1019</v>
      </c>
      <c r="E35" s="239">
        <v>888</v>
      </c>
      <c r="F35" s="239">
        <v>23</v>
      </c>
      <c r="G35" s="239">
        <v>31</v>
      </c>
      <c r="H35" s="239">
        <v>24</v>
      </c>
      <c r="I35" s="239">
        <v>13</v>
      </c>
      <c r="J35" s="239">
        <v>4</v>
      </c>
      <c r="K35" s="239">
        <v>7</v>
      </c>
      <c r="L35" s="239">
        <v>0</v>
      </c>
      <c r="M35" s="239">
        <v>1</v>
      </c>
      <c r="N35" s="239">
        <v>2</v>
      </c>
      <c r="O35" s="239">
        <v>2</v>
      </c>
      <c r="P35" s="239">
        <v>0</v>
      </c>
      <c r="Q35" s="239">
        <v>4</v>
      </c>
      <c r="R35" s="239">
        <v>0</v>
      </c>
      <c r="S35" s="239">
        <v>0</v>
      </c>
      <c r="T35" s="239">
        <v>1</v>
      </c>
      <c r="U35" s="239">
        <v>0</v>
      </c>
      <c r="V35" s="239">
        <v>2</v>
      </c>
      <c r="W35" s="239">
        <v>2</v>
      </c>
      <c r="X35" s="239">
        <v>1</v>
      </c>
      <c r="Y35" s="239">
        <v>2</v>
      </c>
      <c r="Z35" s="239">
        <v>0</v>
      </c>
      <c r="AA35" s="239">
        <v>0</v>
      </c>
      <c r="AB35" s="239">
        <v>0</v>
      </c>
      <c r="AC35" s="239">
        <v>0</v>
      </c>
      <c r="AD35" s="239">
        <v>1</v>
      </c>
      <c r="AE35" s="239">
        <v>1</v>
      </c>
      <c r="AF35" s="239">
        <v>0</v>
      </c>
      <c r="AG35" s="239">
        <v>0</v>
      </c>
      <c r="AH35" s="239">
        <v>0</v>
      </c>
      <c r="AI35" s="239">
        <v>10</v>
      </c>
      <c r="AJ35" s="128">
        <v>100.49067713444553</v>
      </c>
      <c r="AK35" s="200">
        <v>781.6793893129772</v>
      </c>
      <c r="AL35" s="110">
        <v>1150.9445837570217</v>
      </c>
    </row>
    <row r="36" spans="2:38" ht="12">
      <c r="B36" s="269" t="s">
        <v>17</v>
      </c>
      <c r="C36" s="270"/>
      <c r="D36" s="239">
        <v>868</v>
      </c>
      <c r="E36" s="239">
        <v>733</v>
      </c>
      <c r="F36" s="239">
        <v>21</v>
      </c>
      <c r="G36" s="239">
        <v>49</v>
      </c>
      <c r="H36" s="239">
        <v>34</v>
      </c>
      <c r="I36" s="239">
        <v>8</v>
      </c>
      <c r="J36" s="239">
        <v>4</v>
      </c>
      <c r="K36" s="239">
        <v>1</v>
      </c>
      <c r="L36" s="239">
        <v>0</v>
      </c>
      <c r="M36" s="239">
        <v>0</v>
      </c>
      <c r="N36" s="239">
        <v>0</v>
      </c>
      <c r="O36" s="239">
        <v>0</v>
      </c>
      <c r="P36" s="239">
        <v>0</v>
      </c>
      <c r="Q36" s="239">
        <v>1</v>
      </c>
      <c r="R36" s="239">
        <v>1</v>
      </c>
      <c r="S36" s="239">
        <v>1</v>
      </c>
      <c r="T36" s="239">
        <v>2</v>
      </c>
      <c r="U36" s="239">
        <v>1</v>
      </c>
      <c r="V36" s="239">
        <v>1</v>
      </c>
      <c r="W36" s="239">
        <v>0</v>
      </c>
      <c r="X36" s="239">
        <v>1</v>
      </c>
      <c r="Y36" s="239">
        <v>3</v>
      </c>
      <c r="Z36" s="239">
        <v>0</v>
      </c>
      <c r="AA36" s="239">
        <v>0</v>
      </c>
      <c r="AB36" s="239">
        <v>0</v>
      </c>
      <c r="AC36" s="239">
        <v>0</v>
      </c>
      <c r="AD36" s="239">
        <v>1</v>
      </c>
      <c r="AE36" s="239">
        <v>0</v>
      </c>
      <c r="AF36" s="239">
        <v>0</v>
      </c>
      <c r="AG36" s="239">
        <v>2</v>
      </c>
      <c r="AH36" s="239">
        <v>0</v>
      </c>
      <c r="AI36" s="239">
        <v>4</v>
      </c>
      <c r="AJ36" s="128">
        <v>87.33064516129032</v>
      </c>
      <c r="AK36" s="200">
        <v>561.5037037037036</v>
      </c>
      <c r="AL36" s="110">
        <v>834.5579209938893</v>
      </c>
    </row>
    <row r="37" spans="2:38" ht="12">
      <c r="B37" s="269" t="s">
        <v>18</v>
      </c>
      <c r="C37" s="270"/>
      <c r="D37" s="239">
        <v>254</v>
      </c>
      <c r="E37" s="239">
        <v>217</v>
      </c>
      <c r="F37" s="239">
        <v>9</v>
      </c>
      <c r="G37" s="239">
        <v>11</v>
      </c>
      <c r="H37" s="239">
        <v>8</v>
      </c>
      <c r="I37" s="239">
        <v>2</v>
      </c>
      <c r="J37" s="239">
        <v>2</v>
      </c>
      <c r="K37" s="239">
        <v>1</v>
      </c>
      <c r="L37" s="239">
        <v>0</v>
      </c>
      <c r="M37" s="239">
        <v>0</v>
      </c>
      <c r="N37" s="239">
        <v>0</v>
      </c>
      <c r="O37" s="239">
        <v>1</v>
      </c>
      <c r="P37" s="239">
        <v>0</v>
      </c>
      <c r="Q37" s="239">
        <v>0</v>
      </c>
      <c r="R37" s="239">
        <v>1</v>
      </c>
      <c r="S37" s="239">
        <v>0</v>
      </c>
      <c r="T37" s="239">
        <v>1</v>
      </c>
      <c r="U37" s="239">
        <v>1</v>
      </c>
      <c r="V37" s="239">
        <v>0</v>
      </c>
      <c r="W37" s="239">
        <v>0</v>
      </c>
      <c r="X37" s="239">
        <v>0</v>
      </c>
      <c r="Y37" s="239">
        <v>0</v>
      </c>
      <c r="Z37" s="239">
        <v>0</v>
      </c>
      <c r="AA37" s="239">
        <v>0</v>
      </c>
      <c r="AB37" s="239">
        <v>0</v>
      </c>
      <c r="AC37" s="239">
        <v>0</v>
      </c>
      <c r="AD37" s="239">
        <v>0</v>
      </c>
      <c r="AE37" s="239">
        <v>0</v>
      </c>
      <c r="AF37" s="239">
        <v>0</v>
      </c>
      <c r="AG37" s="239">
        <v>0</v>
      </c>
      <c r="AH37" s="239">
        <v>0</v>
      </c>
      <c r="AI37" s="239">
        <v>0</v>
      </c>
      <c r="AJ37" s="128">
        <v>58.311023622047244</v>
      </c>
      <c r="AK37" s="200">
        <v>400.2972972972973</v>
      </c>
      <c r="AL37" s="110">
        <v>360.9013303802997</v>
      </c>
    </row>
    <row r="38" spans="2:38" ht="12">
      <c r="B38" s="269" t="s">
        <v>19</v>
      </c>
      <c r="C38" s="270"/>
      <c r="D38" s="239">
        <v>170</v>
      </c>
      <c r="E38" s="239">
        <v>167</v>
      </c>
      <c r="F38" s="239">
        <v>0</v>
      </c>
      <c r="G38" s="239">
        <v>0</v>
      </c>
      <c r="H38" s="239">
        <v>1</v>
      </c>
      <c r="I38" s="239">
        <v>0</v>
      </c>
      <c r="J38" s="239">
        <v>0</v>
      </c>
      <c r="K38" s="239">
        <v>1</v>
      </c>
      <c r="L38" s="239">
        <v>0</v>
      </c>
      <c r="M38" s="239">
        <v>0</v>
      </c>
      <c r="N38" s="239">
        <v>0</v>
      </c>
      <c r="O38" s="239">
        <v>0</v>
      </c>
      <c r="P38" s="239">
        <v>0</v>
      </c>
      <c r="Q38" s="239">
        <v>0</v>
      </c>
      <c r="R38" s="239">
        <v>0</v>
      </c>
      <c r="S38" s="239">
        <v>0</v>
      </c>
      <c r="T38" s="239">
        <v>1</v>
      </c>
      <c r="U38" s="239">
        <v>0</v>
      </c>
      <c r="V38" s="239">
        <v>0</v>
      </c>
      <c r="W38" s="239">
        <v>0</v>
      </c>
      <c r="X38" s="239">
        <v>0</v>
      </c>
      <c r="Y38" s="239">
        <v>0</v>
      </c>
      <c r="Z38" s="239">
        <v>0</v>
      </c>
      <c r="AA38" s="239">
        <v>0</v>
      </c>
      <c r="AB38" s="239">
        <v>0</v>
      </c>
      <c r="AC38" s="239">
        <v>0</v>
      </c>
      <c r="AD38" s="239">
        <v>0</v>
      </c>
      <c r="AE38" s="239">
        <v>0</v>
      </c>
      <c r="AF38" s="239">
        <v>0</v>
      </c>
      <c r="AG38" s="239">
        <v>0</v>
      </c>
      <c r="AH38" s="239">
        <v>0</v>
      </c>
      <c r="AI38" s="239">
        <v>0</v>
      </c>
      <c r="AJ38" s="128">
        <v>15.070588235294117</v>
      </c>
      <c r="AK38" s="200">
        <v>854</v>
      </c>
      <c r="AL38" s="110">
        <v>616.9343563135384</v>
      </c>
    </row>
    <row r="39" spans="2:38" ht="12">
      <c r="B39" s="269" t="s">
        <v>20</v>
      </c>
      <c r="C39" s="270"/>
      <c r="D39" s="239">
        <v>106</v>
      </c>
      <c r="E39" s="239">
        <v>96</v>
      </c>
      <c r="F39" s="239">
        <v>0</v>
      </c>
      <c r="G39" s="239">
        <v>4</v>
      </c>
      <c r="H39" s="239">
        <v>1</v>
      </c>
      <c r="I39" s="239">
        <v>0</v>
      </c>
      <c r="J39" s="239">
        <v>1</v>
      </c>
      <c r="K39" s="239">
        <v>0</v>
      </c>
      <c r="L39" s="239">
        <v>0</v>
      </c>
      <c r="M39" s="239">
        <v>1</v>
      </c>
      <c r="N39" s="239">
        <v>0</v>
      </c>
      <c r="O39" s="239">
        <v>0</v>
      </c>
      <c r="P39" s="239">
        <v>0</v>
      </c>
      <c r="Q39" s="239">
        <v>0</v>
      </c>
      <c r="R39" s="239">
        <v>0</v>
      </c>
      <c r="S39" s="239">
        <v>0</v>
      </c>
      <c r="T39" s="239">
        <v>2</v>
      </c>
      <c r="U39" s="239">
        <v>0</v>
      </c>
      <c r="V39" s="239">
        <v>0</v>
      </c>
      <c r="W39" s="239">
        <v>0</v>
      </c>
      <c r="X39" s="239">
        <v>1</v>
      </c>
      <c r="Y39" s="239">
        <v>0</v>
      </c>
      <c r="Z39" s="239">
        <v>0</v>
      </c>
      <c r="AA39" s="239">
        <v>0</v>
      </c>
      <c r="AB39" s="239">
        <v>0</v>
      </c>
      <c r="AC39" s="239">
        <v>0</v>
      </c>
      <c r="AD39" s="239">
        <v>0</v>
      </c>
      <c r="AE39" s="239">
        <v>0</v>
      </c>
      <c r="AF39" s="239">
        <v>0</v>
      </c>
      <c r="AG39" s="239">
        <v>0</v>
      </c>
      <c r="AH39" s="239">
        <v>0</v>
      </c>
      <c r="AI39" s="239">
        <v>0</v>
      </c>
      <c r="AJ39" s="128">
        <v>74.09433962264151</v>
      </c>
      <c r="AK39" s="200">
        <v>785.4</v>
      </c>
      <c r="AL39" s="110">
        <v>650.9716156979845</v>
      </c>
    </row>
    <row r="40" spans="2:38" ht="12">
      <c r="B40" s="269" t="s">
        <v>21</v>
      </c>
      <c r="C40" s="270"/>
      <c r="D40" s="239">
        <v>132</v>
      </c>
      <c r="E40" s="239">
        <v>110</v>
      </c>
      <c r="F40" s="239">
        <v>2</v>
      </c>
      <c r="G40" s="239">
        <v>14</v>
      </c>
      <c r="H40" s="239">
        <v>2</v>
      </c>
      <c r="I40" s="239">
        <v>2</v>
      </c>
      <c r="J40" s="239">
        <v>1</v>
      </c>
      <c r="K40" s="239">
        <v>0</v>
      </c>
      <c r="L40" s="239">
        <v>0</v>
      </c>
      <c r="M40" s="239">
        <v>0</v>
      </c>
      <c r="N40" s="239">
        <v>0</v>
      </c>
      <c r="O40" s="239">
        <v>1</v>
      </c>
      <c r="P40" s="239">
        <v>0</v>
      </c>
      <c r="Q40" s="239">
        <v>0</v>
      </c>
      <c r="R40" s="239">
        <v>0</v>
      </c>
      <c r="S40" s="239">
        <v>0</v>
      </c>
      <c r="T40" s="239">
        <v>0</v>
      </c>
      <c r="U40" s="239">
        <v>0</v>
      </c>
      <c r="V40" s="239">
        <v>0</v>
      </c>
      <c r="W40" s="239">
        <v>0</v>
      </c>
      <c r="X40" s="239">
        <v>0</v>
      </c>
      <c r="Y40" s="239">
        <v>0</v>
      </c>
      <c r="Z40" s="239">
        <v>0</v>
      </c>
      <c r="AA40" s="239">
        <v>0</v>
      </c>
      <c r="AB40" s="239">
        <v>0</v>
      </c>
      <c r="AC40" s="239">
        <v>0</v>
      </c>
      <c r="AD40" s="239">
        <v>0</v>
      </c>
      <c r="AE40" s="239">
        <v>0</v>
      </c>
      <c r="AF40" s="239">
        <v>0</v>
      </c>
      <c r="AG40" s="239">
        <v>0</v>
      </c>
      <c r="AH40" s="239">
        <v>0</v>
      </c>
      <c r="AI40" s="239">
        <v>0</v>
      </c>
      <c r="AJ40" s="128">
        <v>53.90151515151515</v>
      </c>
      <c r="AK40" s="200">
        <v>323.40909090909093</v>
      </c>
      <c r="AL40" s="110">
        <v>176.37585924083749</v>
      </c>
    </row>
    <row r="41" spans="2:38" ht="12">
      <c r="B41" s="269" t="s">
        <v>22</v>
      </c>
      <c r="C41" s="270"/>
      <c r="D41" s="239">
        <v>415</v>
      </c>
      <c r="E41" s="239">
        <v>349</v>
      </c>
      <c r="F41" s="239">
        <v>12</v>
      </c>
      <c r="G41" s="239">
        <v>23</v>
      </c>
      <c r="H41" s="239">
        <v>10</v>
      </c>
      <c r="I41" s="239">
        <v>5</v>
      </c>
      <c r="J41" s="239">
        <v>1</v>
      </c>
      <c r="K41" s="239">
        <v>1</v>
      </c>
      <c r="L41" s="239">
        <v>0</v>
      </c>
      <c r="M41" s="239">
        <v>0</v>
      </c>
      <c r="N41" s="239">
        <v>2</v>
      </c>
      <c r="O41" s="239">
        <v>2</v>
      </c>
      <c r="P41" s="239">
        <v>1</v>
      </c>
      <c r="Q41" s="239">
        <v>3</v>
      </c>
      <c r="R41" s="239">
        <v>0</v>
      </c>
      <c r="S41" s="239">
        <v>2</v>
      </c>
      <c r="T41" s="239">
        <v>0</v>
      </c>
      <c r="U41" s="239">
        <v>0</v>
      </c>
      <c r="V41" s="239">
        <v>1</v>
      </c>
      <c r="W41" s="239">
        <v>0</v>
      </c>
      <c r="X41" s="239">
        <v>0</v>
      </c>
      <c r="Y41" s="239">
        <v>0</v>
      </c>
      <c r="Z41" s="239">
        <v>0</v>
      </c>
      <c r="AA41" s="239">
        <v>0</v>
      </c>
      <c r="AB41" s="239">
        <v>0</v>
      </c>
      <c r="AC41" s="239">
        <v>0</v>
      </c>
      <c r="AD41" s="239">
        <v>1</v>
      </c>
      <c r="AE41" s="239">
        <v>0</v>
      </c>
      <c r="AF41" s="239">
        <v>1</v>
      </c>
      <c r="AG41" s="239">
        <v>0</v>
      </c>
      <c r="AH41" s="239">
        <v>0</v>
      </c>
      <c r="AI41" s="239">
        <v>1</v>
      </c>
      <c r="AJ41" s="128">
        <v>88.50361445783132</v>
      </c>
      <c r="AK41" s="200">
        <v>556.5</v>
      </c>
      <c r="AL41" s="110">
        <v>711.9985360831969</v>
      </c>
    </row>
    <row r="42" spans="2:38" ht="12">
      <c r="B42" s="269" t="s">
        <v>23</v>
      </c>
      <c r="C42" s="270"/>
      <c r="D42" s="239">
        <v>305</v>
      </c>
      <c r="E42" s="239">
        <v>253</v>
      </c>
      <c r="F42" s="239">
        <v>14</v>
      </c>
      <c r="G42" s="239">
        <v>18</v>
      </c>
      <c r="H42" s="239">
        <v>14</v>
      </c>
      <c r="I42" s="239">
        <v>3</v>
      </c>
      <c r="J42" s="239">
        <v>0</v>
      </c>
      <c r="K42" s="239">
        <v>0</v>
      </c>
      <c r="L42" s="239">
        <v>1</v>
      </c>
      <c r="M42" s="239">
        <v>0</v>
      </c>
      <c r="N42" s="239">
        <v>0</v>
      </c>
      <c r="O42" s="239">
        <v>1</v>
      </c>
      <c r="P42" s="239">
        <v>0</v>
      </c>
      <c r="Q42" s="239">
        <v>0</v>
      </c>
      <c r="R42" s="239">
        <v>0</v>
      </c>
      <c r="S42" s="239">
        <v>0</v>
      </c>
      <c r="T42" s="239">
        <v>0</v>
      </c>
      <c r="U42" s="239">
        <v>0</v>
      </c>
      <c r="V42" s="239">
        <v>0</v>
      </c>
      <c r="W42" s="239">
        <v>0</v>
      </c>
      <c r="X42" s="239">
        <v>0</v>
      </c>
      <c r="Y42" s="239">
        <v>0</v>
      </c>
      <c r="Z42" s="239">
        <v>0</v>
      </c>
      <c r="AA42" s="239">
        <v>0</v>
      </c>
      <c r="AB42" s="239">
        <v>0</v>
      </c>
      <c r="AC42" s="239">
        <v>1</v>
      </c>
      <c r="AD42" s="239">
        <v>0</v>
      </c>
      <c r="AE42" s="239">
        <v>0</v>
      </c>
      <c r="AF42" s="239">
        <v>0</v>
      </c>
      <c r="AG42" s="239">
        <v>0</v>
      </c>
      <c r="AH42" s="239">
        <v>0</v>
      </c>
      <c r="AI42" s="239">
        <v>0</v>
      </c>
      <c r="AJ42" s="128">
        <v>54.64590163934426</v>
      </c>
      <c r="AK42" s="200">
        <v>320.5192307692308</v>
      </c>
      <c r="AL42" s="110">
        <v>337.0486955208962</v>
      </c>
    </row>
    <row r="43" spans="2:38" ht="12">
      <c r="B43" s="269" t="s">
        <v>24</v>
      </c>
      <c r="C43" s="270"/>
      <c r="D43" s="239">
        <v>307</v>
      </c>
      <c r="E43" s="239">
        <v>266</v>
      </c>
      <c r="F43" s="239">
        <v>4</v>
      </c>
      <c r="G43" s="239">
        <v>16</v>
      </c>
      <c r="H43" s="239">
        <v>13</v>
      </c>
      <c r="I43" s="239">
        <v>3</v>
      </c>
      <c r="J43" s="239">
        <v>0</v>
      </c>
      <c r="K43" s="239">
        <v>0</v>
      </c>
      <c r="L43" s="239">
        <v>0</v>
      </c>
      <c r="M43" s="239">
        <v>1</v>
      </c>
      <c r="N43" s="239">
        <v>0</v>
      </c>
      <c r="O43" s="239">
        <v>1</v>
      </c>
      <c r="P43" s="239">
        <v>2</v>
      </c>
      <c r="Q43" s="239">
        <v>0</v>
      </c>
      <c r="R43" s="239">
        <v>0</v>
      </c>
      <c r="S43" s="239">
        <v>0</v>
      </c>
      <c r="T43" s="239">
        <v>0</v>
      </c>
      <c r="U43" s="239">
        <v>0</v>
      </c>
      <c r="V43" s="239">
        <v>0</v>
      </c>
      <c r="W43" s="239">
        <v>0</v>
      </c>
      <c r="X43" s="239">
        <v>0</v>
      </c>
      <c r="Y43" s="239">
        <v>0</v>
      </c>
      <c r="Z43" s="239">
        <v>0</v>
      </c>
      <c r="AA43" s="239">
        <v>0</v>
      </c>
      <c r="AB43" s="239">
        <v>0</v>
      </c>
      <c r="AC43" s="239">
        <v>0</v>
      </c>
      <c r="AD43" s="239">
        <v>0</v>
      </c>
      <c r="AE43" s="239">
        <v>0</v>
      </c>
      <c r="AF43" s="239">
        <v>0</v>
      </c>
      <c r="AG43" s="239">
        <v>1</v>
      </c>
      <c r="AH43" s="239">
        <v>0</v>
      </c>
      <c r="AI43" s="239">
        <v>0</v>
      </c>
      <c r="AJ43" s="128">
        <v>56.302931596091206</v>
      </c>
      <c r="AK43" s="200">
        <v>421.5853658536585</v>
      </c>
      <c r="AL43" s="110">
        <v>459.5848113030802</v>
      </c>
    </row>
    <row r="44" spans="2:38" ht="12">
      <c r="B44" s="269" t="s">
        <v>25</v>
      </c>
      <c r="C44" s="270"/>
      <c r="D44" s="239">
        <v>556</v>
      </c>
      <c r="E44" s="239">
        <v>459</v>
      </c>
      <c r="F44" s="239">
        <v>20</v>
      </c>
      <c r="G44" s="239">
        <v>23</v>
      </c>
      <c r="H44" s="239">
        <v>29</v>
      </c>
      <c r="I44" s="239">
        <v>9</v>
      </c>
      <c r="J44" s="239">
        <v>4</v>
      </c>
      <c r="K44" s="239">
        <v>0</v>
      </c>
      <c r="L44" s="239">
        <v>0</v>
      </c>
      <c r="M44" s="239">
        <v>0</v>
      </c>
      <c r="N44" s="239">
        <v>0</v>
      </c>
      <c r="O44" s="239">
        <v>4</v>
      </c>
      <c r="P44" s="239">
        <v>1</v>
      </c>
      <c r="Q44" s="239">
        <v>0</v>
      </c>
      <c r="R44" s="239">
        <v>0</v>
      </c>
      <c r="S44" s="239">
        <v>0</v>
      </c>
      <c r="T44" s="239">
        <v>0</v>
      </c>
      <c r="U44" s="239">
        <v>1</v>
      </c>
      <c r="V44" s="239">
        <v>2</v>
      </c>
      <c r="W44" s="239">
        <v>0</v>
      </c>
      <c r="X44" s="239">
        <v>0</v>
      </c>
      <c r="Y44" s="239">
        <v>1</v>
      </c>
      <c r="Z44" s="239">
        <v>0</v>
      </c>
      <c r="AA44" s="239">
        <v>0</v>
      </c>
      <c r="AB44" s="239">
        <v>0</v>
      </c>
      <c r="AC44" s="239">
        <v>0</v>
      </c>
      <c r="AD44" s="239">
        <v>1</v>
      </c>
      <c r="AE44" s="239">
        <v>0</v>
      </c>
      <c r="AF44" s="239">
        <v>0</v>
      </c>
      <c r="AG44" s="239">
        <v>0</v>
      </c>
      <c r="AH44" s="239">
        <v>0</v>
      </c>
      <c r="AI44" s="239">
        <v>2</v>
      </c>
      <c r="AJ44" s="128">
        <v>85.07553956834532</v>
      </c>
      <c r="AK44" s="200">
        <v>487.64948453608247</v>
      </c>
      <c r="AL44" s="110">
        <v>669.7253485763946</v>
      </c>
    </row>
    <row r="45" spans="2:38" ht="12">
      <c r="B45" s="269" t="s">
        <v>26</v>
      </c>
      <c r="C45" s="270"/>
      <c r="D45" s="239">
        <v>1087</v>
      </c>
      <c r="E45" s="239">
        <v>931</v>
      </c>
      <c r="F45" s="239">
        <v>29</v>
      </c>
      <c r="G45" s="239">
        <v>53</v>
      </c>
      <c r="H45" s="239">
        <v>36</v>
      </c>
      <c r="I45" s="239">
        <v>18</v>
      </c>
      <c r="J45" s="239">
        <v>2</v>
      </c>
      <c r="K45" s="239">
        <v>1</v>
      </c>
      <c r="L45" s="239">
        <v>2</v>
      </c>
      <c r="M45" s="239">
        <v>1</v>
      </c>
      <c r="N45" s="239">
        <v>0</v>
      </c>
      <c r="O45" s="239">
        <v>3</v>
      </c>
      <c r="P45" s="239">
        <v>1</v>
      </c>
      <c r="Q45" s="239">
        <v>3</v>
      </c>
      <c r="R45" s="239">
        <v>0</v>
      </c>
      <c r="S45" s="239">
        <v>0</v>
      </c>
      <c r="T45" s="239">
        <v>2</v>
      </c>
      <c r="U45" s="239">
        <v>0</v>
      </c>
      <c r="V45" s="239">
        <v>0</v>
      </c>
      <c r="W45" s="239">
        <v>0</v>
      </c>
      <c r="X45" s="239">
        <v>1</v>
      </c>
      <c r="Y45" s="239">
        <v>1</v>
      </c>
      <c r="Z45" s="239">
        <v>1</v>
      </c>
      <c r="AA45" s="239">
        <v>0</v>
      </c>
      <c r="AB45" s="239">
        <v>0</v>
      </c>
      <c r="AC45" s="239">
        <v>0</v>
      </c>
      <c r="AD45" s="239">
        <v>0</v>
      </c>
      <c r="AE45" s="239">
        <v>0</v>
      </c>
      <c r="AF45" s="239">
        <v>0</v>
      </c>
      <c r="AG45" s="239">
        <v>0</v>
      </c>
      <c r="AH45" s="239">
        <v>0</v>
      </c>
      <c r="AI45" s="239">
        <v>2</v>
      </c>
      <c r="AJ45" s="128">
        <v>61.87488500459982</v>
      </c>
      <c r="AK45" s="200">
        <v>431.14102564102564</v>
      </c>
      <c r="AL45" s="110">
        <v>587.6308963167595</v>
      </c>
    </row>
    <row r="46" spans="2:38" ht="12">
      <c r="B46" s="269" t="s">
        <v>27</v>
      </c>
      <c r="C46" s="270"/>
      <c r="D46" s="239">
        <v>328</v>
      </c>
      <c r="E46" s="239">
        <v>281</v>
      </c>
      <c r="F46" s="239">
        <v>8</v>
      </c>
      <c r="G46" s="239">
        <v>17</v>
      </c>
      <c r="H46" s="239">
        <v>12</v>
      </c>
      <c r="I46" s="239">
        <v>3</v>
      </c>
      <c r="J46" s="239">
        <v>1</v>
      </c>
      <c r="K46" s="239">
        <v>0</v>
      </c>
      <c r="L46" s="239">
        <v>0</v>
      </c>
      <c r="M46" s="239">
        <v>0</v>
      </c>
      <c r="N46" s="239">
        <v>0</v>
      </c>
      <c r="O46" s="239">
        <v>4</v>
      </c>
      <c r="P46" s="239">
        <v>0</v>
      </c>
      <c r="Q46" s="239">
        <v>1</v>
      </c>
      <c r="R46" s="239">
        <v>0</v>
      </c>
      <c r="S46" s="239">
        <v>0</v>
      </c>
      <c r="T46" s="239">
        <v>0</v>
      </c>
      <c r="U46" s="239">
        <v>0</v>
      </c>
      <c r="V46" s="239">
        <v>1</v>
      </c>
      <c r="W46" s="239">
        <v>0</v>
      </c>
      <c r="X46" s="239">
        <v>0</v>
      </c>
      <c r="Y46" s="239">
        <v>0</v>
      </c>
      <c r="Z46" s="239">
        <v>0</v>
      </c>
      <c r="AA46" s="239">
        <v>0</v>
      </c>
      <c r="AB46" s="239">
        <v>0</v>
      </c>
      <c r="AC46" s="239">
        <v>0</v>
      </c>
      <c r="AD46" s="239">
        <v>0</v>
      </c>
      <c r="AE46" s="239">
        <v>0</v>
      </c>
      <c r="AF46" s="239">
        <v>0</v>
      </c>
      <c r="AG46" s="239">
        <v>0</v>
      </c>
      <c r="AH46" s="239">
        <v>0</v>
      </c>
      <c r="AI46" s="239">
        <v>0</v>
      </c>
      <c r="AJ46" s="128">
        <v>56.28963414634146</v>
      </c>
      <c r="AK46" s="200">
        <v>392.82978723404256</v>
      </c>
      <c r="AL46" s="110">
        <v>321.76377502683386</v>
      </c>
    </row>
    <row r="47" spans="2:38" ht="12">
      <c r="B47" s="269" t="s">
        <v>28</v>
      </c>
      <c r="C47" s="270"/>
      <c r="D47" s="239">
        <v>170</v>
      </c>
      <c r="E47" s="239">
        <v>141</v>
      </c>
      <c r="F47" s="239">
        <v>6</v>
      </c>
      <c r="G47" s="239">
        <v>14</v>
      </c>
      <c r="H47" s="239">
        <v>3</v>
      </c>
      <c r="I47" s="239">
        <v>2</v>
      </c>
      <c r="J47" s="239">
        <v>0</v>
      </c>
      <c r="K47" s="239">
        <v>1</v>
      </c>
      <c r="L47" s="239">
        <v>0</v>
      </c>
      <c r="M47" s="239">
        <v>0</v>
      </c>
      <c r="N47" s="239">
        <v>0</v>
      </c>
      <c r="O47" s="239">
        <v>1</v>
      </c>
      <c r="P47" s="239">
        <v>0</v>
      </c>
      <c r="Q47" s="239">
        <v>0</v>
      </c>
      <c r="R47" s="239">
        <v>0</v>
      </c>
      <c r="S47" s="239">
        <v>0</v>
      </c>
      <c r="T47" s="239">
        <v>0</v>
      </c>
      <c r="U47" s="239">
        <v>0</v>
      </c>
      <c r="V47" s="239">
        <v>0</v>
      </c>
      <c r="W47" s="239">
        <v>0</v>
      </c>
      <c r="X47" s="239">
        <v>0</v>
      </c>
      <c r="Y47" s="239">
        <v>0</v>
      </c>
      <c r="Z47" s="239">
        <v>0</v>
      </c>
      <c r="AA47" s="239">
        <v>1</v>
      </c>
      <c r="AB47" s="239">
        <v>0</v>
      </c>
      <c r="AC47" s="239">
        <v>1</v>
      </c>
      <c r="AD47" s="239">
        <v>0</v>
      </c>
      <c r="AE47" s="239">
        <v>0</v>
      </c>
      <c r="AF47" s="239">
        <v>0</v>
      </c>
      <c r="AG47" s="239">
        <v>0</v>
      </c>
      <c r="AH47" s="239">
        <v>0</v>
      </c>
      <c r="AI47" s="239">
        <v>0</v>
      </c>
      <c r="AJ47" s="128">
        <v>73.95294117647059</v>
      </c>
      <c r="AK47" s="200">
        <v>433.51724137931035</v>
      </c>
      <c r="AL47" s="110">
        <v>554.061086155776</v>
      </c>
    </row>
    <row r="48" spans="2:38" ht="12">
      <c r="B48" s="269" t="s">
        <v>29</v>
      </c>
      <c r="C48" s="270"/>
      <c r="D48" s="239">
        <v>150</v>
      </c>
      <c r="E48" s="239">
        <v>124</v>
      </c>
      <c r="F48" s="239">
        <v>4</v>
      </c>
      <c r="G48" s="239">
        <v>17</v>
      </c>
      <c r="H48" s="239">
        <v>4</v>
      </c>
      <c r="I48" s="239">
        <v>1</v>
      </c>
      <c r="J48" s="239">
        <v>0</v>
      </c>
      <c r="K48" s="239">
        <v>0</v>
      </c>
      <c r="L48" s="239">
        <v>0</v>
      </c>
      <c r="M48" s="239">
        <v>0</v>
      </c>
      <c r="N48" s="239">
        <v>0</v>
      </c>
      <c r="O48" s="239">
        <v>0</v>
      </c>
      <c r="P48" s="239">
        <v>0</v>
      </c>
      <c r="Q48" s="239">
        <v>0</v>
      </c>
      <c r="R48" s="239">
        <v>0</v>
      </c>
      <c r="S48" s="239">
        <v>0</v>
      </c>
      <c r="T48" s="239">
        <v>0</v>
      </c>
      <c r="U48" s="239">
        <v>0</v>
      </c>
      <c r="V48" s="239">
        <v>0</v>
      </c>
      <c r="W48" s="239">
        <v>0</v>
      </c>
      <c r="X48" s="239">
        <v>0</v>
      </c>
      <c r="Y48" s="239">
        <v>0</v>
      </c>
      <c r="Z48" s="239">
        <v>0</v>
      </c>
      <c r="AA48" s="239">
        <v>0</v>
      </c>
      <c r="AB48" s="239">
        <v>0</v>
      </c>
      <c r="AC48" s="239">
        <v>0</v>
      </c>
      <c r="AD48" s="239">
        <v>0</v>
      </c>
      <c r="AE48" s="239">
        <v>0</v>
      </c>
      <c r="AF48" s="239">
        <v>0</v>
      </c>
      <c r="AG48" s="239">
        <v>0</v>
      </c>
      <c r="AH48" s="239">
        <v>0</v>
      </c>
      <c r="AI48" s="239">
        <v>0</v>
      </c>
      <c r="AJ48" s="128">
        <v>42.79333333333334</v>
      </c>
      <c r="AK48" s="200">
        <v>246.8846153846154</v>
      </c>
      <c r="AL48" s="110">
        <v>73.2837373081242</v>
      </c>
    </row>
    <row r="49" spans="2:38" ht="12">
      <c r="B49" s="269" t="s">
        <v>30</v>
      </c>
      <c r="C49" s="270"/>
      <c r="D49" s="239">
        <v>506</v>
      </c>
      <c r="E49" s="239">
        <v>426</v>
      </c>
      <c r="F49" s="239">
        <v>11</v>
      </c>
      <c r="G49" s="239">
        <v>23</v>
      </c>
      <c r="H49" s="239">
        <v>19</v>
      </c>
      <c r="I49" s="239">
        <v>4</v>
      </c>
      <c r="J49" s="239">
        <v>2</v>
      </c>
      <c r="K49" s="239">
        <v>2</v>
      </c>
      <c r="L49" s="239">
        <v>1</v>
      </c>
      <c r="M49" s="239">
        <v>2</v>
      </c>
      <c r="N49" s="239">
        <v>1</v>
      </c>
      <c r="O49" s="239">
        <v>1</v>
      </c>
      <c r="P49" s="239">
        <v>1</v>
      </c>
      <c r="Q49" s="239">
        <v>0</v>
      </c>
      <c r="R49" s="239">
        <v>2</v>
      </c>
      <c r="S49" s="239">
        <v>1</v>
      </c>
      <c r="T49" s="239">
        <v>2</v>
      </c>
      <c r="U49" s="239">
        <v>0</v>
      </c>
      <c r="V49" s="239">
        <v>1</v>
      </c>
      <c r="W49" s="239">
        <v>0</v>
      </c>
      <c r="X49" s="239">
        <v>1</v>
      </c>
      <c r="Y49" s="239">
        <v>1</v>
      </c>
      <c r="Z49" s="239">
        <v>0</v>
      </c>
      <c r="AA49" s="239">
        <v>0</v>
      </c>
      <c r="AB49" s="239">
        <v>0</v>
      </c>
      <c r="AC49" s="239">
        <v>0</v>
      </c>
      <c r="AD49" s="239">
        <v>0</v>
      </c>
      <c r="AE49" s="239">
        <v>0</v>
      </c>
      <c r="AF49" s="239">
        <v>0</v>
      </c>
      <c r="AG49" s="239">
        <v>1</v>
      </c>
      <c r="AH49" s="239">
        <v>0</v>
      </c>
      <c r="AI49" s="239">
        <v>4</v>
      </c>
      <c r="AJ49" s="128">
        <v>103.05731225296442</v>
      </c>
      <c r="AK49" s="200">
        <v>651.8375</v>
      </c>
      <c r="AL49" s="110">
        <v>804.7592209097331</v>
      </c>
    </row>
    <row r="50" spans="2:38" ht="12">
      <c r="B50" s="269" t="s">
        <v>31</v>
      </c>
      <c r="C50" s="270"/>
      <c r="D50" s="239">
        <v>645</v>
      </c>
      <c r="E50" s="239">
        <v>536</v>
      </c>
      <c r="F50" s="239">
        <v>18</v>
      </c>
      <c r="G50" s="239">
        <v>45</v>
      </c>
      <c r="H50" s="239">
        <v>27</v>
      </c>
      <c r="I50" s="239">
        <v>5</v>
      </c>
      <c r="J50" s="239">
        <v>1</v>
      </c>
      <c r="K50" s="239">
        <v>2</v>
      </c>
      <c r="L50" s="239">
        <v>0</v>
      </c>
      <c r="M50" s="239">
        <v>0</v>
      </c>
      <c r="N50" s="239">
        <v>0</v>
      </c>
      <c r="O50" s="239">
        <v>1</v>
      </c>
      <c r="P50" s="239">
        <v>0</v>
      </c>
      <c r="Q50" s="239">
        <v>2</v>
      </c>
      <c r="R50" s="239">
        <v>1</v>
      </c>
      <c r="S50" s="239">
        <v>1</v>
      </c>
      <c r="T50" s="239">
        <v>0</v>
      </c>
      <c r="U50" s="239">
        <v>0</v>
      </c>
      <c r="V50" s="239">
        <v>1</v>
      </c>
      <c r="W50" s="239">
        <v>0</v>
      </c>
      <c r="X50" s="239">
        <v>0</v>
      </c>
      <c r="Y50" s="239">
        <v>2</v>
      </c>
      <c r="Z50" s="239">
        <v>0</v>
      </c>
      <c r="AA50" s="239">
        <v>1</v>
      </c>
      <c r="AB50" s="239">
        <v>0</v>
      </c>
      <c r="AC50" s="239">
        <v>0</v>
      </c>
      <c r="AD50" s="239">
        <v>0</v>
      </c>
      <c r="AE50" s="239">
        <v>1</v>
      </c>
      <c r="AF50" s="239">
        <v>0</v>
      </c>
      <c r="AG50" s="239">
        <v>0</v>
      </c>
      <c r="AH50" s="239">
        <v>0</v>
      </c>
      <c r="AI50" s="239">
        <v>1</v>
      </c>
      <c r="AJ50" s="128">
        <v>71.24186046511628</v>
      </c>
      <c r="AK50" s="200">
        <v>421.56880733944956</v>
      </c>
      <c r="AL50" s="110">
        <v>509.69475918095077</v>
      </c>
    </row>
    <row r="51" spans="2:38" ht="12">
      <c r="B51" s="269" t="s">
        <v>32</v>
      </c>
      <c r="C51" s="270"/>
      <c r="D51" s="239">
        <v>141</v>
      </c>
      <c r="E51" s="239">
        <v>122</v>
      </c>
      <c r="F51" s="239">
        <v>0</v>
      </c>
      <c r="G51" s="239">
        <v>8</v>
      </c>
      <c r="H51" s="239">
        <v>4</v>
      </c>
      <c r="I51" s="239">
        <v>3</v>
      </c>
      <c r="J51" s="239">
        <v>0</v>
      </c>
      <c r="K51" s="239">
        <v>1</v>
      </c>
      <c r="L51" s="239">
        <v>0</v>
      </c>
      <c r="M51" s="239">
        <v>0</v>
      </c>
      <c r="N51" s="239">
        <v>1</v>
      </c>
      <c r="O51" s="239">
        <v>0</v>
      </c>
      <c r="P51" s="239">
        <v>0</v>
      </c>
      <c r="Q51" s="239">
        <v>0</v>
      </c>
      <c r="R51" s="239">
        <v>0</v>
      </c>
      <c r="S51" s="239">
        <v>0</v>
      </c>
      <c r="T51" s="239">
        <v>0</v>
      </c>
      <c r="U51" s="239">
        <v>0</v>
      </c>
      <c r="V51" s="239">
        <v>0</v>
      </c>
      <c r="W51" s="239">
        <v>0</v>
      </c>
      <c r="X51" s="239">
        <v>0</v>
      </c>
      <c r="Y51" s="239">
        <v>1</v>
      </c>
      <c r="Z51" s="239">
        <v>0</v>
      </c>
      <c r="AA51" s="239">
        <v>0</v>
      </c>
      <c r="AB51" s="239">
        <v>0</v>
      </c>
      <c r="AC51" s="239">
        <v>0</v>
      </c>
      <c r="AD51" s="239">
        <v>1</v>
      </c>
      <c r="AE51" s="239">
        <v>0</v>
      </c>
      <c r="AF51" s="239">
        <v>0</v>
      </c>
      <c r="AG51" s="239">
        <v>0</v>
      </c>
      <c r="AH51" s="239">
        <v>0</v>
      </c>
      <c r="AI51" s="239">
        <v>0</v>
      </c>
      <c r="AJ51" s="128">
        <v>77.13475177304964</v>
      </c>
      <c r="AK51" s="200">
        <v>572.421052631579</v>
      </c>
      <c r="AL51" s="110">
        <v>635.4678342930133</v>
      </c>
    </row>
    <row r="52" spans="2:38" ht="12">
      <c r="B52" s="269" t="s">
        <v>33</v>
      </c>
      <c r="C52" s="270"/>
      <c r="D52" s="239">
        <v>151</v>
      </c>
      <c r="E52" s="239">
        <v>136</v>
      </c>
      <c r="F52" s="239">
        <v>3</v>
      </c>
      <c r="G52" s="239">
        <v>4</v>
      </c>
      <c r="H52" s="239">
        <v>6</v>
      </c>
      <c r="I52" s="239">
        <v>0</v>
      </c>
      <c r="J52" s="239">
        <v>0</v>
      </c>
      <c r="K52" s="239">
        <v>0</v>
      </c>
      <c r="L52" s="239">
        <v>0</v>
      </c>
      <c r="M52" s="239">
        <v>1</v>
      </c>
      <c r="N52" s="239">
        <v>0</v>
      </c>
      <c r="O52" s="239">
        <v>0</v>
      </c>
      <c r="P52" s="239">
        <v>0</v>
      </c>
      <c r="Q52" s="239">
        <v>0</v>
      </c>
      <c r="R52" s="239">
        <v>0</v>
      </c>
      <c r="S52" s="239">
        <v>0</v>
      </c>
      <c r="T52" s="239">
        <v>0</v>
      </c>
      <c r="U52" s="239">
        <v>0</v>
      </c>
      <c r="V52" s="239">
        <v>0</v>
      </c>
      <c r="W52" s="239">
        <v>0</v>
      </c>
      <c r="X52" s="239">
        <v>0</v>
      </c>
      <c r="Y52" s="239">
        <v>0</v>
      </c>
      <c r="Z52" s="239">
        <v>0</v>
      </c>
      <c r="AA52" s="239">
        <v>0</v>
      </c>
      <c r="AB52" s="239">
        <v>0</v>
      </c>
      <c r="AC52" s="239">
        <v>0</v>
      </c>
      <c r="AD52" s="239">
        <v>0</v>
      </c>
      <c r="AE52" s="239">
        <v>0</v>
      </c>
      <c r="AF52" s="239">
        <v>0</v>
      </c>
      <c r="AG52" s="239">
        <v>0</v>
      </c>
      <c r="AH52" s="239">
        <v>0</v>
      </c>
      <c r="AI52" s="239">
        <v>1</v>
      </c>
      <c r="AJ52" s="128">
        <v>56.556291390728475</v>
      </c>
      <c r="AK52" s="200">
        <v>569.3333333333334</v>
      </c>
      <c r="AL52" s="110">
        <v>1049.067386278108</v>
      </c>
    </row>
    <row r="53" spans="2:38" ht="12">
      <c r="B53" s="269" t="s">
        <v>34</v>
      </c>
      <c r="C53" s="270"/>
      <c r="D53" s="239">
        <v>30</v>
      </c>
      <c r="E53" s="239">
        <v>26</v>
      </c>
      <c r="F53" s="239">
        <v>0</v>
      </c>
      <c r="G53" s="239">
        <v>2</v>
      </c>
      <c r="H53" s="239">
        <v>1</v>
      </c>
      <c r="I53" s="239">
        <v>0</v>
      </c>
      <c r="J53" s="239">
        <v>0</v>
      </c>
      <c r="K53" s="239">
        <v>1</v>
      </c>
      <c r="L53" s="239">
        <v>0</v>
      </c>
      <c r="M53" s="239">
        <v>0</v>
      </c>
      <c r="N53" s="239">
        <v>0</v>
      </c>
      <c r="O53" s="239">
        <v>0</v>
      </c>
      <c r="P53" s="239">
        <v>0</v>
      </c>
      <c r="Q53" s="239">
        <v>0</v>
      </c>
      <c r="R53" s="239">
        <v>0</v>
      </c>
      <c r="S53" s="239">
        <v>0</v>
      </c>
      <c r="T53" s="239">
        <v>0</v>
      </c>
      <c r="U53" s="239">
        <v>0</v>
      </c>
      <c r="V53" s="239">
        <v>0</v>
      </c>
      <c r="W53" s="239">
        <v>0</v>
      </c>
      <c r="X53" s="239">
        <v>0</v>
      </c>
      <c r="Y53" s="239">
        <v>0</v>
      </c>
      <c r="Z53" s="239">
        <v>0</v>
      </c>
      <c r="AA53" s="239">
        <v>0</v>
      </c>
      <c r="AB53" s="239">
        <v>0</v>
      </c>
      <c r="AC53" s="239">
        <v>0</v>
      </c>
      <c r="AD53" s="239">
        <v>0</v>
      </c>
      <c r="AE53" s="239">
        <v>0</v>
      </c>
      <c r="AF53" s="239">
        <v>0</v>
      </c>
      <c r="AG53" s="239">
        <v>0</v>
      </c>
      <c r="AH53" s="239">
        <v>0</v>
      </c>
      <c r="AI53" s="239">
        <v>0</v>
      </c>
      <c r="AJ53" s="128">
        <v>48.766666666666666</v>
      </c>
      <c r="AK53" s="200">
        <v>365.75</v>
      </c>
      <c r="AL53" s="110">
        <v>169.6199182486145</v>
      </c>
    </row>
    <row r="54" spans="2:38" ht="12">
      <c r="B54" s="269" t="s">
        <v>35</v>
      </c>
      <c r="C54" s="270"/>
      <c r="D54" s="239">
        <v>12</v>
      </c>
      <c r="E54" s="239">
        <v>10</v>
      </c>
      <c r="F54" s="239">
        <v>1</v>
      </c>
      <c r="G54" s="239">
        <v>0</v>
      </c>
      <c r="H54" s="239">
        <v>1</v>
      </c>
      <c r="I54" s="239">
        <v>0</v>
      </c>
      <c r="J54" s="239">
        <v>0</v>
      </c>
      <c r="K54" s="239">
        <v>0</v>
      </c>
      <c r="L54" s="239">
        <v>0</v>
      </c>
      <c r="M54" s="239">
        <v>0</v>
      </c>
      <c r="N54" s="239">
        <v>0</v>
      </c>
      <c r="O54" s="239">
        <v>0</v>
      </c>
      <c r="P54" s="239">
        <v>0</v>
      </c>
      <c r="Q54" s="239">
        <v>0</v>
      </c>
      <c r="R54" s="239">
        <v>0</v>
      </c>
      <c r="S54" s="239">
        <v>0</v>
      </c>
      <c r="T54" s="239">
        <v>0</v>
      </c>
      <c r="U54" s="239">
        <v>0</v>
      </c>
      <c r="V54" s="239">
        <v>0</v>
      </c>
      <c r="W54" s="239">
        <v>0</v>
      </c>
      <c r="X54" s="239">
        <v>0</v>
      </c>
      <c r="Y54" s="239">
        <v>0</v>
      </c>
      <c r="Z54" s="239">
        <v>0</v>
      </c>
      <c r="AA54" s="239">
        <v>0</v>
      </c>
      <c r="AB54" s="239">
        <v>0</v>
      </c>
      <c r="AC54" s="239">
        <v>0</v>
      </c>
      <c r="AD54" s="239">
        <v>0</v>
      </c>
      <c r="AE54" s="239">
        <v>0</v>
      </c>
      <c r="AF54" s="239">
        <v>0</v>
      </c>
      <c r="AG54" s="239">
        <v>0</v>
      </c>
      <c r="AH54" s="239">
        <v>0</v>
      </c>
      <c r="AI54" s="239">
        <v>0</v>
      </c>
      <c r="AJ54" s="128">
        <v>33.083333333333336</v>
      </c>
      <c r="AK54" s="200">
        <v>198.5</v>
      </c>
      <c r="AL54" s="110">
        <v>143.54267658086914</v>
      </c>
    </row>
    <row r="55" spans="2:38" ht="12">
      <c r="B55" s="269" t="s">
        <v>36</v>
      </c>
      <c r="C55" s="270"/>
      <c r="D55" s="239">
        <v>376</v>
      </c>
      <c r="E55" s="239">
        <v>315</v>
      </c>
      <c r="F55" s="239">
        <v>12</v>
      </c>
      <c r="G55" s="239">
        <v>24</v>
      </c>
      <c r="H55" s="239">
        <v>16</v>
      </c>
      <c r="I55" s="239">
        <v>6</v>
      </c>
      <c r="J55" s="239">
        <v>1</v>
      </c>
      <c r="K55" s="239">
        <v>0</v>
      </c>
      <c r="L55" s="239">
        <v>0</v>
      </c>
      <c r="M55" s="239">
        <v>0</v>
      </c>
      <c r="N55" s="239">
        <v>0</v>
      </c>
      <c r="O55" s="239">
        <v>0</v>
      </c>
      <c r="P55" s="239">
        <v>0</v>
      </c>
      <c r="Q55" s="239">
        <v>0</v>
      </c>
      <c r="R55" s="239">
        <v>1</v>
      </c>
      <c r="S55" s="239">
        <v>0</v>
      </c>
      <c r="T55" s="239">
        <v>0</v>
      </c>
      <c r="U55" s="239">
        <v>1</v>
      </c>
      <c r="V55" s="239">
        <v>0</v>
      </c>
      <c r="W55" s="239">
        <v>0</v>
      </c>
      <c r="X55" s="239">
        <v>0</v>
      </c>
      <c r="Y55" s="239">
        <v>0</v>
      </c>
      <c r="Z55" s="239">
        <v>0</v>
      </c>
      <c r="AA55" s="239">
        <v>0</v>
      </c>
      <c r="AB55" s="239">
        <v>0</v>
      </c>
      <c r="AC55" s="239">
        <v>0</v>
      </c>
      <c r="AD55" s="239">
        <v>0</v>
      </c>
      <c r="AE55" s="239">
        <v>0</v>
      </c>
      <c r="AF55" s="239">
        <v>0</v>
      </c>
      <c r="AG55" s="239">
        <v>0</v>
      </c>
      <c r="AH55" s="239">
        <v>0</v>
      </c>
      <c r="AI55" s="239">
        <v>0</v>
      </c>
      <c r="AJ55" s="128">
        <v>52.159574468085104</v>
      </c>
      <c r="AK55" s="200">
        <v>321.5081967213115</v>
      </c>
      <c r="AL55" s="110">
        <v>230.87396438683595</v>
      </c>
    </row>
    <row r="56" spans="2:38" ht="12">
      <c r="B56" s="269" t="s">
        <v>37</v>
      </c>
      <c r="C56" s="270"/>
      <c r="D56" s="239">
        <v>427</v>
      </c>
      <c r="E56" s="239">
        <v>384</v>
      </c>
      <c r="F56" s="239">
        <v>6</v>
      </c>
      <c r="G56" s="239">
        <v>18</v>
      </c>
      <c r="H56" s="239">
        <v>8</v>
      </c>
      <c r="I56" s="239">
        <v>3</v>
      </c>
      <c r="J56" s="239">
        <v>1</v>
      </c>
      <c r="K56" s="239">
        <v>1</v>
      </c>
      <c r="L56" s="239">
        <v>0</v>
      </c>
      <c r="M56" s="239">
        <v>0</v>
      </c>
      <c r="N56" s="239">
        <v>0</v>
      </c>
      <c r="O56" s="239">
        <v>2</v>
      </c>
      <c r="P56" s="239">
        <v>0</v>
      </c>
      <c r="Q56" s="239">
        <v>1</v>
      </c>
      <c r="R56" s="239">
        <v>0</v>
      </c>
      <c r="S56" s="239">
        <v>0</v>
      </c>
      <c r="T56" s="239">
        <v>0</v>
      </c>
      <c r="U56" s="239">
        <v>0</v>
      </c>
      <c r="V56" s="239">
        <v>0</v>
      </c>
      <c r="W56" s="239">
        <v>0</v>
      </c>
      <c r="X56" s="239">
        <v>1</v>
      </c>
      <c r="Y56" s="239">
        <v>1</v>
      </c>
      <c r="Z56" s="239">
        <v>0</v>
      </c>
      <c r="AA56" s="239">
        <v>0</v>
      </c>
      <c r="AB56" s="239">
        <v>0</v>
      </c>
      <c r="AC56" s="239">
        <v>1</v>
      </c>
      <c r="AD56" s="239">
        <v>0</v>
      </c>
      <c r="AE56" s="239">
        <v>0</v>
      </c>
      <c r="AF56" s="239">
        <v>0</v>
      </c>
      <c r="AG56" s="239">
        <v>0</v>
      </c>
      <c r="AH56" s="239">
        <v>0</v>
      </c>
      <c r="AI56" s="239">
        <v>0</v>
      </c>
      <c r="AJ56" s="128">
        <v>47.39344262295082</v>
      </c>
      <c r="AK56" s="200">
        <v>470.6279069767442</v>
      </c>
      <c r="AL56" s="110">
        <v>526.1950581321131</v>
      </c>
    </row>
    <row r="57" spans="2:38" ht="12">
      <c r="B57" s="269" t="s">
        <v>38</v>
      </c>
      <c r="C57" s="270"/>
      <c r="D57" s="239">
        <v>155</v>
      </c>
      <c r="E57" s="239">
        <v>132</v>
      </c>
      <c r="F57" s="239">
        <v>3</v>
      </c>
      <c r="G57" s="239">
        <v>9</v>
      </c>
      <c r="H57" s="239">
        <v>8</v>
      </c>
      <c r="I57" s="239">
        <v>2</v>
      </c>
      <c r="J57" s="239">
        <v>0</v>
      </c>
      <c r="K57" s="239">
        <v>0</v>
      </c>
      <c r="L57" s="239">
        <v>0</v>
      </c>
      <c r="M57" s="239">
        <v>0</v>
      </c>
      <c r="N57" s="239">
        <v>0</v>
      </c>
      <c r="O57" s="239">
        <v>0</v>
      </c>
      <c r="P57" s="239">
        <v>0</v>
      </c>
      <c r="Q57" s="239">
        <v>0</v>
      </c>
      <c r="R57" s="239">
        <v>0</v>
      </c>
      <c r="S57" s="239">
        <v>0</v>
      </c>
      <c r="T57" s="239">
        <v>0</v>
      </c>
      <c r="U57" s="239">
        <v>0</v>
      </c>
      <c r="V57" s="239">
        <v>0</v>
      </c>
      <c r="W57" s="239">
        <v>0</v>
      </c>
      <c r="X57" s="239">
        <v>0</v>
      </c>
      <c r="Y57" s="239">
        <v>0</v>
      </c>
      <c r="Z57" s="239">
        <v>0</v>
      </c>
      <c r="AA57" s="239">
        <v>0</v>
      </c>
      <c r="AB57" s="239">
        <v>0</v>
      </c>
      <c r="AC57" s="239">
        <v>0</v>
      </c>
      <c r="AD57" s="239">
        <v>0</v>
      </c>
      <c r="AE57" s="239">
        <v>0</v>
      </c>
      <c r="AF57" s="239">
        <v>1</v>
      </c>
      <c r="AG57" s="239">
        <v>0</v>
      </c>
      <c r="AH57" s="239">
        <v>0</v>
      </c>
      <c r="AI57" s="239">
        <v>0</v>
      </c>
      <c r="AJ57" s="128">
        <v>57.42580645161291</v>
      </c>
      <c r="AK57" s="200">
        <v>387</v>
      </c>
      <c r="AL57" s="110">
        <v>512.1759285813633</v>
      </c>
    </row>
    <row r="58" spans="2:38" ht="12">
      <c r="B58" s="269" t="s">
        <v>39</v>
      </c>
      <c r="C58" s="270"/>
      <c r="D58" s="239">
        <v>79</v>
      </c>
      <c r="E58" s="239">
        <v>71</v>
      </c>
      <c r="F58" s="239">
        <v>1</v>
      </c>
      <c r="G58" s="239">
        <v>5</v>
      </c>
      <c r="H58" s="239">
        <v>1</v>
      </c>
      <c r="I58" s="239">
        <v>1</v>
      </c>
      <c r="J58" s="239">
        <v>0</v>
      </c>
      <c r="K58" s="239">
        <v>0</v>
      </c>
      <c r="L58" s="239">
        <v>0</v>
      </c>
      <c r="M58" s="239">
        <v>0</v>
      </c>
      <c r="N58" s="239">
        <v>0</v>
      </c>
      <c r="O58" s="239">
        <v>0</v>
      </c>
      <c r="P58" s="239">
        <v>0</v>
      </c>
      <c r="Q58" s="239">
        <v>0</v>
      </c>
      <c r="R58" s="239">
        <v>0</v>
      </c>
      <c r="S58" s="239">
        <v>0</v>
      </c>
      <c r="T58" s="239">
        <v>0</v>
      </c>
      <c r="U58" s="239">
        <v>0</v>
      </c>
      <c r="V58" s="239">
        <v>0</v>
      </c>
      <c r="W58" s="239">
        <v>0</v>
      </c>
      <c r="X58" s="239">
        <v>0</v>
      </c>
      <c r="Y58" s="239">
        <v>0</v>
      </c>
      <c r="Z58" s="239">
        <v>0</v>
      </c>
      <c r="AA58" s="239">
        <v>0</v>
      </c>
      <c r="AB58" s="239">
        <v>0</v>
      </c>
      <c r="AC58" s="239">
        <v>0</v>
      </c>
      <c r="AD58" s="239">
        <v>0</v>
      </c>
      <c r="AE58" s="239">
        <v>0</v>
      </c>
      <c r="AF58" s="239">
        <v>0</v>
      </c>
      <c r="AG58" s="239">
        <v>0</v>
      </c>
      <c r="AH58" s="239">
        <v>0</v>
      </c>
      <c r="AI58" s="239">
        <v>0</v>
      </c>
      <c r="AJ58" s="128">
        <v>26.49367088607595</v>
      </c>
      <c r="AK58" s="200">
        <v>261.625</v>
      </c>
      <c r="AL58" s="110">
        <v>85.3462485576088</v>
      </c>
    </row>
    <row r="59" spans="2:38" ht="12">
      <c r="B59" s="269" t="s">
        <v>40</v>
      </c>
      <c r="C59" s="270"/>
      <c r="D59" s="239">
        <v>211</v>
      </c>
      <c r="E59" s="239">
        <v>197</v>
      </c>
      <c r="F59" s="239">
        <v>1</v>
      </c>
      <c r="G59" s="239">
        <v>7</v>
      </c>
      <c r="H59" s="239">
        <v>6</v>
      </c>
      <c r="I59" s="239">
        <v>0</v>
      </c>
      <c r="J59" s="239">
        <v>0</v>
      </c>
      <c r="K59" s="239">
        <v>0</v>
      </c>
      <c r="L59" s="239">
        <v>0</v>
      </c>
      <c r="M59" s="239">
        <v>0</v>
      </c>
      <c r="N59" s="239">
        <v>0</v>
      </c>
      <c r="O59" s="239">
        <v>0</v>
      </c>
      <c r="P59" s="239">
        <v>0</v>
      </c>
      <c r="Q59" s="239">
        <v>0</v>
      </c>
      <c r="R59" s="239">
        <v>0</v>
      </c>
      <c r="S59" s="239">
        <v>0</v>
      </c>
      <c r="T59" s="239">
        <v>0</v>
      </c>
      <c r="U59" s="239">
        <v>0</v>
      </c>
      <c r="V59" s="239">
        <v>0</v>
      </c>
      <c r="W59" s="239">
        <v>0</v>
      </c>
      <c r="X59" s="239">
        <v>0</v>
      </c>
      <c r="Y59" s="239">
        <v>0</v>
      </c>
      <c r="Z59" s="239">
        <v>0</v>
      </c>
      <c r="AA59" s="239">
        <v>0</v>
      </c>
      <c r="AB59" s="239">
        <v>0</v>
      </c>
      <c r="AC59" s="239">
        <v>0</v>
      </c>
      <c r="AD59" s="239">
        <v>0</v>
      </c>
      <c r="AE59" s="239">
        <v>0</v>
      </c>
      <c r="AF59" s="239">
        <v>0</v>
      </c>
      <c r="AG59" s="239">
        <v>0</v>
      </c>
      <c r="AH59" s="239">
        <v>0</v>
      </c>
      <c r="AI59" s="239">
        <v>0</v>
      </c>
      <c r="AJ59" s="128">
        <v>18.028436018957347</v>
      </c>
      <c r="AK59" s="200">
        <v>271.7142857142857</v>
      </c>
      <c r="AL59" s="110">
        <v>62.584624028871225</v>
      </c>
    </row>
    <row r="60" spans="2:38" ht="12">
      <c r="B60" s="269" t="s">
        <v>41</v>
      </c>
      <c r="C60" s="270"/>
      <c r="D60" s="239">
        <v>101</v>
      </c>
      <c r="E60" s="239">
        <v>87</v>
      </c>
      <c r="F60" s="239">
        <v>0</v>
      </c>
      <c r="G60" s="239">
        <v>9</v>
      </c>
      <c r="H60" s="239">
        <v>3</v>
      </c>
      <c r="I60" s="239">
        <v>2</v>
      </c>
      <c r="J60" s="239">
        <v>0</v>
      </c>
      <c r="K60" s="239">
        <v>0</v>
      </c>
      <c r="L60" s="239">
        <v>0</v>
      </c>
      <c r="M60" s="239">
        <v>0</v>
      </c>
      <c r="N60" s="239">
        <v>0</v>
      </c>
      <c r="O60" s="239">
        <v>0</v>
      </c>
      <c r="P60" s="239">
        <v>0</v>
      </c>
      <c r="Q60" s="239">
        <v>0</v>
      </c>
      <c r="R60" s="239">
        <v>0</v>
      </c>
      <c r="S60" s="239">
        <v>0</v>
      </c>
      <c r="T60" s="239">
        <v>0</v>
      </c>
      <c r="U60" s="239">
        <v>0</v>
      </c>
      <c r="V60" s="239">
        <v>0</v>
      </c>
      <c r="W60" s="239">
        <v>0</v>
      </c>
      <c r="X60" s="239">
        <v>0</v>
      </c>
      <c r="Y60" s="239">
        <v>0</v>
      </c>
      <c r="Z60" s="239">
        <v>0</v>
      </c>
      <c r="AA60" s="239">
        <v>0</v>
      </c>
      <c r="AB60" s="239">
        <v>0</v>
      </c>
      <c r="AC60" s="239">
        <v>0</v>
      </c>
      <c r="AD60" s="239">
        <v>0</v>
      </c>
      <c r="AE60" s="239">
        <v>0</v>
      </c>
      <c r="AF60" s="239">
        <v>0</v>
      </c>
      <c r="AG60" s="239">
        <v>0</v>
      </c>
      <c r="AH60" s="239">
        <v>0</v>
      </c>
      <c r="AI60" s="239">
        <v>0</v>
      </c>
      <c r="AJ60" s="128">
        <v>41.445544554455445</v>
      </c>
      <c r="AK60" s="200">
        <v>299</v>
      </c>
      <c r="AL60" s="110">
        <v>82.43132339664987</v>
      </c>
    </row>
    <row r="61" spans="2:38" ht="12">
      <c r="B61" s="269" t="s">
        <v>42</v>
      </c>
      <c r="C61" s="270"/>
      <c r="D61" s="239">
        <v>115</v>
      </c>
      <c r="E61" s="239">
        <v>102</v>
      </c>
      <c r="F61" s="239">
        <v>3</v>
      </c>
      <c r="G61" s="239">
        <v>8</v>
      </c>
      <c r="H61" s="239">
        <v>0</v>
      </c>
      <c r="I61" s="239">
        <v>1</v>
      </c>
      <c r="J61" s="239">
        <v>0</v>
      </c>
      <c r="K61" s="239">
        <v>0</v>
      </c>
      <c r="L61" s="239">
        <v>0</v>
      </c>
      <c r="M61" s="239">
        <v>0</v>
      </c>
      <c r="N61" s="239">
        <v>0</v>
      </c>
      <c r="O61" s="239">
        <v>0</v>
      </c>
      <c r="P61" s="239">
        <v>0</v>
      </c>
      <c r="Q61" s="239">
        <v>0</v>
      </c>
      <c r="R61" s="239">
        <v>0</v>
      </c>
      <c r="S61" s="239">
        <v>0</v>
      </c>
      <c r="T61" s="239">
        <v>0</v>
      </c>
      <c r="U61" s="239">
        <v>0</v>
      </c>
      <c r="V61" s="239">
        <v>0</v>
      </c>
      <c r="W61" s="239">
        <v>0</v>
      </c>
      <c r="X61" s="239">
        <v>0</v>
      </c>
      <c r="Y61" s="239">
        <v>0</v>
      </c>
      <c r="Z61" s="239">
        <v>0</v>
      </c>
      <c r="AA61" s="239">
        <v>0</v>
      </c>
      <c r="AB61" s="239">
        <v>0</v>
      </c>
      <c r="AC61" s="239">
        <v>0</v>
      </c>
      <c r="AD61" s="239">
        <v>0</v>
      </c>
      <c r="AE61" s="239">
        <v>0</v>
      </c>
      <c r="AF61" s="239">
        <v>0</v>
      </c>
      <c r="AG61" s="239">
        <v>1</v>
      </c>
      <c r="AH61" s="239">
        <v>0</v>
      </c>
      <c r="AI61" s="239">
        <v>0</v>
      </c>
      <c r="AJ61" s="128">
        <v>49.678260869565214</v>
      </c>
      <c r="AK61" s="200">
        <v>439.46153846153845</v>
      </c>
      <c r="AL61" s="110">
        <v>737.8856749055162</v>
      </c>
    </row>
    <row r="62" spans="2:38" ht="12">
      <c r="B62" s="269" t="s">
        <v>43</v>
      </c>
      <c r="C62" s="270"/>
      <c r="D62" s="239">
        <v>441</v>
      </c>
      <c r="E62" s="239">
        <v>376</v>
      </c>
      <c r="F62" s="239">
        <v>13</v>
      </c>
      <c r="G62" s="239">
        <v>31</v>
      </c>
      <c r="H62" s="239">
        <v>15</v>
      </c>
      <c r="I62" s="239">
        <v>2</v>
      </c>
      <c r="J62" s="239">
        <v>1</v>
      </c>
      <c r="K62" s="239">
        <v>1</v>
      </c>
      <c r="L62" s="239">
        <v>0</v>
      </c>
      <c r="M62" s="239">
        <v>0</v>
      </c>
      <c r="N62" s="239">
        <v>0</v>
      </c>
      <c r="O62" s="239">
        <v>0</v>
      </c>
      <c r="P62" s="239">
        <v>0</v>
      </c>
      <c r="Q62" s="239">
        <v>0</v>
      </c>
      <c r="R62" s="239">
        <v>1</v>
      </c>
      <c r="S62" s="239">
        <v>1</v>
      </c>
      <c r="T62" s="239">
        <v>0</v>
      </c>
      <c r="U62" s="239">
        <v>0</v>
      </c>
      <c r="V62" s="239">
        <v>0</v>
      </c>
      <c r="W62" s="239">
        <v>0</v>
      </c>
      <c r="X62" s="239">
        <v>0</v>
      </c>
      <c r="Y62" s="239">
        <v>0</v>
      </c>
      <c r="Z62" s="239">
        <v>0</v>
      </c>
      <c r="AA62" s="239">
        <v>0</v>
      </c>
      <c r="AB62" s="239">
        <v>0</v>
      </c>
      <c r="AC62" s="239">
        <v>0</v>
      </c>
      <c r="AD62" s="239">
        <v>0</v>
      </c>
      <c r="AE62" s="239">
        <v>0</v>
      </c>
      <c r="AF62" s="239">
        <v>0</v>
      </c>
      <c r="AG62" s="239">
        <v>0</v>
      </c>
      <c r="AH62" s="239">
        <v>0</v>
      </c>
      <c r="AI62" s="239">
        <v>0</v>
      </c>
      <c r="AJ62" s="128">
        <v>44.183673469387756</v>
      </c>
      <c r="AK62" s="200">
        <v>299.7692307692308</v>
      </c>
      <c r="AL62" s="110">
        <v>208.00937247744758</v>
      </c>
    </row>
    <row r="63" spans="2:38" ht="12">
      <c r="B63" s="269" t="s">
        <v>44</v>
      </c>
      <c r="C63" s="270"/>
      <c r="D63" s="239">
        <v>100</v>
      </c>
      <c r="E63" s="239">
        <v>85</v>
      </c>
      <c r="F63" s="239">
        <v>4</v>
      </c>
      <c r="G63" s="239">
        <v>4</v>
      </c>
      <c r="H63" s="239">
        <v>4</v>
      </c>
      <c r="I63" s="239">
        <v>1</v>
      </c>
      <c r="J63" s="239">
        <v>2</v>
      </c>
      <c r="K63" s="239">
        <v>0</v>
      </c>
      <c r="L63" s="239">
        <v>0</v>
      </c>
      <c r="M63" s="239">
        <v>0</v>
      </c>
      <c r="N63" s="239">
        <v>0</v>
      </c>
      <c r="O63" s="239">
        <v>0</v>
      </c>
      <c r="P63" s="239">
        <v>0</v>
      </c>
      <c r="Q63" s="239">
        <v>0</v>
      </c>
      <c r="R63" s="239">
        <v>0</v>
      </c>
      <c r="S63" s="239">
        <v>0</v>
      </c>
      <c r="T63" s="239">
        <v>0</v>
      </c>
      <c r="U63" s="239">
        <v>0</v>
      </c>
      <c r="V63" s="239">
        <v>0</v>
      </c>
      <c r="W63" s="239">
        <v>0</v>
      </c>
      <c r="X63" s="239">
        <v>0</v>
      </c>
      <c r="Y63" s="239">
        <v>0</v>
      </c>
      <c r="Z63" s="239">
        <v>0</v>
      </c>
      <c r="AA63" s="239">
        <v>0</v>
      </c>
      <c r="AB63" s="239">
        <v>0</v>
      </c>
      <c r="AC63" s="239">
        <v>0</v>
      </c>
      <c r="AD63" s="239">
        <v>0</v>
      </c>
      <c r="AE63" s="239">
        <v>0</v>
      </c>
      <c r="AF63" s="239">
        <v>0</v>
      </c>
      <c r="AG63" s="239">
        <v>0</v>
      </c>
      <c r="AH63" s="239">
        <v>0</v>
      </c>
      <c r="AI63" s="239">
        <v>0</v>
      </c>
      <c r="AJ63" s="128">
        <v>43.53</v>
      </c>
      <c r="AK63" s="200">
        <v>290.2</v>
      </c>
      <c r="AL63" s="110">
        <v>125.22163208829832</v>
      </c>
    </row>
    <row r="64" spans="2:38" ht="12">
      <c r="B64" s="269" t="s">
        <v>45</v>
      </c>
      <c r="C64" s="270"/>
      <c r="D64" s="239">
        <v>76</v>
      </c>
      <c r="E64" s="239">
        <v>65</v>
      </c>
      <c r="F64" s="239">
        <v>2</v>
      </c>
      <c r="G64" s="239">
        <v>6</v>
      </c>
      <c r="H64" s="239">
        <v>0</v>
      </c>
      <c r="I64" s="239">
        <v>2</v>
      </c>
      <c r="J64" s="239">
        <v>0</v>
      </c>
      <c r="K64" s="239">
        <v>1</v>
      </c>
      <c r="L64" s="239">
        <v>0</v>
      </c>
      <c r="M64" s="239">
        <v>0</v>
      </c>
      <c r="N64" s="239">
        <v>0</v>
      </c>
      <c r="O64" s="239">
        <v>0</v>
      </c>
      <c r="P64" s="239">
        <v>0</v>
      </c>
      <c r="Q64" s="239">
        <v>0</v>
      </c>
      <c r="R64" s="239">
        <v>0</v>
      </c>
      <c r="S64" s="239">
        <v>0</v>
      </c>
      <c r="T64" s="239">
        <v>0</v>
      </c>
      <c r="U64" s="239">
        <v>0</v>
      </c>
      <c r="V64" s="239">
        <v>0</v>
      </c>
      <c r="W64" s="239">
        <v>0</v>
      </c>
      <c r="X64" s="239">
        <v>0</v>
      </c>
      <c r="Y64" s="239">
        <v>0</v>
      </c>
      <c r="Z64" s="239">
        <v>0</v>
      </c>
      <c r="AA64" s="239">
        <v>0</v>
      </c>
      <c r="AB64" s="239">
        <v>0</v>
      </c>
      <c r="AC64" s="239">
        <v>0</v>
      </c>
      <c r="AD64" s="239">
        <v>0</v>
      </c>
      <c r="AE64" s="239">
        <v>0</v>
      </c>
      <c r="AF64" s="239">
        <v>0</v>
      </c>
      <c r="AG64" s="239">
        <v>0</v>
      </c>
      <c r="AH64" s="239">
        <v>0</v>
      </c>
      <c r="AI64" s="239">
        <v>0</v>
      </c>
      <c r="AJ64" s="128">
        <v>43.671052631578945</v>
      </c>
      <c r="AK64" s="200">
        <v>301.72727272727275</v>
      </c>
      <c r="AL64" s="110">
        <v>150.1459895628857</v>
      </c>
    </row>
    <row r="65" spans="2:38" ht="12">
      <c r="B65" s="269" t="s">
        <v>46</v>
      </c>
      <c r="C65" s="270"/>
      <c r="D65" s="239">
        <v>215</v>
      </c>
      <c r="E65" s="239">
        <v>174</v>
      </c>
      <c r="F65" s="239">
        <v>10</v>
      </c>
      <c r="G65" s="239">
        <v>18</v>
      </c>
      <c r="H65" s="239">
        <v>10</v>
      </c>
      <c r="I65" s="239">
        <v>2</v>
      </c>
      <c r="J65" s="239">
        <v>0</v>
      </c>
      <c r="K65" s="239">
        <v>1</v>
      </c>
      <c r="L65" s="239">
        <v>0</v>
      </c>
      <c r="M65" s="239">
        <v>0</v>
      </c>
      <c r="N65" s="239">
        <v>0</v>
      </c>
      <c r="O65" s="239">
        <v>0</v>
      </c>
      <c r="P65" s="239">
        <v>0</v>
      </c>
      <c r="Q65" s="239">
        <v>0</v>
      </c>
      <c r="R65" s="239">
        <v>0</v>
      </c>
      <c r="S65" s="239">
        <v>0</v>
      </c>
      <c r="T65" s="239">
        <v>0</v>
      </c>
      <c r="U65" s="239">
        <v>0</v>
      </c>
      <c r="V65" s="239">
        <v>0</v>
      </c>
      <c r="W65" s="239">
        <v>0</v>
      </c>
      <c r="X65" s="239">
        <v>0</v>
      </c>
      <c r="Y65" s="239">
        <v>0</v>
      </c>
      <c r="Z65" s="239">
        <v>0</v>
      </c>
      <c r="AA65" s="239">
        <v>0</v>
      </c>
      <c r="AB65" s="239">
        <v>0</v>
      </c>
      <c r="AC65" s="239">
        <v>0</v>
      </c>
      <c r="AD65" s="239">
        <v>0</v>
      </c>
      <c r="AE65" s="239">
        <v>0</v>
      </c>
      <c r="AF65" s="239">
        <v>0</v>
      </c>
      <c r="AG65" s="239">
        <v>0</v>
      </c>
      <c r="AH65" s="239">
        <v>0</v>
      </c>
      <c r="AI65" s="239">
        <v>0</v>
      </c>
      <c r="AJ65" s="128">
        <v>50.38604651162791</v>
      </c>
      <c r="AK65" s="200">
        <v>264.219512195122</v>
      </c>
      <c r="AL65" s="110">
        <v>102.6217599233033</v>
      </c>
    </row>
    <row r="66" spans="2:38" ht="12">
      <c r="B66" s="269" t="s">
        <v>47</v>
      </c>
      <c r="C66" s="270"/>
      <c r="D66" s="239">
        <v>146</v>
      </c>
      <c r="E66" s="239">
        <v>120</v>
      </c>
      <c r="F66" s="239">
        <v>3</v>
      </c>
      <c r="G66" s="239">
        <v>13</v>
      </c>
      <c r="H66" s="239">
        <v>6</v>
      </c>
      <c r="I66" s="239">
        <v>2</v>
      </c>
      <c r="J66" s="239">
        <v>1</v>
      </c>
      <c r="K66" s="239">
        <v>0</v>
      </c>
      <c r="L66" s="239">
        <v>0</v>
      </c>
      <c r="M66" s="239">
        <v>0</v>
      </c>
      <c r="N66" s="239">
        <v>0</v>
      </c>
      <c r="O66" s="239">
        <v>0</v>
      </c>
      <c r="P66" s="239">
        <v>0</v>
      </c>
      <c r="Q66" s="239">
        <v>0</v>
      </c>
      <c r="R66" s="239">
        <v>0</v>
      </c>
      <c r="S66" s="239">
        <v>0</v>
      </c>
      <c r="T66" s="239">
        <v>0</v>
      </c>
      <c r="U66" s="239">
        <v>0</v>
      </c>
      <c r="V66" s="239">
        <v>0</v>
      </c>
      <c r="W66" s="239">
        <v>1</v>
      </c>
      <c r="X66" s="239">
        <v>0</v>
      </c>
      <c r="Y66" s="239">
        <v>0</v>
      </c>
      <c r="Z66" s="239">
        <v>0</v>
      </c>
      <c r="AA66" s="239">
        <v>0</v>
      </c>
      <c r="AB66" s="239">
        <v>0</v>
      </c>
      <c r="AC66" s="239">
        <v>0</v>
      </c>
      <c r="AD66" s="239">
        <v>0</v>
      </c>
      <c r="AE66" s="239">
        <v>0</v>
      </c>
      <c r="AF66" s="239">
        <v>0</v>
      </c>
      <c r="AG66" s="239">
        <v>0</v>
      </c>
      <c r="AH66" s="239">
        <v>0</v>
      </c>
      <c r="AI66" s="239">
        <v>0</v>
      </c>
      <c r="AJ66" s="128">
        <v>60.102739726027394</v>
      </c>
      <c r="AK66" s="200">
        <v>337.5</v>
      </c>
      <c r="AL66" s="110">
        <v>317.26244656435466</v>
      </c>
    </row>
    <row r="67" spans="2:38" ht="12">
      <c r="B67" s="269" t="s">
        <v>48</v>
      </c>
      <c r="C67" s="270"/>
      <c r="D67" s="239">
        <v>67</v>
      </c>
      <c r="E67" s="239">
        <v>52</v>
      </c>
      <c r="F67" s="239">
        <v>3</v>
      </c>
      <c r="G67" s="239">
        <v>4</v>
      </c>
      <c r="H67" s="239">
        <v>7</v>
      </c>
      <c r="I67" s="239">
        <v>1</v>
      </c>
      <c r="J67" s="239">
        <v>0</v>
      </c>
      <c r="K67" s="239">
        <v>0</v>
      </c>
      <c r="L67" s="239">
        <v>0</v>
      </c>
      <c r="M67" s="239">
        <v>0</v>
      </c>
      <c r="N67" s="239">
        <v>0</v>
      </c>
      <c r="O67" s="239">
        <v>0</v>
      </c>
      <c r="P67" s="239">
        <v>0</v>
      </c>
      <c r="Q67" s="239">
        <v>0</v>
      </c>
      <c r="R67" s="239">
        <v>0</v>
      </c>
      <c r="S67" s="239">
        <v>0</v>
      </c>
      <c r="T67" s="239">
        <v>0</v>
      </c>
      <c r="U67" s="239">
        <v>0</v>
      </c>
      <c r="V67" s="239">
        <v>0</v>
      </c>
      <c r="W67" s="239">
        <v>0</v>
      </c>
      <c r="X67" s="239">
        <v>0</v>
      </c>
      <c r="Y67" s="239">
        <v>0</v>
      </c>
      <c r="Z67" s="239">
        <v>0</v>
      </c>
      <c r="AA67" s="239">
        <v>0</v>
      </c>
      <c r="AB67" s="239">
        <v>0</v>
      </c>
      <c r="AC67" s="239">
        <v>0</v>
      </c>
      <c r="AD67" s="239">
        <v>0</v>
      </c>
      <c r="AE67" s="239">
        <v>0</v>
      </c>
      <c r="AF67" s="239">
        <v>0</v>
      </c>
      <c r="AG67" s="239">
        <v>0</v>
      </c>
      <c r="AH67" s="239">
        <v>0</v>
      </c>
      <c r="AI67" s="239">
        <v>0</v>
      </c>
      <c r="AJ67" s="128">
        <v>63.28358208955224</v>
      </c>
      <c r="AK67" s="200">
        <v>282.6666666666667</v>
      </c>
      <c r="AL67" s="110">
        <v>98.86113396842971</v>
      </c>
    </row>
    <row r="68" spans="1:38" s="66" customFormat="1" ht="12">
      <c r="A68"/>
      <c r="B68" s="269" t="s">
        <v>49</v>
      </c>
      <c r="C68" s="270"/>
      <c r="D68" s="241">
        <v>211</v>
      </c>
      <c r="E68" s="241">
        <v>185</v>
      </c>
      <c r="F68" s="241">
        <v>4</v>
      </c>
      <c r="G68" s="241">
        <v>16</v>
      </c>
      <c r="H68" s="241">
        <v>3</v>
      </c>
      <c r="I68" s="241">
        <v>1</v>
      </c>
      <c r="J68" s="241">
        <v>0</v>
      </c>
      <c r="K68" s="241">
        <v>0</v>
      </c>
      <c r="L68" s="241">
        <v>0</v>
      </c>
      <c r="M68" s="241">
        <v>0</v>
      </c>
      <c r="N68" s="241">
        <v>0</v>
      </c>
      <c r="O68" s="241">
        <v>0</v>
      </c>
      <c r="P68" s="241">
        <v>0</v>
      </c>
      <c r="Q68" s="241">
        <v>0</v>
      </c>
      <c r="R68" s="241">
        <v>0</v>
      </c>
      <c r="S68" s="241">
        <v>0</v>
      </c>
      <c r="T68" s="241">
        <v>1</v>
      </c>
      <c r="U68" s="241">
        <v>0</v>
      </c>
      <c r="V68" s="241">
        <v>0</v>
      </c>
      <c r="W68" s="241">
        <v>0</v>
      </c>
      <c r="X68" s="241">
        <v>0</v>
      </c>
      <c r="Y68" s="241">
        <v>0</v>
      </c>
      <c r="Z68" s="241">
        <v>1</v>
      </c>
      <c r="AA68" s="241">
        <v>0</v>
      </c>
      <c r="AB68" s="241">
        <v>0</v>
      </c>
      <c r="AC68" s="241">
        <v>0</v>
      </c>
      <c r="AD68" s="241">
        <v>0</v>
      </c>
      <c r="AE68" s="241">
        <v>0</v>
      </c>
      <c r="AF68" s="241">
        <v>0</v>
      </c>
      <c r="AG68" s="241">
        <v>0</v>
      </c>
      <c r="AH68" s="241">
        <v>0</v>
      </c>
      <c r="AI68" s="241">
        <v>0</v>
      </c>
      <c r="AJ68" s="128">
        <v>46.2654028436019</v>
      </c>
      <c r="AK68" s="200">
        <v>375.46153846153845</v>
      </c>
      <c r="AL68" s="200">
        <v>440.81617309433915</v>
      </c>
    </row>
    <row r="69" spans="1:38" s="66" customFormat="1" ht="12">
      <c r="A69"/>
      <c r="B69" s="272" t="s">
        <v>343</v>
      </c>
      <c r="C69" s="273"/>
      <c r="D69" s="240">
        <v>131</v>
      </c>
      <c r="E69" s="240">
        <v>109</v>
      </c>
      <c r="F69" s="240">
        <v>2</v>
      </c>
      <c r="G69" s="240">
        <v>11</v>
      </c>
      <c r="H69" s="240">
        <v>6</v>
      </c>
      <c r="I69" s="240">
        <v>1</v>
      </c>
      <c r="J69" s="240">
        <v>0</v>
      </c>
      <c r="K69" s="240">
        <v>0</v>
      </c>
      <c r="L69" s="240">
        <v>0</v>
      </c>
      <c r="M69" s="240">
        <v>0</v>
      </c>
      <c r="N69" s="240">
        <v>1</v>
      </c>
      <c r="O69" s="240">
        <v>0</v>
      </c>
      <c r="P69" s="240">
        <v>0</v>
      </c>
      <c r="Q69" s="240">
        <v>1</v>
      </c>
      <c r="R69" s="240">
        <v>0</v>
      </c>
      <c r="S69" s="240">
        <v>0</v>
      </c>
      <c r="T69" s="240">
        <v>0</v>
      </c>
      <c r="U69" s="240">
        <v>0</v>
      </c>
      <c r="V69" s="240">
        <v>0</v>
      </c>
      <c r="W69" s="240">
        <v>0</v>
      </c>
      <c r="X69" s="240">
        <v>0</v>
      </c>
      <c r="Y69" s="240">
        <v>0</v>
      </c>
      <c r="Z69" s="240">
        <v>0</v>
      </c>
      <c r="AA69" s="240">
        <v>0</v>
      </c>
      <c r="AB69" s="240">
        <v>0</v>
      </c>
      <c r="AC69" s="240">
        <v>0</v>
      </c>
      <c r="AD69" s="240">
        <v>0</v>
      </c>
      <c r="AE69" s="240">
        <v>0</v>
      </c>
      <c r="AF69" s="240">
        <v>0</v>
      </c>
      <c r="AG69" s="240">
        <v>0</v>
      </c>
      <c r="AH69" s="240">
        <v>0</v>
      </c>
      <c r="AI69" s="240">
        <v>0</v>
      </c>
      <c r="AJ69" s="127">
        <v>56.19083969465649</v>
      </c>
      <c r="AK69" s="111">
        <v>334.59090909090907</v>
      </c>
      <c r="AL69" s="111">
        <v>252.212053465769</v>
      </c>
    </row>
    <row r="71" ht="12">
      <c r="D71" s="259">
        <f>D6</f>
        <v>14680</v>
      </c>
    </row>
    <row r="72" ht="12">
      <c r="D72" s="259" t="str">
        <f>IF(D71=SUM(D8:D11,D12:D22,D23:D69)/3,"OK","NG")</f>
        <v>OK</v>
      </c>
    </row>
  </sheetData>
  <sheetProtection/>
  <mergeCells count="67">
    <mergeCell ref="D3:D5"/>
    <mergeCell ref="AL3:AL4"/>
    <mergeCell ref="E3:E5"/>
    <mergeCell ref="AJ3:AK4"/>
    <mergeCell ref="B3:C3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6:C66"/>
    <mergeCell ref="B69:C69"/>
    <mergeCell ref="B67:C67"/>
    <mergeCell ref="B68:C68"/>
    <mergeCell ref="B62:C62"/>
    <mergeCell ref="B63:C63"/>
    <mergeCell ref="B64:C64"/>
    <mergeCell ref="B65:C6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3" r:id="rId2"/>
  <colBreaks count="2" manualBreakCount="2">
    <brk id="14" max="68" man="1"/>
    <brk id="26" max="68" man="1"/>
  </colBreak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4"/>
  <sheetViews>
    <sheetView showGridLines="0" zoomScalePageLayoutView="0" workbookViewId="0" topLeftCell="A49">
      <selection activeCell="D73" sqref="D73:D74"/>
    </sheetView>
  </sheetViews>
  <sheetFormatPr defaultColWidth="9.140625" defaultRowHeight="12"/>
  <cols>
    <col min="1" max="1" width="2.57421875" style="1" customWidth="1"/>
    <col min="2" max="2" width="2.57421875" style="2" customWidth="1"/>
    <col min="3" max="3" width="10.7109375" style="2" customWidth="1"/>
    <col min="4" max="19" width="9.7109375" style="1" customWidth="1"/>
    <col min="20" max="16384" width="9.140625" style="1" customWidth="1"/>
  </cols>
  <sheetData>
    <row r="1" spans="2:14" ht="17.25">
      <c r="B1" s="89" t="s">
        <v>200</v>
      </c>
      <c r="D1" s="89" t="s">
        <v>321</v>
      </c>
      <c r="K1" s="89"/>
      <c r="N1" s="89" t="s">
        <v>323</v>
      </c>
    </row>
    <row r="2" spans="1:3" ht="17.25">
      <c r="A2" s="89"/>
      <c r="B2" s="3"/>
      <c r="C2" s="194"/>
    </row>
    <row r="3" spans="2:19" ht="38.25" customHeight="1">
      <c r="B3" s="344" t="s">
        <v>322</v>
      </c>
      <c r="C3" s="338"/>
      <c r="D3" s="376" t="s">
        <v>0</v>
      </c>
      <c r="E3" s="371" t="s">
        <v>359</v>
      </c>
      <c r="F3" s="371"/>
      <c r="G3" s="371"/>
      <c r="H3" s="371" t="s">
        <v>123</v>
      </c>
      <c r="I3" s="371"/>
      <c r="J3" s="371"/>
      <c r="K3" s="371" t="s">
        <v>203</v>
      </c>
      <c r="L3" s="371"/>
      <c r="M3" s="371"/>
      <c r="N3" s="371" t="s">
        <v>124</v>
      </c>
      <c r="O3" s="371"/>
      <c r="P3" s="371"/>
      <c r="Q3" s="373" t="s">
        <v>307</v>
      </c>
      <c r="R3" s="374"/>
      <c r="S3" s="375"/>
    </row>
    <row r="4" spans="2:19" ht="15" customHeight="1">
      <c r="B4" s="346"/>
      <c r="C4" s="347"/>
      <c r="D4" s="377"/>
      <c r="E4" s="370" t="s">
        <v>122</v>
      </c>
      <c r="F4" s="371" t="s">
        <v>118</v>
      </c>
      <c r="G4" s="371"/>
      <c r="H4" s="370" t="s">
        <v>122</v>
      </c>
      <c r="I4" s="371" t="s">
        <v>118</v>
      </c>
      <c r="J4" s="371"/>
      <c r="K4" s="370" t="s">
        <v>122</v>
      </c>
      <c r="L4" s="371" t="s">
        <v>118</v>
      </c>
      <c r="M4" s="371"/>
      <c r="N4" s="370" t="s">
        <v>122</v>
      </c>
      <c r="O4" s="371" t="s">
        <v>118</v>
      </c>
      <c r="P4" s="371"/>
      <c r="Q4" s="370" t="s">
        <v>122</v>
      </c>
      <c r="R4" s="371" t="s">
        <v>118</v>
      </c>
      <c r="S4" s="371"/>
    </row>
    <row r="5" spans="2:19" ht="12.75" customHeight="1">
      <c r="B5" s="346"/>
      <c r="C5" s="347"/>
      <c r="D5" s="377"/>
      <c r="E5" s="370"/>
      <c r="F5" s="340"/>
      <c r="G5" s="340"/>
      <c r="H5" s="370"/>
      <c r="I5" s="340"/>
      <c r="J5" s="340"/>
      <c r="K5" s="370"/>
      <c r="L5" s="340"/>
      <c r="M5" s="340"/>
      <c r="N5" s="370"/>
      <c r="O5" s="340"/>
      <c r="P5" s="340"/>
      <c r="Q5" s="370"/>
      <c r="R5" s="340"/>
      <c r="S5" s="340"/>
    </row>
    <row r="6" spans="2:19" ht="12" customHeight="1">
      <c r="B6" s="354" t="s">
        <v>372</v>
      </c>
      <c r="C6" s="355"/>
      <c r="D6" s="377"/>
      <c r="E6" s="370"/>
      <c r="F6" s="372" t="s">
        <v>116</v>
      </c>
      <c r="G6" s="370" t="s">
        <v>113</v>
      </c>
      <c r="H6" s="370"/>
      <c r="I6" s="372" t="s">
        <v>116</v>
      </c>
      <c r="J6" s="370" t="s">
        <v>113</v>
      </c>
      <c r="K6" s="370"/>
      <c r="L6" s="372" t="s">
        <v>116</v>
      </c>
      <c r="M6" s="370" t="s">
        <v>113</v>
      </c>
      <c r="N6" s="370"/>
      <c r="O6" s="372" t="s">
        <v>116</v>
      </c>
      <c r="P6" s="370" t="s">
        <v>113</v>
      </c>
      <c r="Q6" s="370"/>
      <c r="R6" s="372" t="s">
        <v>116</v>
      </c>
      <c r="S6" s="370" t="s">
        <v>113</v>
      </c>
    </row>
    <row r="7" spans="2:19" ht="15.75" customHeight="1">
      <c r="B7" s="356"/>
      <c r="C7" s="349"/>
      <c r="D7" s="378"/>
      <c r="E7" s="343"/>
      <c r="F7" s="343"/>
      <c r="G7" s="343"/>
      <c r="H7" s="343"/>
      <c r="I7" s="343"/>
      <c r="J7" s="343"/>
      <c r="K7" s="343"/>
      <c r="L7" s="343"/>
      <c r="M7" s="343"/>
      <c r="N7" s="343"/>
      <c r="O7" s="343"/>
      <c r="P7" s="343"/>
      <c r="Q7" s="343"/>
      <c r="R7" s="343"/>
      <c r="S7" s="343"/>
    </row>
    <row r="8" spans="2:19" ht="12">
      <c r="B8" s="276" t="s">
        <v>1</v>
      </c>
      <c r="C8" s="277"/>
      <c r="D8" s="112">
        <v>14680</v>
      </c>
      <c r="E8" s="112">
        <v>14605</v>
      </c>
      <c r="F8" s="113">
        <v>1443.0933333333332</v>
      </c>
      <c r="G8" s="113">
        <v>7.37275204359673</v>
      </c>
      <c r="H8" s="112">
        <v>12573</v>
      </c>
      <c r="I8" s="113">
        <v>385.55386805885144</v>
      </c>
      <c r="J8" s="113">
        <v>55.338010899182564</v>
      </c>
      <c r="K8" s="112">
        <v>14670</v>
      </c>
      <c r="L8" s="113">
        <v>1103.2</v>
      </c>
      <c r="M8" s="113">
        <v>0.7514986376021798</v>
      </c>
      <c r="N8" s="112">
        <v>14664</v>
      </c>
      <c r="O8" s="113">
        <v>700.5</v>
      </c>
      <c r="P8" s="113">
        <v>0.7634877384196185</v>
      </c>
      <c r="Q8" s="242">
        <v>14641</v>
      </c>
      <c r="R8" s="113">
        <v>2060.25641025641</v>
      </c>
      <c r="S8" s="113">
        <v>5.473433242506812</v>
      </c>
    </row>
    <row r="9" spans="2:19" ht="12">
      <c r="B9" s="269" t="s">
        <v>2</v>
      </c>
      <c r="C9" s="270"/>
      <c r="D9" s="114">
        <v>7716</v>
      </c>
      <c r="E9" s="114">
        <v>7672</v>
      </c>
      <c r="F9" s="115">
        <v>1567.8863636363637</v>
      </c>
      <c r="G9" s="115">
        <v>8.940772420943494</v>
      </c>
      <c r="H9" s="114">
        <v>6596</v>
      </c>
      <c r="I9" s="115">
        <v>432.87410714285716</v>
      </c>
      <c r="J9" s="115">
        <v>62.832944530845</v>
      </c>
      <c r="K9" s="114">
        <v>7711</v>
      </c>
      <c r="L9" s="115">
        <v>1720.4</v>
      </c>
      <c r="M9" s="115">
        <v>1.1148263348885432</v>
      </c>
      <c r="N9" s="114">
        <v>7709</v>
      </c>
      <c r="O9" s="115">
        <v>779.2857142857143</v>
      </c>
      <c r="P9" s="115">
        <v>0.7069725246241576</v>
      </c>
      <c r="Q9" s="243">
        <v>7681</v>
      </c>
      <c r="R9" s="115">
        <v>2149.3142857142857</v>
      </c>
      <c r="S9" s="115">
        <v>9.749351995852773</v>
      </c>
    </row>
    <row r="10" spans="2:19" ht="12">
      <c r="B10" s="99"/>
      <c r="C10" s="93" t="s">
        <v>140</v>
      </c>
      <c r="D10" s="114">
        <v>3675</v>
      </c>
      <c r="E10" s="114">
        <v>3658</v>
      </c>
      <c r="F10" s="115">
        <v>1539.3529411764705</v>
      </c>
      <c r="G10" s="115">
        <v>7.120816326530612</v>
      </c>
      <c r="H10" s="114">
        <v>3137</v>
      </c>
      <c r="I10" s="115">
        <v>493.0594795539034</v>
      </c>
      <c r="J10" s="115">
        <v>72.18122448979592</v>
      </c>
      <c r="K10" s="114">
        <v>3673</v>
      </c>
      <c r="L10" s="115">
        <v>2000</v>
      </c>
      <c r="M10" s="115">
        <v>1.08843537414966</v>
      </c>
      <c r="N10" s="114">
        <v>3672</v>
      </c>
      <c r="O10" s="115">
        <v>396.3333333333333</v>
      </c>
      <c r="P10" s="115">
        <v>0.32353741496598637</v>
      </c>
      <c r="Q10" s="243">
        <v>3649</v>
      </c>
      <c r="R10" s="115">
        <v>2294.3076923076924</v>
      </c>
      <c r="S10" s="115">
        <v>16.23183673469388</v>
      </c>
    </row>
    <row r="11" spans="2:19" ht="12">
      <c r="B11" s="99"/>
      <c r="C11" s="93" t="s">
        <v>141</v>
      </c>
      <c r="D11" s="114">
        <v>1763</v>
      </c>
      <c r="E11" s="114">
        <v>1757</v>
      </c>
      <c r="F11" s="115">
        <v>1520.8333333333333</v>
      </c>
      <c r="G11" s="115">
        <v>5.175836642087351</v>
      </c>
      <c r="H11" s="114">
        <v>1492</v>
      </c>
      <c r="I11" s="115">
        <v>438.3579335793358</v>
      </c>
      <c r="J11" s="115">
        <v>67.38230289279637</v>
      </c>
      <c r="K11" s="114">
        <v>1761</v>
      </c>
      <c r="L11" s="115">
        <v>875</v>
      </c>
      <c r="M11" s="115">
        <v>0.9926262053318208</v>
      </c>
      <c r="N11" s="114">
        <v>1762</v>
      </c>
      <c r="O11" s="115">
        <v>3500</v>
      </c>
      <c r="P11" s="115">
        <v>1.9852524106636416</v>
      </c>
      <c r="Q11" s="243">
        <v>1761</v>
      </c>
      <c r="R11" s="115">
        <v>1667.5</v>
      </c>
      <c r="S11" s="115">
        <v>1.8916619398752128</v>
      </c>
    </row>
    <row r="12" spans="2:19" ht="12">
      <c r="B12" s="99"/>
      <c r="C12" s="93" t="s">
        <v>142</v>
      </c>
      <c r="D12" s="114">
        <v>2278</v>
      </c>
      <c r="E12" s="114">
        <v>2257</v>
      </c>
      <c r="F12" s="115">
        <v>1604.4285714285713</v>
      </c>
      <c r="G12" s="115">
        <v>14.790605794556628</v>
      </c>
      <c r="H12" s="114">
        <v>1967</v>
      </c>
      <c r="I12" s="115">
        <v>323.98070739549837</v>
      </c>
      <c r="J12" s="115">
        <v>44.23090430201932</v>
      </c>
      <c r="K12" s="114">
        <v>2277</v>
      </c>
      <c r="L12" s="115">
        <v>2852</v>
      </c>
      <c r="M12" s="115">
        <v>1.2519754170324846</v>
      </c>
      <c r="N12" s="114">
        <v>2275</v>
      </c>
      <c r="O12" s="115">
        <v>255.33333333333334</v>
      </c>
      <c r="P12" s="115">
        <v>0.3362598770851624</v>
      </c>
      <c r="Q12" s="243">
        <v>2271</v>
      </c>
      <c r="R12" s="115">
        <v>1748.4285714285713</v>
      </c>
      <c r="S12" s="115">
        <v>5.372695346795434</v>
      </c>
    </row>
    <row r="13" spans="2:19" ht="12">
      <c r="B13" s="275" t="s">
        <v>3</v>
      </c>
      <c r="C13" s="273"/>
      <c r="D13" s="112">
        <v>6964</v>
      </c>
      <c r="E13" s="112">
        <v>6933</v>
      </c>
      <c r="F13" s="113">
        <v>1265.967741935484</v>
      </c>
      <c r="G13" s="113">
        <v>5.635410683515222</v>
      </c>
      <c r="H13" s="112">
        <v>5977</v>
      </c>
      <c r="I13" s="113">
        <v>331.85714285714283</v>
      </c>
      <c r="J13" s="113">
        <v>47.03374497415279</v>
      </c>
      <c r="K13" s="112">
        <v>6959</v>
      </c>
      <c r="L13" s="113">
        <v>486</v>
      </c>
      <c r="M13" s="113">
        <v>0.348937392303274</v>
      </c>
      <c r="N13" s="112">
        <v>6955</v>
      </c>
      <c r="O13" s="113">
        <v>639.2222222222222</v>
      </c>
      <c r="P13" s="113">
        <v>0.8261056863871339</v>
      </c>
      <c r="Q13" s="242">
        <v>6960</v>
      </c>
      <c r="R13" s="113">
        <v>1281</v>
      </c>
      <c r="S13" s="113">
        <v>0.7357840321654222</v>
      </c>
    </row>
    <row r="14" spans="2:19" ht="12" customHeight="1">
      <c r="B14" s="269" t="s">
        <v>360</v>
      </c>
      <c r="C14" s="270"/>
      <c r="D14" s="114">
        <v>386</v>
      </c>
      <c r="E14" s="114">
        <v>384</v>
      </c>
      <c r="F14" s="115">
        <v>1750</v>
      </c>
      <c r="G14" s="115">
        <v>9.067357512953368</v>
      </c>
      <c r="H14" s="114">
        <v>352</v>
      </c>
      <c r="I14" s="115">
        <v>284.02941176470586</v>
      </c>
      <c r="J14" s="115">
        <v>25.018134715025905</v>
      </c>
      <c r="K14" s="114">
        <v>385</v>
      </c>
      <c r="L14" s="115">
        <v>500</v>
      </c>
      <c r="M14" s="115">
        <v>1.2953367875647668</v>
      </c>
      <c r="N14" s="114">
        <v>386</v>
      </c>
      <c r="O14" s="115" t="s">
        <v>397</v>
      </c>
      <c r="P14" s="115">
        <v>0</v>
      </c>
      <c r="Q14" s="243">
        <v>386</v>
      </c>
      <c r="R14" s="115" t="s">
        <v>397</v>
      </c>
      <c r="S14" s="115">
        <v>0</v>
      </c>
    </row>
    <row r="15" spans="2:19" ht="12" customHeight="1">
      <c r="B15" s="269" t="s">
        <v>361</v>
      </c>
      <c r="C15" s="270"/>
      <c r="D15" s="114">
        <v>927</v>
      </c>
      <c r="E15" s="114">
        <v>920</v>
      </c>
      <c r="F15" s="115">
        <v>1014.2857142857143</v>
      </c>
      <c r="G15" s="115">
        <v>7.659115426105718</v>
      </c>
      <c r="H15" s="114">
        <v>799</v>
      </c>
      <c r="I15" s="115">
        <v>304.078125</v>
      </c>
      <c r="J15" s="115">
        <v>41.98705501618123</v>
      </c>
      <c r="K15" s="114">
        <v>927</v>
      </c>
      <c r="L15" s="115" t="s">
        <v>397</v>
      </c>
      <c r="M15" s="115">
        <v>0</v>
      </c>
      <c r="N15" s="114">
        <v>925</v>
      </c>
      <c r="O15" s="115">
        <v>415</v>
      </c>
      <c r="P15" s="115">
        <v>0.895361380798274</v>
      </c>
      <c r="Q15" s="243">
        <v>927</v>
      </c>
      <c r="R15" s="115" t="s">
        <v>397</v>
      </c>
      <c r="S15" s="115">
        <v>0</v>
      </c>
    </row>
    <row r="16" spans="2:19" ht="12" customHeight="1">
      <c r="B16" s="269" t="s">
        <v>362</v>
      </c>
      <c r="C16" s="270"/>
      <c r="D16" s="114">
        <v>1370</v>
      </c>
      <c r="E16" s="114">
        <v>1358</v>
      </c>
      <c r="F16" s="115">
        <v>1129.1666666666667</v>
      </c>
      <c r="G16" s="115">
        <v>9.89051094890511</v>
      </c>
      <c r="H16" s="114">
        <v>1144</v>
      </c>
      <c r="I16" s="115">
        <v>340.6061946902655</v>
      </c>
      <c r="J16" s="115">
        <v>56.18759124087591</v>
      </c>
      <c r="K16" s="114">
        <v>1370</v>
      </c>
      <c r="L16" s="115" t="s">
        <v>397</v>
      </c>
      <c r="M16" s="115">
        <v>0</v>
      </c>
      <c r="N16" s="114">
        <v>1368</v>
      </c>
      <c r="O16" s="115">
        <v>623</v>
      </c>
      <c r="P16" s="115">
        <v>0.9094890510948905</v>
      </c>
      <c r="Q16" s="243">
        <v>1369</v>
      </c>
      <c r="R16" s="115">
        <v>1500</v>
      </c>
      <c r="S16" s="115">
        <v>1.094890510948905</v>
      </c>
    </row>
    <row r="17" spans="2:19" ht="12" customHeight="1">
      <c r="B17" s="271" t="s">
        <v>363</v>
      </c>
      <c r="C17" s="270"/>
      <c r="D17" s="114">
        <v>5211</v>
      </c>
      <c r="E17" s="114">
        <v>5185</v>
      </c>
      <c r="F17" s="115">
        <v>1570.3461538461538</v>
      </c>
      <c r="G17" s="115">
        <v>7.835156399923239</v>
      </c>
      <c r="H17" s="114">
        <v>4410</v>
      </c>
      <c r="I17" s="115">
        <v>457.9450686641698</v>
      </c>
      <c r="J17" s="115">
        <v>70.39224716944925</v>
      </c>
      <c r="K17" s="114">
        <v>5207</v>
      </c>
      <c r="L17" s="115">
        <v>1290</v>
      </c>
      <c r="M17" s="115">
        <v>0.9902130109383995</v>
      </c>
      <c r="N17" s="114">
        <v>5207</v>
      </c>
      <c r="O17" s="115">
        <v>342.75</v>
      </c>
      <c r="P17" s="115">
        <v>0.2630972941853771</v>
      </c>
      <c r="Q17" s="243">
        <v>5183</v>
      </c>
      <c r="R17" s="115">
        <v>2273.285714285714</v>
      </c>
      <c r="S17" s="115">
        <v>12.214929955862598</v>
      </c>
    </row>
    <row r="18" spans="2:19" ht="12" customHeight="1">
      <c r="B18" s="269" t="s">
        <v>364</v>
      </c>
      <c r="C18" s="270"/>
      <c r="D18" s="114">
        <v>1722</v>
      </c>
      <c r="E18" s="114">
        <v>1709</v>
      </c>
      <c r="F18" s="115">
        <v>1582.5384615384614</v>
      </c>
      <c r="G18" s="115">
        <v>11.947154471544716</v>
      </c>
      <c r="H18" s="114">
        <v>1499</v>
      </c>
      <c r="I18" s="115">
        <v>317.30044843049325</v>
      </c>
      <c r="J18" s="115">
        <v>41.09059233449477</v>
      </c>
      <c r="K18" s="114">
        <v>1721</v>
      </c>
      <c r="L18" s="115">
        <v>2852</v>
      </c>
      <c r="M18" s="115">
        <v>1.6562137049941927</v>
      </c>
      <c r="N18" s="114">
        <v>1720</v>
      </c>
      <c r="O18" s="115">
        <v>292</v>
      </c>
      <c r="P18" s="115">
        <v>0.33914053426248547</v>
      </c>
      <c r="Q18" s="243">
        <v>1717</v>
      </c>
      <c r="R18" s="115">
        <v>1647.8</v>
      </c>
      <c r="S18" s="115">
        <v>4.784552845528455</v>
      </c>
    </row>
    <row r="19" spans="2:19" ht="12" customHeight="1">
      <c r="B19" s="269" t="s">
        <v>365</v>
      </c>
      <c r="C19" s="270"/>
      <c r="D19" s="114">
        <v>408</v>
      </c>
      <c r="E19" s="114">
        <v>405</v>
      </c>
      <c r="F19" s="115">
        <v>1422.3333333333333</v>
      </c>
      <c r="G19" s="115">
        <v>10.458333333333334</v>
      </c>
      <c r="H19" s="114">
        <v>378</v>
      </c>
      <c r="I19" s="115">
        <v>335.26666666666665</v>
      </c>
      <c r="J19" s="115">
        <v>24.651960784313726</v>
      </c>
      <c r="K19" s="114">
        <v>408</v>
      </c>
      <c r="L19" s="115" t="s">
        <v>397</v>
      </c>
      <c r="M19" s="115">
        <v>0</v>
      </c>
      <c r="N19" s="114">
        <v>406</v>
      </c>
      <c r="O19" s="115">
        <v>535</v>
      </c>
      <c r="P19" s="115">
        <v>2.622549019607843</v>
      </c>
      <c r="Q19" s="243">
        <v>406</v>
      </c>
      <c r="R19" s="115">
        <v>1068</v>
      </c>
      <c r="S19" s="115">
        <v>5.235294117647059</v>
      </c>
    </row>
    <row r="20" spans="2:19" ht="12" customHeight="1">
      <c r="B20" s="269" t="s">
        <v>366</v>
      </c>
      <c r="C20" s="270"/>
      <c r="D20" s="114">
        <v>1763</v>
      </c>
      <c r="E20" s="114">
        <v>1757</v>
      </c>
      <c r="F20" s="115">
        <v>1520.8333333333333</v>
      </c>
      <c r="G20" s="115">
        <v>5.175836642087351</v>
      </c>
      <c r="H20" s="114">
        <v>1492</v>
      </c>
      <c r="I20" s="115">
        <v>438.3579335793358</v>
      </c>
      <c r="J20" s="115">
        <v>67.38230289279637</v>
      </c>
      <c r="K20" s="114">
        <v>1761</v>
      </c>
      <c r="L20" s="115">
        <v>875</v>
      </c>
      <c r="M20" s="115">
        <v>0.9926262053318208</v>
      </c>
      <c r="N20" s="114">
        <v>1762</v>
      </c>
      <c r="O20" s="115">
        <v>3500</v>
      </c>
      <c r="P20" s="115">
        <v>1.9852524106636416</v>
      </c>
      <c r="Q20" s="243">
        <v>1761</v>
      </c>
      <c r="R20" s="115">
        <v>1667.5</v>
      </c>
      <c r="S20" s="115">
        <v>1.8916619398752128</v>
      </c>
    </row>
    <row r="21" spans="2:19" ht="12" customHeight="1">
      <c r="B21" s="269" t="s">
        <v>367</v>
      </c>
      <c r="C21" s="270"/>
      <c r="D21" s="114">
        <v>1000</v>
      </c>
      <c r="E21" s="114">
        <v>997</v>
      </c>
      <c r="F21" s="115">
        <v>1666.6666666666667</v>
      </c>
      <c r="G21" s="115">
        <v>5</v>
      </c>
      <c r="H21" s="114">
        <v>873</v>
      </c>
      <c r="I21" s="115">
        <v>338.6062992125984</v>
      </c>
      <c r="J21" s="115">
        <v>43.003</v>
      </c>
      <c r="K21" s="114">
        <v>1000</v>
      </c>
      <c r="L21" s="115" t="s">
        <v>397</v>
      </c>
      <c r="M21" s="115">
        <v>0</v>
      </c>
      <c r="N21" s="114">
        <v>997</v>
      </c>
      <c r="O21" s="115">
        <v>869</v>
      </c>
      <c r="P21" s="115">
        <v>2.607</v>
      </c>
      <c r="Q21" s="243">
        <v>1000</v>
      </c>
      <c r="R21" s="115" t="s">
        <v>397</v>
      </c>
      <c r="S21" s="115">
        <v>0</v>
      </c>
    </row>
    <row r="22" spans="2:19" ht="12" customHeight="1">
      <c r="B22" s="269" t="s">
        <v>368</v>
      </c>
      <c r="C22" s="270"/>
      <c r="D22" s="114">
        <v>506</v>
      </c>
      <c r="E22" s="114">
        <v>506</v>
      </c>
      <c r="F22" s="115" t="s">
        <v>397</v>
      </c>
      <c r="G22" s="115">
        <v>0</v>
      </c>
      <c r="H22" s="114">
        <v>457</v>
      </c>
      <c r="I22" s="115">
        <v>292</v>
      </c>
      <c r="J22" s="115">
        <v>28.276679841897234</v>
      </c>
      <c r="K22" s="114">
        <v>506</v>
      </c>
      <c r="L22" s="115" t="s">
        <v>397</v>
      </c>
      <c r="M22" s="115">
        <v>0</v>
      </c>
      <c r="N22" s="114">
        <v>506</v>
      </c>
      <c r="O22" s="115" t="s">
        <v>397</v>
      </c>
      <c r="P22" s="115">
        <v>0</v>
      </c>
      <c r="Q22" s="243">
        <v>505</v>
      </c>
      <c r="R22" s="115">
        <v>1488</v>
      </c>
      <c r="S22" s="115">
        <v>2.940711462450593</v>
      </c>
    </row>
    <row r="23" spans="2:19" ht="12" customHeight="1">
      <c r="B23" s="269" t="s">
        <v>382</v>
      </c>
      <c r="C23" s="274"/>
      <c r="D23" s="114">
        <v>617</v>
      </c>
      <c r="E23" s="114">
        <v>616</v>
      </c>
      <c r="F23" s="115">
        <v>1300</v>
      </c>
      <c r="G23" s="115">
        <v>2.106969205834684</v>
      </c>
      <c r="H23" s="114">
        <v>527</v>
      </c>
      <c r="I23" s="115">
        <v>287.3</v>
      </c>
      <c r="J23" s="115">
        <v>41.90761750405186</v>
      </c>
      <c r="K23" s="114">
        <v>617</v>
      </c>
      <c r="L23" s="115" t="s">
        <v>397</v>
      </c>
      <c r="M23" s="115">
        <v>0</v>
      </c>
      <c r="N23" s="114">
        <v>617</v>
      </c>
      <c r="O23" s="115" t="s">
        <v>397</v>
      </c>
      <c r="P23" s="115">
        <v>0</v>
      </c>
      <c r="Q23" s="243">
        <v>617</v>
      </c>
      <c r="R23" s="115" t="s">
        <v>397</v>
      </c>
      <c r="S23" s="115">
        <v>0</v>
      </c>
    </row>
    <row r="24" spans="2:19" ht="12" customHeight="1">
      <c r="B24" s="275" t="s">
        <v>369</v>
      </c>
      <c r="C24" s="273"/>
      <c r="D24" s="112">
        <v>770</v>
      </c>
      <c r="E24" s="112">
        <v>768</v>
      </c>
      <c r="F24" s="113">
        <v>1494</v>
      </c>
      <c r="G24" s="113">
        <v>3.8805194805194807</v>
      </c>
      <c r="H24" s="112">
        <v>642</v>
      </c>
      <c r="I24" s="113">
        <v>290.7265625</v>
      </c>
      <c r="J24" s="113">
        <v>48.32857142857143</v>
      </c>
      <c r="K24" s="112">
        <v>768</v>
      </c>
      <c r="L24" s="113">
        <v>385</v>
      </c>
      <c r="M24" s="113">
        <v>1</v>
      </c>
      <c r="N24" s="112">
        <v>770</v>
      </c>
      <c r="O24" s="113" t="s">
        <v>397</v>
      </c>
      <c r="P24" s="113">
        <v>0</v>
      </c>
      <c r="Q24" s="242">
        <v>770</v>
      </c>
      <c r="R24" s="113" t="s">
        <v>397</v>
      </c>
      <c r="S24" s="113">
        <v>0</v>
      </c>
    </row>
    <row r="25" spans="2:19" ht="12">
      <c r="B25" s="269" t="s">
        <v>4</v>
      </c>
      <c r="C25" s="270"/>
      <c r="D25" s="114">
        <v>386</v>
      </c>
      <c r="E25" s="114">
        <v>384</v>
      </c>
      <c r="F25" s="115">
        <v>1750</v>
      </c>
      <c r="G25" s="115">
        <v>9.067357512953368</v>
      </c>
      <c r="H25" s="114">
        <v>352</v>
      </c>
      <c r="I25" s="115">
        <v>284.02941176470586</v>
      </c>
      <c r="J25" s="115">
        <v>25.018134715025905</v>
      </c>
      <c r="K25" s="114">
        <v>385</v>
      </c>
      <c r="L25" s="115">
        <v>500</v>
      </c>
      <c r="M25" s="115">
        <v>1.2953367875647668</v>
      </c>
      <c r="N25" s="114">
        <v>386</v>
      </c>
      <c r="O25" s="115" t="s">
        <v>397</v>
      </c>
      <c r="P25" s="115">
        <v>0</v>
      </c>
      <c r="Q25" s="243">
        <v>386</v>
      </c>
      <c r="R25" s="115" t="s">
        <v>397</v>
      </c>
      <c r="S25" s="115">
        <v>0</v>
      </c>
    </row>
    <row r="26" spans="2:19" ht="12">
      <c r="B26" s="269" t="s">
        <v>5</v>
      </c>
      <c r="C26" s="270"/>
      <c r="D26" s="114">
        <v>98</v>
      </c>
      <c r="E26" s="114">
        <v>98</v>
      </c>
      <c r="F26" s="115" t="s">
        <v>397</v>
      </c>
      <c r="G26" s="115">
        <v>0</v>
      </c>
      <c r="H26" s="114">
        <v>88</v>
      </c>
      <c r="I26" s="115">
        <v>238.8</v>
      </c>
      <c r="J26" s="115">
        <v>24.367346938775512</v>
      </c>
      <c r="K26" s="114">
        <v>98</v>
      </c>
      <c r="L26" s="115" t="s">
        <v>397</v>
      </c>
      <c r="M26" s="115">
        <v>0</v>
      </c>
      <c r="N26" s="114">
        <v>98</v>
      </c>
      <c r="O26" s="115" t="s">
        <v>397</v>
      </c>
      <c r="P26" s="115">
        <v>0</v>
      </c>
      <c r="Q26" s="243">
        <v>98</v>
      </c>
      <c r="R26" s="115" t="s">
        <v>397</v>
      </c>
      <c r="S26" s="115">
        <v>0</v>
      </c>
    </row>
    <row r="27" spans="2:19" ht="12">
      <c r="B27" s="269" t="s">
        <v>6</v>
      </c>
      <c r="C27" s="270"/>
      <c r="D27" s="114">
        <v>197</v>
      </c>
      <c r="E27" s="114">
        <v>197</v>
      </c>
      <c r="F27" s="115" t="s">
        <v>397</v>
      </c>
      <c r="G27" s="115">
        <v>0</v>
      </c>
      <c r="H27" s="114">
        <v>165</v>
      </c>
      <c r="I27" s="115">
        <v>276.03125</v>
      </c>
      <c r="J27" s="115">
        <v>44.83756345177665</v>
      </c>
      <c r="K27" s="114">
        <v>197</v>
      </c>
      <c r="L27" s="115" t="s">
        <v>397</v>
      </c>
      <c r="M27" s="115">
        <v>0</v>
      </c>
      <c r="N27" s="114">
        <v>197</v>
      </c>
      <c r="O27" s="115" t="s">
        <v>397</v>
      </c>
      <c r="P27" s="115">
        <v>0</v>
      </c>
      <c r="Q27" s="243">
        <v>197</v>
      </c>
      <c r="R27" s="115" t="s">
        <v>397</v>
      </c>
      <c r="S27" s="115">
        <v>0</v>
      </c>
    </row>
    <row r="28" spans="2:19" ht="12">
      <c r="B28" s="269" t="s">
        <v>7</v>
      </c>
      <c r="C28" s="270"/>
      <c r="D28" s="114">
        <v>295</v>
      </c>
      <c r="E28" s="114">
        <v>290</v>
      </c>
      <c r="F28" s="115">
        <v>1140</v>
      </c>
      <c r="G28" s="115">
        <v>19.322033898305083</v>
      </c>
      <c r="H28" s="114">
        <v>263</v>
      </c>
      <c r="I28" s="115">
        <v>321.34375</v>
      </c>
      <c r="J28" s="115">
        <v>34.85762711864407</v>
      </c>
      <c r="K28" s="114">
        <v>295</v>
      </c>
      <c r="L28" s="115" t="s">
        <v>397</v>
      </c>
      <c r="M28" s="115">
        <v>0</v>
      </c>
      <c r="N28" s="114">
        <v>294</v>
      </c>
      <c r="O28" s="115">
        <v>350</v>
      </c>
      <c r="P28" s="115">
        <v>1.1864406779661016</v>
      </c>
      <c r="Q28" s="243">
        <v>295</v>
      </c>
      <c r="R28" s="115" t="s">
        <v>397</v>
      </c>
      <c r="S28" s="115">
        <v>0</v>
      </c>
    </row>
    <row r="29" spans="2:19" ht="12">
      <c r="B29" s="269" t="s">
        <v>8</v>
      </c>
      <c r="C29" s="270"/>
      <c r="D29" s="114">
        <v>91</v>
      </c>
      <c r="E29" s="114">
        <v>90</v>
      </c>
      <c r="F29" s="115">
        <v>1200</v>
      </c>
      <c r="G29" s="115">
        <v>13.186813186813186</v>
      </c>
      <c r="H29" s="114">
        <v>79</v>
      </c>
      <c r="I29" s="115">
        <v>245.91666666666666</v>
      </c>
      <c r="J29" s="115">
        <v>32.42857142857143</v>
      </c>
      <c r="K29" s="114">
        <v>91</v>
      </c>
      <c r="L29" s="115" t="s">
        <v>397</v>
      </c>
      <c r="M29" s="115">
        <v>0</v>
      </c>
      <c r="N29" s="114">
        <v>91</v>
      </c>
      <c r="O29" s="115" t="s">
        <v>397</v>
      </c>
      <c r="P29" s="115">
        <v>0</v>
      </c>
      <c r="Q29" s="243">
        <v>91</v>
      </c>
      <c r="R29" s="115" t="s">
        <v>397</v>
      </c>
      <c r="S29" s="115">
        <v>0</v>
      </c>
    </row>
    <row r="30" spans="2:19" ht="12">
      <c r="B30" s="269" t="s">
        <v>9</v>
      </c>
      <c r="C30" s="270"/>
      <c r="D30" s="114">
        <v>105</v>
      </c>
      <c r="E30" s="114">
        <v>105</v>
      </c>
      <c r="F30" s="115" t="s">
        <v>397</v>
      </c>
      <c r="G30" s="115">
        <v>0</v>
      </c>
      <c r="H30" s="114">
        <v>88</v>
      </c>
      <c r="I30" s="115">
        <v>429.29411764705884</v>
      </c>
      <c r="J30" s="115">
        <v>69.5047619047619</v>
      </c>
      <c r="K30" s="114">
        <v>105</v>
      </c>
      <c r="L30" s="115" t="s">
        <v>397</v>
      </c>
      <c r="M30" s="115">
        <v>0</v>
      </c>
      <c r="N30" s="114">
        <v>104</v>
      </c>
      <c r="O30" s="115">
        <v>480</v>
      </c>
      <c r="P30" s="115">
        <v>4.571428571428571</v>
      </c>
      <c r="Q30" s="243">
        <v>105</v>
      </c>
      <c r="R30" s="115" t="s">
        <v>397</v>
      </c>
      <c r="S30" s="115">
        <v>0</v>
      </c>
    </row>
    <row r="31" spans="2:19" ht="12">
      <c r="B31" s="269" t="s">
        <v>10</v>
      </c>
      <c r="C31" s="270"/>
      <c r="D31" s="114">
        <v>141</v>
      </c>
      <c r="E31" s="114">
        <v>140</v>
      </c>
      <c r="F31" s="115">
        <v>200</v>
      </c>
      <c r="G31" s="115">
        <v>1.4184397163120568</v>
      </c>
      <c r="H31" s="114">
        <v>116</v>
      </c>
      <c r="I31" s="115">
        <v>286.76</v>
      </c>
      <c r="J31" s="115">
        <v>50.843971631205676</v>
      </c>
      <c r="K31" s="114">
        <v>141</v>
      </c>
      <c r="L31" s="115" t="s">
        <v>397</v>
      </c>
      <c r="M31" s="115">
        <v>0</v>
      </c>
      <c r="N31" s="114">
        <v>141</v>
      </c>
      <c r="O31" s="115" t="s">
        <v>397</v>
      </c>
      <c r="P31" s="115">
        <v>0</v>
      </c>
      <c r="Q31" s="243">
        <v>141</v>
      </c>
      <c r="R31" s="115" t="s">
        <v>397</v>
      </c>
      <c r="S31" s="115">
        <v>0</v>
      </c>
    </row>
    <row r="32" spans="2:19" ht="12">
      <c r="B32" s="269" t="s">
        <v>11</v>
      </c>
      <c r="C32" s="270"/>
      <c r="D32" s="114">
        <v>565</v>
      </c>
      <c r="E32" s="114">
        <v>564</v>
      </c>
      <c r="F32" s="115">
        <v>1540</v>
      </c>
      <c r="G32" s="115">
        <v>2.725663716814159</v>
      </c>
      <c r="H32" s="114">
        <v>456</v>
      </c>
      <c r="I32" s="115">
        <v>319.4403669724771</v>
      </c>
      <c r="J32" s="115">
        <v>61.62654867256637</v>
      </c>
      <c r="K32" s="114">
        <v>563</v>
      </c>
      <c r="L32" s="115">
        <v>580</v>
      </c>
      <c r="M32" s="115">
        <v>2.0530973451327434</v>
      </c>
      <c r="N32" s="114">
        <v>565</v>
      </c>
      <c r="O32" s="115" t="s">
        <v>397</v>
      </c>
      <c r="P32" s="115">
        <v>0</v>
      </c>
      <c r="Q32" s="243">
        <v>565</v>
      </c>
      <c r="R32" s="115" t="s">
        <v>397</v>
      </c>
      <c r="S32" s="115">
        <v>0</v>
      </c>
    </row>
    <row r="33" spans="2:19" ht="12">
      <c r="B33" s="269" t="s">
        <v>12</v>
      </c>
      <c r="C33" s="270"/>
      <c r="D33" s="114">
        <v>358</v>
      </c>
      <c r="E33" s="114">
        <v>356</v>
      </c>
      <c r="F33" s="115">
        <v>1350</v>
      </c>
      <c r="G33" s="115">
        <v>7.5418994413407825</v>
      </c>
      <c r="H33" s="114">
        <v>306</v>
      </c>
      <c r="I33" s="115">
        <v>504.9423076923077</v>
      </c>
      <c r="J33" s="115">
        <v>73.34357541899442</v>
      </c>
      <c r="K33" s="114">
        <v>358</v>
      </c>
      <c r="L33" s="115" t="s">
        <v>397</v>
      </c>
      <c r="M33" s="115">
        <v>0</v>
      </c>
      <c r="N33" s="114">
        <v>358</v>
      </c>
      <c r="O33" s="115" t="s">
        <v>397</v>
      </c>
      <c r="P33" s="115">
        <v>0</v>
      </c>
      <c r="Q33" s="243">
        <v>357</v>
      </c>
      <c r="R33" s="115">
        <v>1500</v>
      </c>
      <c r="S33" s="115">
        <v>4.189944134078212</v>
      </c>
    </row>
    <row r="34" spans="2:19" ht="12">
      <c r="B34" s="269" t="s">
        <v>13</v>
      </c>
      <c r="C34" s="270"/>
      <c r="D34" s="114">
        <v>453</v>
      </c>
      <c r="E34" s="114">
        <v>449</v>
      </c>
      <c r="F34" s="115">
        <v>1050</v>
      </c>
      <c r="G34" s="115">
        <v>9.271523178807946</v>
      </c>
      <c r="H34" s="114">
        <v>360</v>
      </c>
      <c r="I34" s="115">
        <v>291.80645161290323</v>
      </c>
      <c r="J34" s="115">
        <v>59.90728476821192</v>
      </c>
      <c r="K34" s="114">
        <v>453</v>
      </c>
      <c r="L34" s="115" t="s">
        <v>397</v>
      </c>
      <c r="M34" s="115">
        <v>0</v>
      </c>
      <c r="N34" s="114">
        <v>453</v>
      </c>
      <c r="O34" s="115" t="s">
        <v>397</v>
      </c>
      <c r="P34" s="115">
        <v>0</v>
      </c>
      <c r="Q34" s="243">
        <v>453</v>
      </c>
      <c r="R34" s="115" t="s">
        <v>397</v>
      </c>
      <c r="S34" s="115">
        <v>0</v>
      </c>
    </row>
    <row r="35" spans="2:19" ht="12">
      <c r="B35" s="269" t="s">
        <v>14</v>
      </c>
      <c r="C35" s="270"/>
      <c r="D35" s="114">
        <v>987</v>
      </c>
      <c r="E35" s="114">
        <v>984</v>
      </c>
      <c r="F35" s="115">
        <v>1500</v>
      </c>
      <c r="G35" s="115">
        <v>4.5592705167173255</v>
      </c>
      <c r="H35" s="114">
        <v>834</v>
      </c>
      <c r="I35" s="115">
        <v>492.73856209150324</v>
      </c>
      <c r="J35" s="115">
        <v>76.38196555217831</v>
      </c>
      <c r="K35" s="114">
        <v>987</v>
      </c>
      <c r="L35" s="115" t="s">
        <v>397</v>
      </c>
      <c r="M35" s="115">
        <v>0</v>
      </c>
      <c r="N35" s="114">
        <v>986</v>
      </c>
      <c r="O35" s="115">
        <v>713</v>
      </c>
      <c r="P35" s="115">
        <v>0.7223910840932117</v>
      </c>
      <c r="Q35" s="243">
        <v>985</v>
      </c>
      <c r="R35" s="115">
        <v>1117.5</v>
      </c>
      <c r="S35" s="115">
        <v>2.264437689969605</v>
      </c>
    </row>
    <row r="36" spans="2:19" ht="12">
      <c r="B36" s="269" t="s">
        <v>15</v>
      </c>
      <c r="C36" s="270"/>
      <c r="D36" s="114">
        <v>801</v>
      </c>
      <c r="E36" s="114">
        <v>797</v>
      </c>
      <c r="F36" s="115">
        <v>1625</v>
      </c>
      <c r="G36" s="115">
        <v>8.11485642946317</v>
      </c>
      <c r="H36" s="114">
        <v>662</v>
      </c>
      <c r="I36" s="115">
        <v>487.2589928057554</v>
      </c>
      <c r="J36" s="115">
        <v>84.55555555555556</v>
      </c>
      <c r="K36" s="114">
        <v>801</v>
      </c>
      <c r="L36" s="115" t="s">
        <v>397</v>
      </c>
      <c r="M36" s="115">
        <v>0</v>
      </c>
      <c r="N36" s="114">
        <v>800</v>
      </c>
      <c r="O36" s="115">
        <v>8</v>
      </c>
      <c r="P36" s="115">
        <v>0.009987515605493134</v>
      </c>
      <c r="Q36" s="243">
        <v>787</v>
      </c>
      <c r="R36" s="115">
        <v>1499.9285714285713</v>
      </c>
      <c r="S36" s="115">
        <v>26.21598002496879</v>
      </c>
    </row>
    <row r="37" spans="2:19" ht="12">
      <c r="B37" s="269" t="s">
        <v>16</v>
      </c>
      <c r="C37" s="270"/>
      <c r="D37" s="114">
        <v>1019</v>
      </c>
      <c r="E37" s="114">
        <v>1014</v>
      </c>
      <c r="F37" s="115">
        <v>1517.8</v>
      </c>
      <c r="G37" s="115">
        <v>7.447497546614327</v>
      </c>
      <c r="H37" s="114">
        <v>897</v>
      </c>
      <c r="I37" s="115">
        <v>593.9672131147541</v>
      </c>
      <c r="J37" s="115">
        <v>71.11285574092247</v>
      </c>
      <c r="K37" s="114">
        <v>1018</v>
      </c>
      <c r="L37" s="115">
        <v>2000</v>
      </c>
      <c r="M37" s="115">
        <v>1.9627085377821394</v>
      </c>
      <c r="N37" s="114">
        <v>1018</v>
      </c>
      <c r="O37" s="115">
        <v>468</v>
      </c>
      <c r="P37" s="115">
        <v>0.4592737978410206</v>
      </c>
      <c r="Q37" s="243">
        <v>1014</v>
      </c>
      <c r="R37" s="115">
        <v>3975.8</v>
      </c>
      <c r="S37" s="115">
        <v>19.508341511285575</v>
      </c>
    </row>
    <row r="38" spans="2:19" ht="12">
      <c r="B38" s="269" t="s">
        <v>17</v>
      </c>
      <c r="C38" s="270"/>
      <c r="D38" s="114">
        <v>868</v>
      </c>
      <c r="E38" s="114">
        <v>863</v>
      </c>
      <c r="F38" s="115">
        <v>1516</v>
      </c>
      <c r="G38" s="115">
        <v>8.732718894009217</v>
      </c>
      <c r="H38" s="114">
        <v>744</v>
      </c>
      <c r="I38" s="115">
        <v>400.6774193548387</v>
      </c>
      <c r="J38" s="115">
        <v>57.23963133640553</v>
      </c>
      <c r="K38" s="114">
        <v>867</v>
      </c>
      <c r="L38" s="115">
        <v>2000</v>
      </c>
      <c r="M38" s="115">
        <v>2.304147465437788</v>
      </c>
      <c r="N38" s="114">
        <v>868</v>
      </c>
      <c r="O38" s="115" t="s">
        <v>397</v>
      </c>
      <c r="P38" s="115">
        <v>0</v>
      </c>
      <c r="Q38" s="243">
        <v>863</v>
      </c>
      <c r="R38" s="115">
        <v>3307.8</v>
      </c>
      <c r="S38" s="115">
        <v>19.054147465437786</v>
      </c>
    </row>
    <row r="39" spans="2:19" ht="12">
      <c r="B39" s="269" t="s">
        <v>18</v>
      </c>
      <c r="C39" s="270"/>
      <c r="D39" s="114">
        <v>254</v>
      </c>
      <c r="E39" s="114">
        <v>250</v>
      </c>
      <c r="F39" s="115">
        <v>975</v>
      </c>
      <c r="G39" s="115">
        <v>15.354330708661417</v>
      </c>
      <c r="H39" s="114">
        <v>221</v>
      </c>
      <c r="I39" s="115">
        <v>330.6363636363636</v>
      </c>
      <c r="J39" s="115">
        <v>42.95669291338583</v>
      </c>
      <c r="K39" s="114">
        <v>254</v>
      </c>
      <c r="L39" s="115" t="s">
        <v>397</v>
      </c>
      <c r="M39" s="115">
        <v>0</v>
      </c>
      <c r="N39" s="114">
        <v>254</v>
      </c>
      <c r="O39" s="115" t="s">
        <v>397</v>
      </c>
      <c r="P39" s="115">
        <v>0</v>
      </c>
      <c r="Q39" s="243">
        <v>254</v>
      </c>
      <c r="R39" s="115" t="s">
        <v>397</v>
      </c>
      <c r="S39" s="115">
        <v>0</v>
      </c>
    </row>
    <row r="40" spans="2:19" ht="12">
      <c r="B40" s="269" t="s">
        <v>19</v>
      </c>
      <c r="C40" s="270"/>
      <c r="D40" s="114">
        <v>170</v>
      </c>
      <c r="E40" s="114">
        <v>170</v>
      </c>
      <c r="F40" s="115" t="s">
        <v>397</v>
      </c>
      <c r="G40" s="115">
        <v>0</v>
      </c>
      <c r="H40" s="114">
        <v>168</v>
      </c>
      <c r="I40" s="115">
        <v>510</v>
      </c>
      <c r="J40" s="115">
        <v>6</v>
      </c>
      <c r="K40" s="114">
        <v>170</v>
      </c>
      <c r="L40" s="115" t="s">
        <v>397</v>
      </c>
      <c r="M40" s="115">
        <v>0</v>
      </c>
      <c r="N40" s="114">
        <v>170</v>
      </c>
      <c r="O40" s="115" t="s">
        <v>397</v>
      </c>
      <c r="P40" s="115">
        <v>0</v>
      </c>
      <c r="Q40" s="243">
        <v>169</v>
      </c>
      <c r="R40" s="115">
        <v>1542</v>
      </c>
      <c r="S40" s="115">
        <v>9.070588235294117</v>
      </c>
    </row>
    <row r="41" spans="2:19" ht="12">
      <c r="B41" s="269" t="s">
        <v>20</v>
      </c>
      <c r="C41" s="270"/>
      <c r="D41" s="114">
        <v>106</v>
      </c>
      <c r="E41" s="114">
        <v>104</v>
      </c>
      <c r="F41" s="115">
        <v>1633.5</v>
      </c>
      <c r="G41" s="115">
        <v>30.82075471698113</v>
      </c>
      <c r="H41" s="114">
        <v>98</v>
      </c>
      <c r="I41" s="115">
        <v>399.125</v>
      </c>
      <c r="J41" s="115">
        <v>30.12264150943396</v>
      </c>
      <c r="K41" s="114">
        <v>106</v>
      </c>
      <c r="L41" s="115" t="s">
        <v>397</v>
      </c>
      <c r="M41" s="115">
        <v>0</v>
      </c>
      <c r="N41" s="114">
        <v>105</v>
      </c>
      <c r="O41" s="115">
        <v>800</v>
      </c>
      <c r="P41" s="115">
        <v>7.547169811320755</v>
      </c>
      <c r="Q41" s="243">
        <v>105</v>
      </c>
      <c r="R41" s="115">
        <v>594</v>
      </c>
      <c r="S41" s="115">
        <v>5.60377358490566</v>
      </c>
    </row>
    <row r="42" spans="2:19" ht="12">
      <c r="B42" s="269" t="s">
        <v>21</v>
      </c>
      <c r="C42" s="270"/>
      <c r="D42" s="114">
        <v>132</v>
      </c>
      <c r="E42" s="114">
        <v>131</v>
      </c>
      <c r="F42" s="115">
        <v>1000</v>
      </c>
      <c r="G42" s="115">
        <v>7.575757575757576</v>
      </c>
      <c r="H42" s="114">
        <v>112</v>
      </c>
      <c r="I42" s="115">
        <v>292.25</v>
      </c>
      <c r="J42" s="115">
        <v>44.28030303030303</v>
      </c>
      <c r="K42" s="114">
        <v>132</v>
      </c>
      <c r="L42" s="115" t="s">
        <v>397</v>
      </c>
      <c r="M42" s="115">
        <v>0</v>
      </c>
      <c r="N42" s="114">
        <v>131</v>
      </c>
      <c r="O42" s="115">
        <v>270</v>
      </c>
      <c r="P42" s="115">
        <v>2.0454545454545454</v>
      </c>
      <c r="Q42" s="243">
        <v>132</v>
      </c>
      <c r="R42" s="115" t="s">
        <v>397</v>
      </c>
      <c r="S42" s="115">
        <v>0</v>
      </c>
    </row>
    <row r="43" spans="2:19" ht="12">
      <c r="B43" s="269" t="s">
        <v>22</v>
      </c>
      <c r="C43" s="270"/>
      <c r="D43" s="114">
        <v>415</v>
      </c>
      <c r="E43" s="114">
        <v>415</v>
      </c>
      <c r="F43" s="115" t="s">
        <v>397</v>
      </c>
      <c r="G43" s="115">
        <v>0</v>
      </c>
      <c r="H43" s="114">
        <v>349</v>
      </c>
      <c r="I43" s="115">
        <v>556.5</v>
      </c>
      <c r="J43" s="115">
        <v>88.50361445783132</v>
      </c>
      <c r="K43" s="114">
        <v>415</v>
      </c>
      <c r="L43" s="115" t="s">
        <v>397</v>
      </c>
      <c r="M43" s="115">
        <v>0</v>
      </c>
      <c r="N43" s="114">
        <v>415</v>
      </c>
      <c r="O43" s="115" t="s">
        <v>397</v>
      </c>
      <c r="P43" s="115">
        <v>0</v>
      </c>
      <c r="Q43" s="243">
        <v>415</v>
      </c>
      <c r="R43" s="115" t="s">
        <v>397</v>
      </c>
      <c r="S43" s="115">
        <v>0</v>
      </c>
    </row>
    <row r="44" spans="2:19" ht="12">
      <c r="B44" s="269" t="s">
        <v>23</v>
      </c>
      <c r="C44" s="270"/>
      <c r="D44" s="114">
        <v>305</v>
      </c>
      <c r="E44" s="114">
        <v>303</v>
      </c>
      <c r="F44" s="115">
        <v>1375</v>
      </c>
      <c r="G44" s="115">
        <v>9.01639344262295</v>
      </c>
      <c r="H44" s="114">
        <v>257</v>
      </c>
      <c r="I44" s="115">
        <v>263.9791666666667</v>
      </c>
      <c r="J44" s="115">
        <v>41.544262295081964</v>
      </c>
      <c r="K44" s="114">
        <v>305</v>
      </c>
      <c r="L44" s="115" t="s">
        <v>397</v>
      </c>
      <c r="M44" s="115">
        <v>0</v>
      </c>
      <c r="N44" s="114">
        <v>303</v>
      </c>
      <c r="O44" s="115">
        <v>623</v>
      </c>
      <c r="P44" s="115">
        <v>4.085245901639344</v>
      </c>
      <c r="Q44" s="243">
        <v>305</v>
      </c>
      <c r="R44" s="115" t="s">
        <v>397</v>
      </c>
      <c r="S44" s="115">
        <v>0</v>
      </c>
    </row>
    <row r="45" spans="2:19" ht="12">
      <c r="B45" s="269" t="s">
        <v>24</v>
      </c>
      <c r="C45" s="270"/>
      <c r="D45" s="114">
        <v>307</v>
      </c>
      <c r="E45" s="114">
        <v>306</v>
      </c>
      <c r="F45" s="115">
        <v>1000</v>
      </c>
      <c r="G45" s="115">
        <v>3.257328990228013</v>
      </c>
      <c r="H45" s="114">
        <v>270</v>
      </c>
      <c r="I45" s="115">
        <v>309</v>
      </c>
      <c r="J45" s="115">
        <v>37.241042345276874</v>
      </c>
      <c r="K45" s="114">
        <v>306</v>
      </c>
      <c r="L45" s="115">
        <v>2852</v>
      </c>
      <c r="M45" s="115">
        <v>9.289902280130294</v>
      </c>
      <c r="N45" s="114">
        <v>307</v>
      </c>
      <c r="O45" s="115" t="s">
        <v>397</v>
      </c>
      <c r="P45" s="115">
        <v>0</v>
      </c>
      <c r="Q45" s="243">
        <v>305</v>
      </c>
      <c r="R45" s="115">
        <v>1000</v>
      </c>
      <c r="S45" s="115">
        <v>6.514657980456026</v>
      </c>
    </row>
    <row r="46" spans="2:19" ht="12">
      <c r="B46" s="269" t="s">
        <v>25</v>
      </c>
      <c r="C46" s="270"/>
      <c r="D46" s="114">
        <v>556</v>
      </c>
      <c r="E46" s="114">
        <v>548</v>
      </c>
      <c r="F46" s="115">
        <v>1640</v>
      </c>
      <c r="G46" s="115">
        <v>23.597122302158272</v>
      </c>
      <c r="H46" s="114">
        <v>468</v>
      </c>
      <c r="I46" s="115">
        <v>340.90909090909093</v>
      </c>
      <c r="J46" s="115">
        <v>53.9568345323741</v>
      </c>
      <c r="K46" s="114">
        <v>556</v>
      </c>
      <c r="L46" s="115" t="s">
        <v>397</v>
      </c>
      <c r="M46" s="115">
        <v>0</v>
      </c>
      <c r="N46" s="114">
        <v>555</v>
      </c>
      <c r="O46" s="115">
        <v>182</v>
      </c>
      <c r="P46" s="115">
        <v>0.3273381294964029</v>
      </c>
      <c r="Q46" s="243">
        <v>554</v>
      </c>
      <c r="R46" s="115">
        <v>2000</v>
      </c>
      <c r="S46" s="115">
        <v>7.194244604316546</v>
      </c>
    </row>
    <row r="47" spans="2:19" ht="12">
      <c r="B47" s="269" t="s">
        <v>26</v>
      </c>
      <c r="C47" s="270"/>
      <c r="D47" s="114">
        <v>1087</v>
      </c>
      <c r="E47" s="114">
        <v>1078</v>
      </c>
      <c r="F47" s="115">
        <v>1841.4444444444443</v>
      </c>
      <c r="G47" s="115">
        <v>15.24655013799448</v>
      </c>
      <c r="H47" s="114">
        <v>944</v>
      </c>
      <c r="I47" s="115">
        <v>309.034965034965</v>
      </c>
      <c r="J47" s="115">
        <v>40.65501379944802</v>
      </c>
      <c r="K47" s="114">
        <v>1087</v>
      </c>
      <c r="L47" s="115" t="s">
        <v>397</v>
      </c>
      <c r="M47" s="115">
        <v>0</v>
      </c>
      <c r="N47" s="114">
        <v>1086</v>
      </c>
      <c r="O47" s="115">
        <v>254</v>
      </c>
      <c r="P47" s="115">
        <v>0.23367065317387303</v>
      </c>
      <c r="Q47" s="243">
        <v>1084</v>
      </c>
      <c r="R47" s="115">
        <v>2079.6666666666665</v>
      </c>
      <c r="S47" s="115">
        <v>5.739650413983441</v>
      </c>
    </row>
    <row r="48" spans="2:19" ht="12">
      <c r="B48" s="269" t="s">
        <v>27</v>
      </c>
      <c r="C48" s="270"/>
      <c r="D48" s="114">
        <v>328</v>
      </c>
      <c r="E48" s="114">
        <v>325</v>
      </c>
      <c r="F48" s="115">
        <v>1000</v>
      </c>
      <c r="G48" s="115">
        <v>9.146341463414634</v>
      </c>
      <c r="H48" s="114">
        <v>285</v>
      </c>
      <c r="I48" s="115">
        <v>351.93023255813955</v>
      </c>
      <c r="J48" s="115">
        <v>46.13719512195122</v>
      </c>
      <c r="K48" s="114">
        <v>328</v>
      </c>
      <c r="L48" s="115" t="s">
        <v>397</v>
      </c>
      <c r="M48" s="115">
        <v>0</v>
      </c>
      <c r="N48" s="114">
        <v>327</v>
      </c>
      <c r="O48" s="115">
        <v>330</v>
      </c>
      <c r="P48" s="115">
        <v>1.0060975609756098</v>
      </c>
      <c r="Q48" s="243">
        <v>328</v>
      </c>
      <c r="R48" s="115" t="s">
        <v>397</v>
      </c>
      <c r="S48" s="115">
        <v>0</v>
      </c>
    </row>
    <row r="49" spans="2:19" ht="12">
      <c r="B49" s="269" t="s">
        <v>28</v>
      </c>
      <c r="C49" s="270"/>
      <c r="D49" s="114">
        <v>170</v>
      </c>
      <c r="E49" s="114">
        <v>170</v>
      </c>
      <c r="F49" s="115" t="s">
        <v>397</v>
      </c>
      <c r="G49" s="115">
        <v>0</v>
      </c>
      <c r="H49" s="114">
        <v>141</v>
      </c>
      <c r="I49" s="115">
        <v>433.51724137931035</v>
      </c>
      <c r="J49" s="115">
        <v>73.95294117647059</v>
      </c>
      <c r="K49" s="114">
        <v>170</v>
      </c>
      <c r="L49" s="115" t="s">
        <v>397</v>
      </c>
      <c r="M49" s="115">
        <v>0</v>
      </c>
      <c r="N49" s="114">
        <v>170</v>
      </c>
      <c r="O49" s="115" t="s">
        <v>397</v>
      </c>
      <c r="P49" s="115">
        <v>0</v>
      </c>
      <c r="Q49" s="243">
        <v>170</v>
      </c>
      <c r="R49" s="115" t="s">
        <v>397</v>
      </c>
      <c r="S49" s="115">
        <v>0</v>
      </c>
    </row>
    <row r="50" spans="2:19" ht="12">
      <c r="B50" s="269" t="s">
        <v>29</v>
      </c>
      <c r="C50" s="270"/>
      <c r="D50" s="114">
        <v>150</v>
      </c>
      <c r="E50" s="114">
        <v>150</v>
      </c>
      <c r="F50" s="115" t="s">
        <v>397</v>
      </c>
      <c r="G50" s="115">
        <v>0</v>
      </c>
      <c r="H50" s="114">
        <v>125</v>
      </c>
      <c r="I50" s="115">
        <v>243.36</v>
      </c>
      <c r="J50" s="115">
        <v>40.56</v>
      </c>
      <c r="K50" s="114">
        <v>150</v>
      </c>
      <c r="L50" s="115" t="s">
        <v>397</v>
      </c>
      <c r="M50" s="115">
        <v>0</v>
      </c>
      <c r="N50" s="114">
        <v>150</v>
      </c>
      <c r="O50" s="115" t="s">
        <v>397</v>
      </c>
      <c r="P50" s="115">
        <v>0</v>
      </c>
      <c r="Q50" s="243">
        <v>149</v>
      </c>
      <c r="R50" s="115">
        <v>335</v>
      </c>
      <c r="S50" s="115">
        <v>2.2333333333333334</v>
      </c>
    </row>
    <row r="51" spans="2:19" ht="12">
      <c r="B51" s="269" t="s">
        <v>30</v>
      </c>
      <c r="C51" s="270"/>
      <c r="D51" s="114">
        <v>506</v>
      </c>
      <c r="E51" s="114">
        <v>504</v>
      </c>
      <c r="F51" s="115">
        <v>1150</v>
      </c>
      <c r="G51" s="115">
        <v>4.545454545454546</v>
      </c>
      <c r="H51" s="114">
        <v>428</v>
      </c>
      <c r="I51" s="115">
        <v>594.1923076923077</v>
      </c>
      <c r="J51" s="115">
        <v>91.59486166007905</v>
      </c>
      <c r="K51" s="114">
        <v>506</v>
      </c>
      <c r="L51" s="115" t="s">
        <v>397</v>
      </c>
      <c r="M51" s="115">
        <v>0</v>
      </c>
      <c r="N51" s="114">
        <v>505</v>
      </c>
      <c r="O51" s="115">
        <v>3500</v>
      </c>
      <c r="P51" s="115">
        <v>6.91699604743083</v>
      </c>
      <c r="Q51" s="243">
        <v>506</v>
      </c>
      <c r="R51" s="115" t="s">
        <v>397</v>
      </c>
      <c r="S51" s="115">
        <v>0</v>
      </c>
    </row>
    <row r="52" spans="2:19" ht="12">
      <c r="B52" s="269" t="s">
        <v>31</v>
      </c>
      <c r="C52" s="270"/>
      <c r="D52" s="114">
        <v>645</v>
      </c>
      <c r="E52" s="114">
        <v>643</v>
      </c>
      <c r="F52" s="115">
        <v>1320</v>
      </c>
      <c r="G52" s="115">
        <v>4.093023255813954</v>
      </c>
      <c r="H52" s="114">
        <v>540</v>
      </c>
      <c r="I52" s="115">
        <v>367.247619047619</v>
      </c>
      <c r="J52" s="115">
        <v>59.78449612403101</v>
      </c>
      <c r="K52" s="114">
        <v>643</v>
      </c>
      <c r="L52" s="115">
        <v>875</v>
      </c>
      <c r="M52" s="115">
        <v>2.7131782945736433</v>
      </c>
      <c r="N52" s="114">
        <v>645</v>
      </c>
      <c r="O52" s="115" t="s">
        <v>397</v>
      </c>
      <c r="P52" s="115">
        <v>0</v>
      </c>
      <c r="Q52" s="243">
        <v>644</v>
      </c>
      <c r="R52" s="115">
        <v>3000</v>
      </c>
      <c r="S52" s="115">
        <v>4.651162790697675</v>
      </c>
    </row>
    <row r="53" spans="2:19" ht="12">
      <c r="B53" s="269" t="s">
        <v>32</v>
      </c>
      <c r="C53" s="270"/>
      <c r="D53" s="114">
        <v>141</v>
      </c>
      <c r="E53" s="114">
        <v>141</v>
      </c>
      <c r="F53" s="115" t="s">
        <v>397</v>
      </c>
      <c r="G53" s="115">
        <v>0</v>
      </c>
      <c r="H53" s="114">
        <v>122</v>
      </c>
      <c r="I53" s="115">
        <v>572.421052631579</v>
      </c>
      <c r="J53" s="115">
        <v>77.13475177304964</v>
      </c>
      <c r="K53" s="114">
        <v>141</v>
      </c>
      <c r="L53" s="115" t="s">
        <v>397</v>
      </c>
      <c r="M53" s="115">
        <v>0</v>
      </c>
      <c r="N53" s="114">
        <v>141</v>
      </c>
      <c r="O53" s="115" t="s">
        <v>397</v>
      </c>
      <c r="P53" s="115">
        <v>0</v>
      </c>
      <c r="Q53" s="243">
        <v>141</v>
      </c>
      <c r="R53" s="115" t="s">
        <v>397</v>
      </c>
      <c r="S53" s="115">
        <v>0</v>
      </c>
    </row>
    <row r="54" spans="2:19" ht="12">
      <c r="B54" s="269" t="s">
        <v>33</v>
      </c>
      <c r="C54" s="270"/>
      <c r="D54" s="114">
        <v>151</v>
      </c>
      <c r="E54" s="114">
        <v>149</v>
      </c>
      <c r="F54" s="115">
        <v>2092.5</v>
      </c>
      <c r="G54" s="115">
        <v>27.71523178807947</v>
      </c>
      <c r="H54" s="114">
        <v>136</v>
      </c>
      <c r="I54" s="115">
        <v>290.3333333333333</v>
      </c>
      <c r="J54" s="115">
        <v>28.841059602649008</v>
      </c>
      <c r="K54" s="114">
        <v>151</v>
      </c>
      <c r="L54" s="115" t="s">
        <v>397</v>
      </c>
      <c r="M54" s="115">
        <v>0</v>
      </c>
      <c r="N54" s="114">
        <v>151</v>
      </c>
      <c r="O54" s="115" t="s">
        <v>397</v>
      </c>
      <c r="P54" s="115">
        <v>0</v>
      </c>
      <c r="Q54" s="243">
        <v>151</v>
      </c>
      <c r="R54" s="115" t="s">
        <v>397</v>
      </c>
      <c r="S54" s="115">
        <v>0</v>
      </c>
    </row>
    <row r="55" spans="2:19" ht="12">
      <c r="B55" s="269" t="s">
        <v>34</v>
      </c>
      <c r="C55" s="270"/>
      <c r="D55" s="114">
        <v>30</v>
      </c>
      <c r="E55" s="114">
        <v>30</v>
      </c>
      <c r="F55" s="115" t="s">
        <v>397</v>
      </c>
      <c r="G55" s="115">
        <v>0</v>
      </c>
      <c r="H55" s="114">
        <v>26</v>
      </c>
      <c r="I55" s="115">
        <v>365.75</v>
      </c>
      <c r="J55" s="115">
        <v>48.766666666666666</v>
      </c>
      <c r="K55" s="114">
        <v>30</v>
      </c>
      <c r="L55" s="115" t="s">
        <v>397</v>
      </c>
      <c r="M55" s="115">
        <v>0</v>
      </c>
      <c r="N55" s="114">
        <v>30</v>
      </c>
      <c r="O55" s="115" t="s">
        <v>397</v>
      </c>
      <c r="P55" s="115">
        <v>0</v>
      </c>
      <c r="Q55" s="243">
        <v>30</v>
      </c>
      <c r="R55" s="115" t="s">
        <v>397</v>
      </c>
      <c r="S55" s="115">
        <v>0</v>
      </c>
    </row>
    <row r="56" spans="2:19" ht="12">
      <c r="B56" s="269" t="s">
        <v>35</v>
      </c>
      <c r="C56" s="270"/>
      <c r="D56" s="114">
        <v>12</v>
      </c>
      <c r="E56" s="114">
        <v>12</v>
      </c>
      <c r="F56" s="115" t="s">
        <v>397</v>
      </c>
      <c r="G56" s="115">
        <v>0</v>
      </c>
      <c r="H56" s="114">
        <v>10</v>
      </c>
      <c r="I56" s="115">
        <v>198.5</v>
      </c>
      <c r="J56" s="115">
        <v>33.083333333333336</v>
      </c>
      <c r="K56" s="114">
        <v>12</v>
      </c>
      <c r="L56" s="115" t="s">
        <v>397</v>
      </c>
      <c r="M56" s="115">
        <v>0</v>
      </c>
      <c r="N56" s="114">
        <v>12</v>
      </c>
      <c r="O56" s="115" t="s">
        <v>397</v>
      </c>
      <c r="P56" s="115">
        <v>0</v>
      </c>
      <c r="Q56" s="243">
        <v>12</v>
      </c>
      <c r="R56" s="115" t="s">
        <v>397</v>
      </c>
      <c r="S56" s="115">
        <v>0</v>
      </c>
    </row>
    <row r="57" spans="2:19" ht="12">
      <c r="B57" s="269" t="s">
        <v>36</v>
      </c>
      <c r="C57" s="270"/>
      <c r="D57" s="114">
        <v>376</v>
      </c>
      <c r="E57" s="114">
        <v>376</v>
      </c>
      <c r="F57" s="115" t="s">
        <v>397</v>
      </c>
      <c r="G57" s="115">
        <v>0</v>
      </c>
      <c r="H57" s="114">
        <v>315</v>
      </c>
      <c r="I57" s="115">
        <v>321.5081967213115</v>
      </c>
      <c r="J57" s="115">
        <v>52.159574468085104</v>
      </c>
      <c r="K57" s="114">
        <v>376</v>
      </c>
      <c r="L57" s="115" t="s">
        <v>397</v>
      </c>
      <c r="M57" s="115">
        <v>0</v>
      </c>
      <c r="N57" s="114">
        <v>376</v>
      </c>
      <c r="O57" s="115" t="s">
        <v>397</v>
      </c>
      <c r="P57" s="115">
        <v>0</v>
      </c>
      <c r="Q57" s="243">
        <v>376</v>
      </c>
      <c r="R57" s="115" t="s">
        <v>397</v>
      </c>
      <c r="S57" s="115">
        <v>0</v>
      </c>
    </row>
    <row r="58" spans="2:19" ht="12">
      <c r="B58" s="269" t="s">
        <v>37</v>
      </c>
      <c r="C58" s="270"/>
      <c r="D58" s="114">
        <v>427</v>
      </c>
      <c r="E58" s="114">
        <v>424</v>
      </c>
      <c r="F58" s="115">
        <v>1666.6666666666667</v>
      </c>
      <c r="G58" s="115">
        <v>11.7096018735363</v>
      </c>
      <c r="H58" s="114">
        <v>390</v>
      </c>
      <c r="I58" s="115">
        <v>341.35135135135135</v>
      </c>
      <c r="J58" s="115">
        <v>29.578454332552692</v>
      </c>
      <c r="K58" s="114">
        <v>427</v>
      </c>
      <c r="L58" s="115" t="s">
        <v>397</v>
      </c>
      <c r="M58" s="115">
        <v>0</v>
      </c>
      <c r="N58" s="114">
        <v>424</v>
      </c>
      <c r="O58" s="115">
        <v>869</v>
      </c>
      <c r="P58" s="115">
        <v>6.105386416861827</v>
      </c>
      <c r="Q58" s="243">
        <v>427</v>
      </c>
      <c r="R58" s="115" t="s">
        <v>397</v>
      </c>
      <c r="S58" s="115">
        <v>0</v>
      </c>
    </row>
    <row r="59" spans="2:19" ht="12">
      <c r="B59" s="269" t="s">
        <v>38</v>
      </c>
      <c r="C59" s="270"/>
      <c r="D59" s="114">
        <v>155</v>
      </c>
      <c r="E59" s="114">
        <v>155</v>
      </c>
      <c r="F59" s="115" t="s">
        <v>397</v>
      </c>
      <c r="G59" s="115">
        <v>0</v>
      </c>
      <c r="H59" s="114">
        <v>132</v>
      </c>
      <c r="I59" s="115">
        <v>387</v>
      </c>
      <c r="J59" s="115">
        <v>57.42580645161291</v>
      </c>
      <c r="K59" s="114">
        <v>155</v>
      </c>
      <c r="L59" s="115" t="s">
        <v>397</v>
      </c>
      <c r="M59" s="115">
        <v>0</v>
      </c>
      <c r="N59" s="114">
        <v>155</v>
      </c>
      <c r="O59" s="115" t="s">
        <v>397</v>
      </c>
      <c r="P59" s="115">
        <v>0</v>
      </c>
      <c r="Q59" s="243">
        <v>155</v>
      </c>
      <c r="R59" s="115" t="s">
        <v>397</v>
      </c>
      <c r="S59" s="115">
        <v>0</v>
      </c>
    </row>
    <row r="60" spans="2:19" ht="12">
      <c r="B60" s="269" t="s">
        <v>39</v>
      </c>
      <c r="C60" s="270"/>
      <c r="D60" s="114">
        <v>79</v>
      </c>
      <c r="E60" s="114">
        <v>79</v>
      </c>
      <c r="F60" s="115" t="s">
        <v>397</v>
      </c>
      <c r="G60" s="115">
        <v>0</v>
      </c>
      <c r="H60" s="114">
        <v>71</v>
      </c>
      <c r="I60" s="115">
        <v>261.625</v>
      </c>
      <c r="J60" s="115">
        <v>26.49367088607595</v>
      </c>
      <c r="K60" s="114">
        <v>79</v>
      </c>
      <c r="L60" s="115" t="s">
        <v>397</v>
      </c>
      <c r="M60" s="115">
        <v>0</v>
      </c>
      <c r="N60" s="114">
        <v>79</v>
      </c>
      <c r="O60" s="115" t="s">
        <v>397</v>
      </c>
      <c r="P60" s="115">
        <v>0</v>
      </c>
      <c r="Q60" s="243">
        <v>79</v>
      </c>
      <c r="R60" s="115" t="s">
        <v>397</v>
      </c>
      <c r="S60" s="115">
        <v>0</v>
      </c>
    </row>
    <row r="61" spans="2:19" ht="12">
      <c r="B61" s="269" t="s">
        <v>40</v>
      </c>
      <c r="C61" s="270"/>
      <c r="D61" s="114">
        <v>211</v>
      </c>
      <c r="E61" s="114">
        <v>211</v>
      </c>
      <c r="F61" s="115" t="s">
        <v>397</v>
      </c>
      <c r="G61" s="115">
        <v>0</v>
      </c>
      <c r="H61" s="114">
        <v>197</v>
      </c>
      <c r="I61" s="115">
        <v>271.7142857142857</v>
      </c>
      <c r="J61" s="115">
        <v>18.028436018957347</v>
      </c>
      <c r="K61" s="114">
        <v>211</v>
      </c>
      <c r="L61" s="115" t="s">
        <v>397</v>
      </c>
      <c r="M61" s="115">
        <v>0</v>
      </c>
      <c r="N61" s="114">
        <v>211</v>
      </c>
      <c r="O61" s="115" t="s">
        <v>397</v>
      </c>
      <c r="P61" s="115">
        <v>0</v>
      </c>
      <c r="Q61" s="243">
        <v>211</v>
      </c>
      <c r="R61" s="115" t="s">
        <v>397</v>
      </c>
      <c r="S61" s="115">
        <v>0</v>
      </c>
    </row>
    <row r="62" spans="2:19" ht="12">
      <c r="B62" s="269" t="s">
        <v>41</v>
      </c>
      <c r="C62" s="270"/>
      <c r="D62" s="114">
        <v>101</v>
      </c>
      <c r="E62" s="114">
        <v>101</v>
      </c>
      <c r="F62" s="115" t="s">
        <v>397</v>
      </c>
      <c r="G62" s="115">
        <v>0</v>
      </c>
      <c r="H62" s="114">
        <v>87</v>
      </c>
      <c r="I62" s="115">
        <v>299</v>
      </c>
      <c r="J62" s="115">
        <v>41.445544554455445</v>
      </c>
      <c r="K62" s="114">
        <v>101</v>
      </c>
      <c r="L62" s="115" t="s">
        <v>397</v>
      </c>
      <c r="M62" s="115">
        <v>0</v>
      </c>
      <c r="N62" s="114">
        <v>101</v>
      </c>
      <c r="O62" s="115" t="s">
        <v>397</v>
      </c>
      <c r="P62" s="115">
        <v>0</v>
      </c>
      <c r="Q62" s="243">
        <v>101</v>
      </c>
      <c r="R62" s="115" t="s">
        <v>397</v>
      </c>
      <c r="S62" s="115">
        <v>0</v>
      </c>
    </row>
    <row r="63" spans="2:19" ht="12">
      <c r="B63" s="269" t="s">
        <v>42</v>
      </c>
      <c r="C63" s="270"/>
      <c r="D63" s="114">
        <v>115</v>
      </c>
      <c r="E63" s="114">
        <v>115</v>
      </c>
      <c r="F63" s="115" t="s">
        <v>397</v>
      </c>
      <c r="G63" s="115">
        <v>0</v>
      </c>
      <c r="H63" s="114">
        <v>102</v>
      </c>
      <c r="I63" s="115">
        <v>325</v>
      </c>
      <c r="J63" s="115">
        <v>36.73913043478261</v>
      </c>
      <c r="K63" s="114">
        <v>115</v>
      </c>
      <c r="L63" s="115" t="s">
        <v>397</v>
      </c>
      <c r="M63" s="115">
        <v>0</v>
      </c>
      <c r="N63" s="114">
        <v>115</v>
      </c>
      <c r="O63" s="115" t="s">
        <v>397</v>
      </c>
      <c r="P63" s="115">
        <v>0</v>
      </c>
      <c r="Q63" s="243">
        <v>114</v>
      </c>
      <c r="R63" s="115">
        <v>1488</v>
      </c>
      <c r="S63" s="115">
        <v>12.939130434782609</v>
      </c>
    </row>
    <row r="64" spans="2:19" ht="12">
      <c r="B64" s="269" t="s">
        <v>43</v>
      </c>
      <c r="C64" s="270"/>
      <c r="D64" s="114">
        <v>441</v>
      </c>
      <c r="E64" s="114">
        <v>440</v>
      </c>
      <c r="F64" s="115">
        <v>1300</v>
      </c>
      <c r="G64" s="115">
        <v>2.947845804988662</v>
      </c>
      <c r="H64" s="114">
        <v>377</v>
      </c>
      <c r="I64" s="115">
        <v>284.140625</v>
      </c>
      <c r="J64" s="115">
        <v>41.235827664399096</v>
      </c>
      <c r="K64" s="114">
        <v>441</v>
      </c>
      <c r="L64" s="115" t="s">
        <v>397</v>
      </c>
      <c r="M64" s="115">
        <v>0</v>
      </c>
      <c r="N64" s="114">
        <v>441</v>
      </c>
      <c r="O64" s="115" t="s">
        <v>397</v>
      </c>
      <c r="P64" s="115">
        <v>0</v>
      </c>
      <c r="Q64" s="243">
        <v>441</v>
      </c>
      <c r="R64" s="115" t="s">
        <v>397</v>
      </c>
      <c r="S64" s="115">
        <v>0</v>
      </c>
    </row>
    <row r="65" spans="2:19" ht="12">
      <c r="B65" s="269" t="s">
        <v>44</v>
      </c>
      <c r="C65" s="270"/>
      <c r="D65" s="114">
        <v>100</v>
      </c>
      <c r="E65" s="114">
        <v>100</v>
      </c>
      <c r="F65" s="115" t="s">
        <v>397</v>
      </c>
      <c r="G65" s="115">
        <v>0</v>
      </c>
      <c r="H65" s="114">
        <v>85</v>
      </c>
      <c r="I65" s="115">
        <v>290.2</v>
      </c>
      <c r="J65" s="115">
        <v>43.53</v>
      </c>
      <c r="K65" s="114">
        <v>100</v>
      </c>
      <c r="L65" s="115" t="s">
        <v>397</v>
      </c>
      <c r="M65" s="115">
        <v>0</v>
      </c>
      <c r="N65" s="114">
        <v>100</v>
      </c>
      <c r="O65" s="115" t="s">
        <v>397</v>
      </c>
      <c r="P65" s="115">
        <v>0</v>
      </c>
      <c r="Q65" s="243">
        <v>100</v>
      </c>
      <c r="R65" s="115" t="s">
        <v>397</v>
      </c>
      <c r="S65" s="115">
        <v>0</v>
      </c>
    </row>
    <row r="66" spans="2:19" ht="12">
      <c r="B66" s="269" t="s">
        <v>45</v>
      </c>
      <c r="C66" s="270"/>
      <c r="D66" s="114">
        <v>76</v>
      </c>
      <c r="E66" s="114">
        <v>76</v>
      </c>
      <c r="F66" s="115" t="s">
        <v>397</v>
      </c>
      <c r="G66" s="115">
        <v>0</v>
      </c>
      <c r="H66" s="114">
        <v>65</v>
      </c>
      <c r="I66" s="115">
        <v>301.72727272727275</v>
      </c>
      <c r="J66" s="115">
        <v>43.671052631578945</v>
      </c>
      <c r="K66" s="114">
        <v>76</v>
      </c>
      <c r="L66" s="115" t="s">
        <v>397</v>
      </c>
      <c r="M66" s="115">
        <v>0</v>
      </c>
      <c r="N66" s="114">
        <v>76</v>
      </c>
      <c r="O66" s="115" t="s">
        <v>397</v>
      </c>
      <c r="P66" s="115">
        <v>0</v>
      </c>
      <c r="Q66" s="243">
        <v>76</v>
      </c>
      <c r="R66" s="115" t="s">
        <v>397</v>
      </c>
      <c r="S66" s="115">
        <v>0</v>
      </c>
    </row>
    <row r="67" spans="2:19" ht="12">
      <c r="B67" s="269" t="s">
        <v>46</v>
      </c>
      <c r="C67" s="270"/>
      <c r="D67" s="114">
        <v>215</v>
      </c>
      <c r="E67" s="114">
        <v>215</v>
      </c>
      <c r="F67" s="115" t="s">
        <v>397</v>
      </c>
      <c r="G67" s="115">
        <v>0</v>
      </c>
      <c r="H67" s="114">
        <v>174</v>
      </c>
      <c r="I67" s="115">
        <v>264.219512195122</v>
      </c>
      <c r="J67" s="115">
        <v>50.38604651162791</v>
      </c>
      <c r="K67" s="114">
        <v>215</v>
      </c>
      <c r="L67" s="115" t="s">
        <v>397</v>
      </c>
      <c r="M67" s="115">
        <v>0</v>
      </c>
      <c r="N67" s="114">
        <v>215</v>
      </c>
      <c r="O67" s="115" t="s">
        <v>397</v>
      </c>
      <c r="P67" s="115">
        <v>0</v>
      </c>
      <c r="Q67" s="243">
        <v>215</v>
      </c>
      <c r="R67" s="115" t="s">
        <v>397</v>
      </c>
      <c r="S67" s="115">
        <v>0</v>
      </c>
    </row>
    <row r="68" spans="2:19" ht="12">
      <c r="B68" s="269" t="s">
        <v>47</v>
      </c>
      <c r="C68" s="270"/>
      <c r="D68" s="114">
        <v>146</v>
      </c>
      <c r="E68" s="114">
        <v>146</v>
      </c>
      <c r="F68" s="115" t="s">
        <v>397</v>
      </c>
      <c r="G68" s="115">
        <v>0</v>
      </c>
      <c r="H68" s="114">
        <v>121</v>
      </c>
      <c r="I68" s="115">
        <v>328.2</v>
      </c>
      <c r="J68" s="115">
        <v>56.1986301369863</v>
      </c>
      <c r="K68" s="114">
        <v>145</v>
      </c>
      <c r="L68" s="115">
        <v>570</v>
      </c>
      <c r="M68" s="115">
        <v>3.904109589041096</v>
      </c>
      <c r="N68" s="114">
        <v>146</v>
      </c>
      <c r="O68" s="115" t="s">
        <v>397</v>
      </c>
      <c r="P68" s="115">
        <v>0</v>
      </c>
      <c r="Q68" s="243">
        <v>146</v>
      </c>
      <c r="R68" s="115" t="s">
        <v>397</v>
      </c>
      <c r="S68" s="115">
        <v>0</v>
      </c>
    </row>
    <row r="69" spans="2:19" ht="12">
      <c r="B69" s="269" t="s">
        <v>48</v>
      </c>
      <c r="C69" s="270"/>
      <c r="D69" s="114">
        <v>67</v>
      </c>
      <c r="E69" s="114">
        <v>67</v>
      </c>
      <c r="F69" s="115" t="s">
        <v>397</v>
      </c>
      <c r="G69" s="115">
        <v>0</v>
      </c>
      <c r="H69" s="114">
        <v>52</v>
      </c>
      <c r="I69" s="115">
        <v>282.6666666666667</v>
      </c>
      <c r="J69" s="115">
        <v>63.28358208955224</v>
      </c>
      <c r="K69" s="114">
        <v>67</v>
      </c>
      <c r="L69" s="115" t="s">
        <v>397</v>
      </c>
      <c r="M69" s="115">
        <v>0</v>
      </c>
      <c r="N69" s="114">
        <v>67</v>
      </c>
      <c r="O69" s="115" t="s">
        <v>397</v>
      </c>
      <c r="P69" s="115">
        <v>0</v>
      </c>
      <c r="Q69" s="243">
        <v>67</v>
      </c>
      <c r="R69" s="115" t="s">
        <v>397</v>
      </c>
      <c r="S69" s="115">
        <v>0</v>
      </c>
    </row>
    <row r="70" spans="2:19" ht="12">
      <c r="B70" s="269" t="s">
        <v>49</v>
      </c>
      <c r="C70" s="270"/>
      <c r="D70" s="220">
        <v>211</v>
      </c>
      <c r="E70" s="220">
        <v>209</v>
      </c>
      <c r="F70" s="221">
        <v>1494</v>
      </c>
      <c r="G70" s="221">
        <v>14.161137440758294</v>
      </c>
      <c r="H70" s="220">
        <v>185</v>
      </c>
      <c r="I70" s="221">
        <v>260.53846153846155</v>
      </c>
      <c r="J70" s="221">
        <v>32.1042654028436</v>
      </c>
      <c r="K70" s="220">
        <v>211</v>
      </c>
      <c r="L70" s="221" t="s">
        <v>397</v>
      </c>
      <c r="M70" s="221">
        <v>0</v>
      </c>
      <c r="N70" s="220">
        <v>211</v>
      </c>
      <c r="O70" s="221" t="s">
        <v>397</v>
      </c>
      <c r="P70" s="221">
        <v>0</v>
      </c>
      <c r="Q70" s="244">
        <v>211</v>
      </c>
      <c r="R70" s="115" t="s">
        <v>397</v>
      </c>
      <c r="S70" s="221">
        <v>0</v>
      </c>
    </row>
    <row r="71" spans="2:19" ht="12">
      <c r="B71" s="275" t="s">
        <v>343</v>
      </c>
      <c r="C71" s="273"/>
      <c r="D71" s="112">
        <v>131</v>
      </c>
      <c r="E71" s="112">
        <v>131</v>
      </c>
      <c r="F71" s="113" t="s">
        <v>397</v>
      </c>
      <c r="G71" s="113">
        <v>0</v>
      </c>
      <c r="H71" s="112">
        <v>110</v>
      </c>
      <c r="I71" s="113">
        <v>341</v>
      </c>
      <c r="J71" s="113">
        <v>54.66412213740458</v>
      </c>
      <c r="K71" s="112">
        <v>130</v>
      </c>
      <c r="L71" s="113">
        <v>200</v>
      </c>
      <c r="M71" s="113">
        <v>1.5267175572519085</v>
      </c>
      <c r="N71" s="112">
        <v>131</v>
      </c>
      <c r="O71" s="113" t="s">
        <v>397</v>
      </c>
      <c r="P71" s="113">
        <v>0</v>
      </c>
      <c r="Q71" s="242">
        <v>131</v>
      </c>
      <c r="R71" s="113" t="s">
        <v>397</v>
      </c>
      <c r="S71" s="113">
        <v>0</v>
      </c>
    </row>
    <row r="73" ht="12">
      <c r="D73" s="259">
        <f>D8</f>
        <v>14680</v>
      </c>
    </row>
    <row r="74" ht="12">
      <c r="D74" s="259" t="str">
        <f>IF(D73=SUM(D10:D13,D14:D24,D25:D71)/3,"OK","NG")</f>
        <v>OK</v>
      </c>
    </row>
  </sheetData>
  <sheetProtection/>
  <mergeCells count="89">
    <mergeCell ref="N3:P3"/>
    <mergeCell ref="H3:J3"/>
    <mergeCell ref="K3:M3"/>
    <mergeCell ref="B9:C9"/>
    <mergeCell ref="E3:G3"/>
    <mergeCell ref="B3:C5"/>
    <mergeCell ref="B6:C7"/>
    <mergeCell ref="B8:C8"/>
    <mergeCell ref="F4:G5"/>
    <mergeCell ref="N4:N7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42:C42"/>
    <mergeCell ref="B31:C31"/>
    <mergeCell ref="B32:C32"/>
    <mergeCell ref="B33:C33"/>
    <mergeCell ref="B34:C34"/>
    <mergeCell ref="B35:C35"/>
    <mergeCell ref="B36:C36"/>
    <mergeCell ref="B53:C53"/>
    <mergeCell ref="B48:C48"/>
    <mergeCell ref="B49:C49"/>
    <mergeCell ref="B50:C50"/>
    <mergeCell ref="B51:C51"/>
    <mergeCell ref="B37:C37"/>
    <mergeCell ref="B38:C38"/>
    <mergeCell ref="B39:C39"/>
    <mergeCell ref="B40:C40"/>
    <mergeCell ref="B41:C41"/>
    <mergeCell ref="B60:C60"/>
    <mergeCell ref="B61:C61"/>
    <mergeCell ref="B62:C62"/>
    <mergeCell ref="B63:C63"/>
    <mergeCell ref="B54:C54"/>
    <mergeCell ref="B55:C55"/>
    <mergeCell ref="B57:C57"/>
    <mergeCell ref="B70:C70"/>
    <mergeCell ref="B65:C65"/>
    <mergeCell ref="B66:C66"/>
    <mergeCell ref="B67:C67"/>
    <mergeCell ref="B68:C68"/>
    <mergeCell ref="H4:H7"/>
    <mergeCell ref="G6:G7"/>
    <mergeCell ref="E4:E7"/>
    <mergeCell ref="F6:F7"/>
    <mergeCell ref="B64:C64"/>
    <mergeCell ref="J6:J7"/>
    <mergeCell ref="B58:C58"/>
    <mergeCell ref="B59:C59"/>
    <mergeCell ref="B52:C52"/>
    <mergeCell ref="D3:D7"/>
    <mergeCell ref="B43:C43"/>
    <mergeCell ref="B44:C44"/>
    <mergeCell ref="B45:C45"/>
    <mergeCell ref="B46:C46"/>
    <mergeCell ref="B47:C47"/>
    <mergeCell ref="B71:C71"/>
    <mergeCell ref="Q3:S3"/>
    <mergeCell ref="Q4:Q7"/>
    <mergeCell ref="R4:S5"/>
    <mergeCell ref="R6:R7"/>
    <mergeCell ref="S6:S7"/>
    <mergeCell ref="I4:J5"/>
    <mergeCell ref="I6:I7"/>
    <mergeCell ref="B69:C69"/>
    <mergeCell ref="B56:C56"/>
    <mergeCell ref="K4:K7"/>
    <mergeCell ref="L4:M5"/>
    <mergeCell ref="M6:M7"/>
    <mergeCell ref="L6:L7"/>
    <mergeCell ref="O4:P5"/>
    <mergeCell ref="P6:P7"/>
    <mergeCell ref="O6:O7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0" r:id="rId2"/>
  <colBreaks count="1" manualBreakCount="1">
    <brk id="13" max="70" man="1"/>
  </col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2"/>
  <sheetViews>
    <sheetView showGridLines="0" zoomScalePageLayoutView="0" workbookViewId="0" topLeftCell="A43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4" width="8.57421875" style="0" customWidth="1"/>
    <col min="5" max="5" width="5.57421875" style="0" customWidth="1"/>
    <col min="6" max="6" width="4.7109375" style="0" bestFit="1" customWidth="1"/>
    <col min="7" max="33" width="5.57421875" style="0" customWidth="1"/>
    <col min="35" max="35" width="8.421875" style="0" customWidth="1"/>
  </cols>
  <sheetData>
    <row r="1" spans="2:21" ht="17.25">
      <c r="B1" s="16" t="s">
        <v>291</v>
      </c>
      <c r="D1" s="16" t="s">
        <v>204</v>
      </c>
      <c r="U1" s="16" t="s">
        <v>206</v>
      </c>
    </row>
    <row r="2" spans="1:3" ht="17.25">
      <c r="A2" s="16"/>
      <c r="C2" s="5"/>
    </row>
    <row r="3" spans="2:36" ht="24" customHeight="1">
      <c r="B3" s="344" t="s">
        <v>205</v>
      </c>
      <c r="C3" s="338"/>
      <c r="D3" s="334" t="s">
        <v>0</v>
      </c>
      <c r="E3" s="78"/>
      <c r="F3" s="81">
        <v>30</v>
      </c>
      <c r="G3" s="81">
        <v>40</v>
      </c>
      <c r="H3" s="81">
        <v>50</v>
      </c>
      <c r="I3" s="81">
        <v>60</v>
      </c>
      <c r="J3" s="81">
        <v>70</v>
      </c>
      <c r="K3" s="81">
        <v>80</v>
      </c>
      <c r="L3" s="81">
        <v>90</v>
      </c>
      <c r="M3" s="81">
        <v>100</v>
      </c>
      <c r="N3" s="81">
        <v>110</v>
      </c>
      <c r="O3" s="81">
        <v>120</v>
      </c>
      <c r="P3" s="81">
        <v>130</v>
      </c>
      <c r="Q3" s="81">
        <v>140</v>
      </c>
      <c r="R3" s="81">
        <v>150</v>
      </c>
      <c r="S3" s="81">
        <v>160</v>
      </c>
      <c r="T3" s="81">
        <v>170</v>
      </c>
      <c r="U3" s="81">
        <v>180</v>
      </c>
      <c r="V3" s="81">
        <v>190</v>
      </c>
      <c r="W3" s="81">
        <v>200</v>
      </c>
      <c r="X3" s="81">
        <v>210</v>
      </c>
      <c r="Y3" s="81">
        <v>220</v>
      </c>
      <c r="Z3" s="81">
        <v>230</v>
      </c>
      <c r="AA3" s="81">
        <v>240</v>
      </c>
      <c r="AB3" s="81">
        <v>250</v>
      </c>
      <c r="AC3" s="81">
        <v>260</v>
      </c>
      <c r="AD3" s="81">
        <v>270</v>
      </c>
      <c r="AE3" s="81">
        <v>280</v>
      </c>
      <c r="AF3" s="81">
        <v>290</v>
      </c>
      <c r="AG3" s="86" t="s">
        <v>126</v>
      </c>
      <c r="AH3" s="334" t="s">
        <v>50</v>
      </c>
      <c r="AI3" s="334" t="s">
        <v>51</v>
      </c>
      <c r="AJ3" s="334" t="s">
        <v>52</v>
      </c>
    </row>
    <row r="4" spans="2:36" s="17" customFormat="1" ht="13.5">
      <c r="B4" s="354" t="s">
        <v>372</v>
      </c>
      <c r="C4" s="355"/>
      <c r="D4" s="335"/>
      <c r="E4" s="38" t="s">
        <v>95</v>
      </c>
      <c r="F4" s="62" t="s">
        <v>95</v>
      </c>
      <c r="G4" s="62" t="s">
        <v>95</v>
      </c>
      <c r="H4" s="63" t="s">
        <v>95</v>
      </c>
      <c r="I4" s="62" t="s">
        <v>95</v>
      </c>
      <c r="J4" s="62" t="s">
        <v>95</v>
      </c>
      <c r="K4" s="62" t="s">
        <v>95</v>
      </c>
      <c r="L4" s="62" t="s">
        <v>95</v>
      </c>
      <c r="M4" s="61" t="s">
        <v>95</v>
      </c>
      <c r="N4" s="61" t="s">
        <v>95</v>
      </c>
      <c r="O4" s="61" t="s">
        <v>95</v>
      </c>
      <c r="P4" s="61" t="s">
        <v>95</v>
      </c>
      <c r="Q4" s="62" t="s">
        <v>95</v>
      </c>
      <c r="R4" s="61" t="s">
        <v>95</v>
      </c>
      <c r="S4" s="61" t="s">
        <v>95</v>
      </c>
      <c r="T4" s="62" t="s">
        <v>95</v>
      </c>
      <c r="U4" s="61" t="s">
        <v>95</v>
      </c>
      <c r="V4" s="61" t="s">
        <v>95</v>
      </c>
      <c r="W4" s="62" t="s">
        <v>95</v>
      </c>
      <c r="X4" s="61" t="s">
        <v>95</v>
      </c>
      <c r="Y4" s="61" t="s">
        <v>95</v>
      </c>
      <c r="Z4" s="61" t="s">
        <v>95</v>
      </c>
      <c r="AA4" s="61" t="s">
        <v>95</v>
      </c>
      <c r="AB4" s="61" t="s">
        <v>95</v>
      </c>
      <c r="AC4" s="61" t="s">
        <v>95</v>
      </c>
      <c r="AD4" s="61" t="s">
        <v>95</v>
      </c>
      <c r="AE4" s="61" t="s">
        <v>95</v>
      </c>
      <c r="AF4" s="61" t="s">
        <v>95</v>
      </c>
      <c r="AG4" s="61" t="s">
        <v>95</v>
      </c>
      <c r="AH4" s="335"/>
      <c r="AI4" s="335"/>
      <c r="AJ4" s="335"/>
    </row>
    <row r="5" spans="2:36" ht="24" customHeight="1">
      <c r="B5" s="356"/>
      <c r="C5" s="349"/>
      <c r="D5" s="336"/>
      <c r="E5" s="83" t="s">
        <v>125</v>
      </c>
      <c r="F5" s="82">
        <v>39</v>
      </c>
      <c r="G5" s="82">
        <v>49</v>
      </c>
      <c r="H5" s="82">
        <v>59</v>
      </c>
      <c r="I5" s="82">
        <v>69</v>
      </c>
      <c r="J5" s="82">
        <v>79</v>
      </c>
      <c r="K5" s="82">
        <v>89</v>
      </c>
      <c r="L5" s="82">
        <v>99</v>
      </c>
      <c r="M5" s="82">
        <v>109</v>
      </c>
      <c r="N5" s="82">
        <v>119</v>
      </c>
      <c r="O5" s="82">
        <v>129</v>
      </c>
      <c r="P5" s="82">
        <v>139</v>
      </c>
      <c r="Q5" s="82">
        <v>149</v>
      </c>
      <c r="R5" s="82">
        <v>159</v>
      </c>
      <c r="S5" s="82">
        <v>169</v>
      </c>
      <c r="T5" s="82">
        <v>179</v>
      </c>
      <c r="U5" s="82">
        <v>189</v>
      </c>
      <c r="V5" s="82">
        <v>199</v>
      </c>
      <c r="W5" s="82">
        <v>209</v>
      </c>
      <c r="X5" s="82">
        <v>219</v>
      </c>
      <c r="Y5" s="82">
        <v>229</v>
      </c>
      <c r="Z5" s="82">
        <v>239</v>
      </c>
      <c r="AA5" s="82">
        <v>249</v>
      </c>
      <c r="AB5" s="82">
        <v>259</v>
      </c>
      <c r="AC5" s="82">
        <v>269</v>
      </c>
      <c r="AD5" s="82">
        <v>279</v>
      </c>
      <c r="AE5" s="82">
        <v>289</v>
      </c>
      <c r="AF5" s="82">
        <v>299</v>
      </c>
      <c r="AG5" s="87"/>
      <c r="AH5" s="22" t="s">
        <v>127</v>
      </c>
      <c r="AI5" s="22" t="s">
        <v>127</v>
      </c>
      <c r="AJ5" s="22" t="s">
        <v>127</v>
      </c>
    </row>
    <row r="6" spans="2:36" ht="12">
      <c r="B6" s="276" t="s">
        <v>1</v>
      </c>
      <c r="C6" s="277"/>
      <c r="D6" s="35">
        <v>14680</v>
      </c>
      <c r="E6" s="35">
        <v>123</v>
      </c>
      <c r="F6" s="35">
        <v>285</v>
      </c>
      <c r="G6" s="35">
        <v>695</v>
      </c>
      <c r="H6" s="35">
        <v>960</v>
      </c>
      <c r="I6" s="35">
        <v>1799</v>
      </c>
      <c r="J6" s="35">
        <v>2263</v>
      </c>
      <c r="K6" s="35">
        <v>1974</v>
      </c>
      <c r="L6" s="35">
        <v>1865</v>
      </c>
      <c r="M6" s="35">
        <v>1301</v>
      </c>
      <c r="N6" s="35">
        <v>908</v>
      </c>
      <c r="O6" s="35">
        <v>698</v>
      </c>
      <c r="P6" s="35">
        <v>478</v>
      </c>
      <c r="Q6" s="35">
        <v>366</v>
      </c>
      <c r="R6" s="35">
        <v>243</v>
      </c>
      <c r="S6" s="35">
        <v>168</v>
      </c>
      <c r="T6" s="35">
        <v>115</v>
      </c>
      <c r="U6" s="35">
        <v>104</v>
      </c>
      <c r="V6" s="35">
        <v>74</v>
      </c>
      <c r="W6" s="35">
        <v>57</v>
      </c>
      <c r="X6" s="35">
        <v>45</v>
      </c>
      <c r="Y6" s="35">
        <v>24</v>
      </c>
      <c r="Z6" s="35">
        <v>30</v>
      </c>
      <c r="AA6" s="35">
        <v>30</v>
      </c>
      <c r="AB6" s="35">
        <v>13</v>
      </c>
      <c r="AC6" s="35">
        <v>11</v>
      </c>
      <c r="AD6" s="35">
        <v>10</v>
      </c>
      <c r="AE6" s="35">
        <v>5</v>
      </c>
      <c r="AF6" s="35">
        <v>2</v>
      </c>
      <c r="AG6" s="35">
        <v>34</v>
      </c>
      <c r="AH6" s="51">
        <v>86.07300000000001</v>
      </c>
      <c r="AI6" s="37">
        <v>92.45292840599356</v>
      </c>
      <c r="AJ6" s="37">
        <v>37.79417549940283</v>
      </c>
    </row>
    <row r="7" spans="2:36" ht="12">
      <c r="B7" s="269" t="s">
        <v>2</v>
      </c>
      <c r="C7" s="270"/>
      <c r="D7" s="34">
        <v>7716</v>
      </c>
      <c r="E7" s="34">
        <v>65</v>
      </c>
      <c r="F7" s="34">
        <v>153</v>
      </c>
      <c r="G7" s="34">
        <v>308</v>
      </c>
      <c r="H7" s="34">
        <v>448</v>
      </c>
      <c r="I7" s="34">
        <v>793</v>
      </c>
      <c r="J7" s="34">
        <v>1070</v>
      </c>
      <c r="K7" s="34">
        <v>988</v>
      </c>
      <c r="L7" s="34">
        <v>980</v>
      </c>
      <c r="M7" s="34">
        <v>735</v>
      </c>
      <c r="N7" s="34">
        <v>505</v>
      </c>
      <c r="O7" s="34">
        <v>454</v>
      </c>
      <c r="P7" s="34">
        <v>304</v>
      </c>
      <c r="Q7" s="34">
        <v>242</v>
      </c>
      <c r="R7" s="34">
        <v>163</v>
      </c>
      <c r="S7" s="34">
        <v>106</v>
      </c>
      <c r="T7" s="34">
        <v>76</v>
      </c>
      <c r="U7" s="34">
        <v>73</v>
      </c>
      <c r="V7" s="34">
        <v>57</v>
      </c>
      <c r="W7" s="34">
        <v>41</v>
      </c>
      <c r="X7" s="34">
        <v>31</v>
      </c>
      <c r="Y7" s="34">
        <v>17</v>
      </c>
      <c r="Z7" s="34">
        <v>26</v>
      </c>
      <c r="AA7" s="34">
        <v>25</v>
      </c>
      <c r="AB7" s="34">
        <v>8</v>
      </c>
      <c r="AC7" s="34">
        <v>9</v>
      </c>
      <c r="AD7" s="34">
        <v>8</v>
      </c>
      <c r="AE7" s="34">
        <v>4</v>
      </c>
      <c r="AF7" s="34">
        <v>1</v>
      </c>
      <c r="AG7" s="34">
        <v>26</v>
      </c>
      <c r="AH7" s="52">
        <v>90.49199999999999</v>
      </c>
      <c r="AI7" s="36">
        <v>97.32991925868353</v>
      </c>
      <c r="AJ7" s="36">
        <v>41.091998566475915</v>
      </c>
    </row>
    <row r="8" spans="2:36" ht="12">
      <c r="B8" s="99"/>
      <c r="C8" s="93" t="s">
        <v>140</v>
      </c>
      <c r="D8" s="34">
        <v>3675</v>
      </c>
      <c r="E8" s="34">
        <v>26</v>
      </c>
      <c r="F8" s="34">
        <v>70</v>
      </c>
      <c r="G8" s="34">
        <v>131</v>
      </c>
      <c r="H8" s="34">
        <v>199</v>
      </c>
      <c r="I8" s="34">
        <v>357</v>
      </c>
      <c r="J8" s="34">
        <v>460</v>
      </c>
      <c r="K8" s="34">
        <v>412</v>
      </c>
      <c r="L8" s="34">
        <v>475</v>
      </c>
      <c r="M8" s="34">
        <v>364</v>
      </c>
      <c r="N8" s="34">
        <v>251</v>
      </c>
      <c r="O8" s="34">
        <v>238</v>
      </c>
      <c r="P8" s="34">
        <v>172</v>
      </c>
      <c r="Q8" s="34">
        <v>124</v>
      </c>
      <c r="R8" s="34">
        <v>93</v>
      </c>
      <c r="S8" s="34">
        <v>67</v>
      </c>
      <c r="T8" s="34">
        <v>49</v>
      </c>
      <c r="U8" s="34">
        <v>42</v>
      </c>
      <c r="V8" s="34">
        <v>33</v>
      </c>
      <c r="W8" s="34">
        <v>24</v>
      </c>
      <c r="X8" s="34">
        <v>21</v>
      </c>
      <c r="Y8" s="34">
        <v>8</v>
      </c>
      <c r="Z8" s="34">
        <v>14</v>
      </c>
      <c r="AA8" s="34">
        <v>14</v>
      </c>
      <c r="AB8" s="34">
        <v>5</v>
      </c>
      <c r="AC8" s="34">
        <v>3</v>
      </c>
      <c r="AD8" s="34">
        <v>5</v>
      </c>
      <c r="AE8" s="34">
        <v>1</v>
      </c>
      <c r="AF8" s="34">
        <v>1</v>
      </c>
      <c r="AG8" s="34">
        <v>16</v>
      </c>
      <c r="AH8" s="52">
        <v>93.584</v>
      </c>
      <c r="AI8" s="36">
        <v>101.03901224489809</v>
      </c>
      <c r="AJ8" s="36">
        <v>42.95884452805675</v>
      </c>
    </row>
    <row r="9" spans="2:36" ht="12">
      <c r="B9" s="99"/>
      <c r="C9" s="93" t="s">
        <v>141</v>
      </c>
      <c r="D9" s="34">
        <v>1763</v>
      </c>
      <c r="E9" s="34">
        <v>21</v>
      </c>
      <c r="F9" s="34">
        <v>45</v>
      </c>
      <c r="G9" s="34">
        <v>82</v>
      </c>
      <c r="H9" s="34">
        <v>124</v>
      </c>
      <c r="I9" s="34">
        <v>196</v>
      </c>
      <c r="J9" s="34">
        <v>294</v>
      </c>
      <c r="K9" s="34">
        <v>228</v>
      </c>
      <c r="L9" s="34">
        <v>215</v>
      </c>
      <c r="M9" s="34">
        <v>134</v>
      </c>
      <c r="N9" s="34">
        <v>105</v>
      </c>
      <c r="O9" s="34">
        <v>90</v>
      </c>
      <c r="P9" s="34">
        <v>49</v>
      </c>
      <c r="Q9" s="34">
        <v>45</v>
      </c>
      <c r="R9" s="34">
        <v>35</v>
      </c>
      <c r="S9" s="34">
        <v>18</v>
      </c>
      <c r="T9" s="34">
        <v>13</v>
      </c>
      <c r="U9" s="34">
        <v>12</v>
      </c>
      <c r="V9" s="34">
        <v>11</v>
      </c>
      <c r="W9" s="34">
        <v>10</v>
      </c>
      <c r="X9" s="34">
        <v>8</v>
      </c>
      <c r="Y9" s="34">
        <v>4</v>
      </c>
      <c r="Z9" s="34">
        <v>4</v>
      </c>
      <c r="AA9" s="34">
        <v>4</v>
      </c>
      <c r="AB9" s="34">
        <v>1</v>
      </c>
      <c r="AC9" s="34">
        <v>3</v>
      </c>
      <c r="AD9" s="34">
        <v>3</v>
      </c>
      <c r="AE9" s="34">
        <v>2</v>
      </c>
      <c r="AF9" s="34">
        <v>0</v>
      </c>
      <c r="AG9" s="34">
        <v>7</v>
      </c>
      <c r="AH9" s="52">
        <v>85.356</v>
      </c>
      <c r="AI9" s="36">
        <v>93.20283210436723</v>
      </c>
      <c r="AJ9" s="36">
        <v>42.1002725224618</v>
      </c>
    </row>
    <row r="10" spans="2:36" ht="12">
      <c r="B10" s="99"/>
      <c r="C10" s="93" t="s">
        <v>142</v>
      </c>
      <c r="D10" s="34">
        <v>2278</v>
      </c>
      <c r="E10" s="34">
        <v>18</v>
      </c>
      <c r="F10" s="34">
        <v>38</v>
      </c>
      <c r="G10" s="34">
        <v>95</v>
      </c>
      <c r="H10" s="34">
        <v>125</v>
      </c>
      <c r="I10" s="34">
        <v>240</v>
      </c>
      <c r="J10" s="34">
        <v>316</v>
      </c>
      <c r="K10" s="34">
        <v>348</v>
      </c>
      <c r="L10" s="34">
        <v>290</v>
      </c>
      <c r="M10" s="34">
        <v>237</v>
      </c>
      <c r="N10" s="34">
        <v>149</v>
      </c>
      <c r="O10" s="34">
        <v>126</v>
      </c>
      <c r="P10" s="34">
        <v>83</v>
      </c>
      <c r="Q10" s="34">
        <v>73</v>
      </c>
      <c r="R10" s="34">
        <v>35</v>
      </c>
      <c r="S10" s="34">
        <v>21</v>
      </c>
      <c r="T10" s="34">
        <v>14</v>
      </c>
      <c r="U10" s="34">
        <v>19</v>
      </c>
      <c r="V10" s="34">
        <v>13</v>
      </c>
      <c r="W10" s="34">
        <v>7</v>
      </c>
      <c r="X10" s="34">
        <v>2</v>
      </c>
      <c r="Y10" s="34">
        <v>5</v>
      </c>
      <c r="Z10" s="34">
        <v>8</v>
      </c>
      <c r="AA10" s="34">
        <v>7</v>
      </c>
      <c r="AB10" s="34">
        <v>2</v>
      </c>
      <c r="AC10" s="34">
        <v>3</v>
      </c>
      <c r="AD10" s="34">
        <v>0</v>
      </c>
      <c r="AE10" s="34">
        <v>1</v>
      </c>
      <c r="AF10" s="34">
        <v>0</v>
      </c>
      <c r="AG10" s="34">
        <v>3</v>
      </c>
      <c r="AH10" s="52">
        <v>88.6275</v>
      </c>
      <c r="AI10" s="36">
        <v>94.54025197541662</v>
      </c>
      <c r="AJ10" s="36">
        <v>36.452306231918236</v>
      </c>
    </row>
    <row r="11" spans="2:36" ht="12">
      <c r="B11" s="275" t="s">
        <v>3</v>
      </c>
      <c r="C11" s="273"/>
      <c r="D11" s="35">
        <v>6964</v>
      </c>
      <c r="E11" s="35">
        <v>58</v>
      </c>
      <c r="F11" s="35">
        <v>132</v>
      </c>
      <c r="G11" s="35">
        <v>387</v>
      </c>
      <c r="H11" s="35">
        <v>512</v>
      </c>
      <c r="I11" s="35">
        <v>1006</v>
      </c>
      <c r="J11" s="35">
        <v>1193</v>
      </c>
      <c r="K11" s="35">
        <v>986</v>
      </c>
      <c r="L11" s="35">
        <v>885</v>
      </c>
      <c r="M11" s="35">
        <v>566</v>
      </c>
      <c r="N11" s="35">
        <v>403</v>
      </c>
      <c r="O11" s="35">
        <v>244</v>
      </c>
      <c r="P11" s="35">
        <v>174</v>
      </c>
      <c r="Q11" s="35">
        <v>124</v>
      </c>
      <c r="R11" s="35">
        <v>80</v>
      </c>
      <c r="S11" s="35">
        <v>62</v>
      </c>
      <c r="T11" s="35">
        <v>39</v>
      </c>
      <c r="U11" s="35">
        <v>31</v>
      </c>
      <c r="V11" s="35">
        <v>17</v>
      </c>
      <c r="W11" s="35">
        <v>16</v>
      </c>
      <c r="X11" s="35">
        <v>14</v>
      </c>
      <c r="Y11" s="35">
        <v>7</v>
      </c>
      <c r="Z11" s="35">
        <v>4</v>
      </c>
      <c r="AA11" s="35">
        <v>5</v>
      </c>
      <c r="AB11" s="35">
        <v>5</v>
      </c>
      <c r="AC11" s="35">
        <v>2</v>
      </c>
      <c r="AD11" s="35">
        <v>2</v>
      </c>
      <c r="AE11" s="35">
        <v>1</v>
      </c>
      <c r="AF11" s="35">
        <v>1</v>
      </c>
      <c r="AG11" s="35">
        <v>8</v>
      </c>
      <c r="AH11" s="51">
        <v>81.85249999999999</v>
      </c>
      <c r="AI11" s="37">
        <v>87.04930097645027</v>
      </c>
      <c r="AJ11" s="37">
        <v>32.93623010044594</v>
      </c>
    </row>
    <row r="12" spans="2:36" ht="12" customHeight="1">
      <c r="B12" s="269" t="s">
        <v>360</v>
      </c>
      <c r="C12" s="270"/>
      <c r="D12" s="34">
        <v>386</v>
      </c>
      <c r="E12" s="34">
        <v>1</v>
      </c>
      <c r="F12" s="34">
        <v>14</v>
      </c>
      <c r="G12" s="34">
        <v>22</v>
      </c>
      <c r="H12" s="34">
        <v>36</v>
      </c>
      <c r="I12" s="34">
        <v>64</v>
      </c>
      <c r="J12" s="34">
        <v>64</v>
      </c>
      <c r="K12" s="34">
        <v>45</v>
      </c>
      <c r="L12" s="34">
        <v>46</v>
      </c>
      <c r="M12" s="34">
        <v>27</v>
      </c>
      <c r="N12" s="34">
        <v>26</v>
      </c>
      <c r="O12" s="34">
        <v>10</v>
      </c>
      <c r="P12" s="34">
        <v>13</v>
      </c>
      <c r="Q12" s="34">
        <v>4</v>
      </c>
      <c r="R12" s="34">
        <v>2</v>
      </c>
      <c r="S12" s="34">
        <v>7</v>
      </c>
      <c r="T12" s="34">
        <v>0</v>
      </c>
      <c r="U12" s="34">
        <v>0</v>
      </c>
      <c r="V12" s="34">
        <v>1</v>
      </c>
      <c r="W12" s="34">
        <v>2</v>
      </c>
      <c r="X12" s="34">
        <v>2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4">
        <v>0</v>
      </c>
      <c r="AF12" s="34">
        <v>0</v>
      </c>
      <c r="AG12" s="34">
        <v>0</v>
      </c>
      <c r="AH12" s="52">
        <v>79.1725</v>
      </c>
      <c r="AI12" s="36">
        <v>84.45020466321239</v>
      </c>
      <c r="AJ12" s="36">
        <v>30.670429151119624</v>
      </c>
    </row>
    <row r="13" spans="2:36" ht="12" customHeight="1">
      <c r="B13" s="269" t="s">
        <v>361</v>
      </c>
      <c r="C13" s="270"/>
      <c r="D13" s="34">
        <v>927</v>
      </c>
      <c r="E13" s="34">
        <v>9</v>
      </c>
      <c r="F13" s="34">
        <v>17</v>
      </c>
      <c r="G13" s="34">
        <v>59</v>
      </c>
      <c r="H13" s="34">
        <v>70</v>
      </c>
      <c r="I13" s="34">
        <v>138</v>
      </c>
      <c r="J13" s="34">
        <v>160</v>
      </c>
      <c r="K13" s="34">
        <v>117</v>
      </c>
      <c r="L13" s="34">
        <v>101</v>
      </c>
      <c r="M13" s="34">
        <v>71</v>
      </c>
      <c r="N13" s="34">
        <v>62</v>
      </c>
      <c r="O13" s="34">
        <v>40</v>
      </c>
      <c r="P13" s="34">
        <v>16</v>
      </c>
      <c r="Q13" s="34">
        <v>16</v>
      </c>
      <c r="R13" s="34">
        <v>12</v>
      </c>
      <c r="S13" s="34">
        <v>15</v>
      </c>
      <c r="T13" s="34">
        <v>7</v>
      </c>
      <c r="U13" s="34">
        <v>5</v>
      </c>
      <c r="V13" s="34">
        <v>4</v>
      </c>
      <c r="W13" s="34">
        <v>1</v>
      </c>
      <c r="X13" s="34">
        <v>1</v>
      </c>
      <c r="Y13" s="34">
        <v>1</v>
      </c>
      <c r="Z13" s="34">
        <v>1</v>
      </c>
      <c r="AA13" s="34">
        <v>1</v>
      </c>
      <c r="AB13" s="34">
        <v>1</v>
      </c>
      <c r="AC13" s="34">
        <v>1</v>
      </c>
      <c r="AD13" s="34">
        <v>0</v>
      </c>
      <c r="AE13" s="34">
        <v>0</v>
      </c>
      <c r="AF13" s="34">
        <v>0</v>
      </c>
      <c r="AG13" s="34">
        <v>1</v>
      </c>
      <c r="AH13" s="52">
        <v>80.865</v>
      </c>
      <c r="AI13" s="36">
        <v>87.32618878101417</v>
      </c>
      <c r="AJ13" s="36">
        <v>33.99093430232686</v>
      </c>
    </row>
    <row r="14" spans="2:36" ht="12" customHeight="1">
      <c r="B14" s="269" t="s">
        <v>362</v>
      </c>
      <c r="C14" s="270"/>
      <c r="D14" s="34">
        <v>1370</v>
      </c>
      <c r="E14" s="34">
        <v>11</v>
      </c>
      <c r="F14" s="34">
        <v>27</v>
      </c>
      <c r="G14" s="34">
        <v>75</v>
      </c>
      <c r="H14" s="34">
        <v>106</v>
      </c>
      <c r="I14" s="34">
        <v>216</v>
      </c>
      <c r="J14" s="34">
        <v>221</v>
      </c>
      <c r="K14" s="34">
        <v>202</v>
      </c>
      <c r="L14" s="34">
        <v>169</v>
      </c>
      <c r="M14" s="34">
        <v>112</v>
      </c>
      <c r="N14" s="34">
        <v>81</v>
      </c>
      <c r="O14" s="34">
        <v>39</v>
      </c>
      <c r="P14" s="34">
        <v>30</v>
      </c>
      <c r="Q14" s="34">
        <v>25</v>
      </c>
      <c r="R14" s="34">
        <v>18</v>
      </c>
      <c r="S14" s="34">
        <v>12</v>
      </c>
      <c r="T14" s="34">
        <v>6</v>
      </c>
      <c r="U14" s="34">
        <v>6</v>
      </c>
      <c r="V14" s="34">
        <v>2</v>
      </c>
      <c r="W14" s="34">
        <v>2</v>
      </c>
      <c r="X14" s="34">
        <v>4</v>
      </c>
      <c r="Y14" s="34">
        <v>2</v>
      </c>
      <c r="Z14" s="34">
        <v>0</v>
      </c>
      <c r="AA14" s="34">
        <v>1</v>
      </c>
      <c r="AB14" s="34">
        <v>2</v>
      </c>
      <c r="AC14" s="34">
        <v>0</v>
      </c>
      <c r="AD14" s="34">
        <v>1</v>
      </c>
      <c r="AE14" s="34">
        <v>0</v>
      </c>
      <c r="AF14" s="34">
        <v>0</v>
      </c>
      <c r="AG14" s="34">
        <v>0</v>
      </c>
      <c r="AH14" s="52">
        <v>81.2435</v>
      </c>
      <c r="AI14" s="36">
        <v>86.03721605839404</v>
      </c>
      <c r="AJ14" s="36">
        <v>31.397384982347873</v>
      </c>
    </row>
    <row r="15" spans="2:36" ht="12" customHeight="1">
      <c r="B15" s="271" t="s">
        <v>363</v>
      </c>
      <c r="C15" s="270"/>
      <c r="D15" s="34">
        <v>5211</v>
      </c>
      <c r="E15" s="34">
        <v>37</v>
      </c>
      <c r="F15" s="34">
        <v>102</v>
      </c>
      <c r="G15" s="34">
        <v>200</v>
      </c>
      <c r="H15" s="34">
        <v>296</v>
      </c>
      <c r="I15" s="34">
        <v>563</v>
      </c>
      <c r="J15" s="34">
        <v>694</v>
      </c>
      <c r="K15" s="34">
        <v>634</v>
      </c>
      <c r="L15" s="34">
        <v>673</v>
      </c>
      <c r="M15" s="34">
        <v>509</v>
      </c>
      <c r="N15" s="34">
        <v>351</v>
      </c>
      <c r="O15" s="34">
        <v>302</v>
      </c>
      <c r="P15" s="34">
        <v>223</v>
      </c>
      <c r="Q15" s="34">
        <v>160</v>
      </c>
      <c r="R15" s="34">
        <v>108</v>
      </c>
      <c r="S15" s="34">
        <v>81</v>
      </c>
      <c r="T15" s="34">
        <v>59</v>
      </c>
      <c r="U15" s="34">
        <v>54</v>
      </c>
      <c r="V15" s="34">
        <v>39</v>
      </c>
      <c r="W15" s="34">
        <v>28</v>
      </c>
      <c r="X15" s="34">
        <v>22</v>
      </c>
      <c r="Y15" s="34">
        <v>11</v>
      </c>
      <c r="Z15" s="34">
        <v>17</v>
      </c>
      <c r="AA15" s="34">
        <v>15</v>
      </c>
      <c r="AB15" s="34">
        <v>5</v>
      </c>
      <c r="AC15" s="34">
        <v>3</v>
      </c>
      <c r="AD15" s="34">
        <v>5</v>
      </c>
      <c r="AE15" s="34">
        <v>2</v>
      </c>
      <c r="AF15" s="34">
        <v>1</v>
      </c>
      <c r="AG15" s="34">
        <v>17</v>
      </c>
      <c r="AH15" s="52">
        <v>91.317</v>
      </c>
      <c r="AI15" s="36">
        <v>97.78109614277521</v>
      </c>
      <c r="AJ15" s="36">
        <v>40.55860624391938</v>
      </c>
    </row>
    <row r="16" spans="2:36" ht="12" customHeight="1">
      <c r="B16" s="269" t="s">
        <v>364</v>
      </c>
      <c r="C16" s="270"/>
      <c r="D16" s="34">
        <v>1722</v>
      </c>
      <c r="E16" s="34">
        <v>14</v>
      </c>
      <c r="F16" s="34">
        <v>31</v>
      </c>
      <c r="G16" s="34">
        <v>73</v>
      </c>
      <c r="H16" s="34">
        <v>94</v>
      </c>
      <c r="I16" s="34">
        <v>179</v>
      </c>
      <c r="J16" s="34">
        <v>244</v>
      </c>
      <c r="K16" s="34">
        <v>276</v>
      </c>
      <c r="L16" s="34">
        <v>216</v>
      </c>
      <c r="M16" s="34">
        <v>165</v>
      </c>
      <c r="N16" s="34">
        <v>109</v>
      </c>
      <c r="O16" s="34">
        <v>100</v>
      </c>
      <c r="P16" s="34">
        <v>58</v>
      </c>
      <c r="Q16" s="34">
        <v>56</v>
      </c>
      <c r="R16" s="34">
        <v>28</v>
      </c>
      <c r="S16" s="34">
        <v>13</v>
      </c>
      <c r="T16" s="34">
        <v>10</v>
      </c>
      <c r="U16" s="34">
        <v>14</v>
      </c>
      <c r="V16" s="34">
        <v>12</v>
      </c>
      <c r="W16" s="34">
        <v>5</v>
      </c>
      <c r="X16" s="34">
        <v>2</v>
      </c>
      <c r="Y16" s="34">
        <v>2</v>
      </c>
      <c r="Z16" s="34">
        <v>6</v>
      </c>
      <c r="AA16" s="34">
        <v>7</v>
      </c>
      <c r="AB16" s="34">
        <v>2</v>
      </c>
      <c r="AC16" s="34">
        <v>3</v>
      </c>
      <c r="AD16" s="34">
        <v>0</v>
      </c>
      <c r="AE16" s="34">
        <v>1</v>
      </c>
      <c r="AF16" s="34">
        <v>0</v>
      </c>
      <c r="AG16" s="34">
        <v>2</v>
      </c>
      <c r="AH16" s="52">
        <v>88.253</v>
      </c>
      <c r="AI16" s="36">
        <v>94.32952032520309</v>
      </c>
      <c r="AJ16" s="36">
        <v>36.98141793863191</v>
      </c>
    </row>
    <row r="17" spans="2:36" ht="12" customHeight="1">
      <c r="B17" s="269" t="s">
        <v>365</v>
      </c>
      <c r="C17" s="270"/>
      <c r="D17" s="34">
        <v>408</v>
      </c>
      <c r="E17" s="34">
        <v>6</v>
      </c>
      <c r="F17" s="34">
        <v>8</v>
      </c>
      <c r="G17" s="34">
        <v>18</v>
      </c>
      <c r="H17" s="34">
        <v>33</v>
      </c>
      <c r="I17" s="34">
        <v>48</v>
      </c>
      <c r="J17" s="34">
        <v>86</v>
      </c>
      <c r="K17" s="34">
        <v>64</v>
      </c>
      <c r="L17" s="34">
        <v>52</v>
      </c>
      <c r="M17" s="34">
        <v>22</v>
      </c>
      <c r="N17" s="34">
        <v>22</v>
      </c>
      <c r="O17" s="34">
        <v>13</v>
      </c>
      <c r="P17" s="34">
        <v>7</v>
      </c>
      <c r="Q17" s="34">
        <v>7</v>
      </c>
      <c r="R17" s="34">
        <v>7</v>
      </c>
      <c r="S17" s="34">
        <v>2</v>
      </c>
      <c r="T17" s="34">
        <v>5</v>
      </c>
      <c r="U17" s="34">
        <v>1</v>
      </c>
      <c r="V17" s="34">
        <v>2</v>
      </c>
      <c r="W17" s="34">
        <v>1</v>
      </c>
      <c r="X17" s="34">
        <v>2</v>
      </c>
      <c r="Y17" s="34">
        <v>0</v>
      </c>
      <c r="Z17" s="34">
        <v>0</v>
      </c>
      <c r="AA17" s="34">
        <v>1</v>
      </c>
      <c r="AB17" s="34">
        <v>1</v>
      </c>
      <c r="AC17" s="34">
        <v>0</v>
      </c>
      <c r="AD17" s="34">
        <v>0</v>
      </c>
      <c r="AE17" s="34">
        <v>0</v>
      </c>
      <c r="AF17" s="34">
        <v>0</v>
      </c>
      <c r="AG17" s="34">
        <v>0</v>
      </c>
      <c r="AH17" s="52">
        <v>80.52000000000001</v>
      </c>
      <c r="AI17" s="36">
        <v>86.76842156862755</v>
      </c>
      <c r="AJ17" s="36">
        <v>32.983685336200224</v>
      </c>
    </row>
    <row r="18" spans="2:36" ht="12" customHeight="1">
      <c r="B18" s="269" t="s">
        <v>366</v>
      </c>
      <c r="C18" s="270"/>
      <c r="D18" s="34">
        <v>1763</v>
      </c>
      <c r="E18" s="34">
        <v>21</v>
      </c>
      <c r="F18" s="34">
        <v>45</v>
      </c>
      <c r="G18" s="34">
        <v>82</v>
      </c>
      <c r="H18" s="34">
        <v>124</v>
      </c>
      <c r="I18" s="34">
        <v>196</v>
      </c>
      <c r="J18" s="34">
        <v>294</v>
      </c>
      <c r="K18" s="34">
        <v>228</v>
      </c>
      <c r="L18" s="34">
        <v>215</v>
      </c>
      <c r="M18" s="34">
        <v>134</v>
      </c>
      <c r="N18" s="34">
        <v>105</v>
      </c>
      <c r="O18" s="34">
        <v>90</v>
      </c>
      <c r="P18" s="34">
        <v>49</v>
      </c>
      <c r="Q18" s="34">
        <v>45</v>
      </c>
      <c r="R18" s="34">
        <v>35</v>
      </c>
      <c r="S18" s="34">
        <v>18</v>
      </c>
      <c r="T18" s="34">
        <v>13</v>
      </c>
      <c r="U18" s="34">
        <v>12</v>
      </c>
      <c r="V18" s="34">
        <v>11</v>
      </c>
      <c r="W18" s="34">
        <v>10</v>
      </c>
      <c r="X18" s="34">
        <v>8</v>
      </c>
      <c r="Y18" s="34">
        <v>4</v>
      </c>
      <c r="Z18" s="34">
        <v>4</v>
      </c>
      <c r="AA18" s="34">
        <v>4</v>
      </c>
      <c r="AB18" s="34">
        <v>1</v>
      </c>
      <c r="AC18" s="34">
        <v>3</v>
      </c>
      <c r="AD18" s="34">
        <v>3</v>
      </c>
      <c r="AE18" s="34">
        <v>2</v>
      </c>
      <c r="AF18" s="34">
        <v>0</v>
      </c>
      <c r="AG18" s="34">
        <v>7</v>
      </c>
      <c r="AH18" s="52">
        <v>85.356</v>
      </c>
      <c r="AI18" s="36">
        <v>93.20283210436723</v>
      </c>
      <c r="AJ18" s="36">
        <v>42.1002725224618</v>
      </c>
    </row>
    <row r="19" spans="2:36" ht="12" customHeight="1">
      <c r="B19" s="269" t="s">
        <v>367</v>
      </c>
      <c r="C19" s="270"/>
      <c r="D19" s="34">
        <v>1000</v>
      </c>
      <c r="E19" s="34">
        <v>9</v>
      </c>
      <c r="F19" s="34">
        <v>16</v>
      </c>
      <c r="G19" s="34">
        <v>62</v>
      </c>
      <c r="H19" s="34">
        <v>67</v>
      </c>
      <c r="I19" s="34">
        <v>122</v>
      </c>
      <c r="J19" s="34">
        <v>163</v>
      </c>
      <c r="K19" s="34">
        <v>127</v>
      </c>
      <c r="L19" s="34">
        <v>143</v>
      </c>
      <c r="M19" s="34">
        <v>99</v>
      </c>
      <c r="N19" s="34">
        <v>61</v>
      </c>
      <c r="O19" s="34">
        <v>45</v>
      </c>
      <c r="P19" s="34">
        <v>21</v>
      </c>
      <c r="Q19" s="34">
        <v>21</v>
      </c>
      <c r="R19" s="34">
        <v>17</v>
      </c>
      <c r="S19" s="34">
        <v>4</v>
      </c>
      <c r="T19" s="34">
        <v>7</v>
      </c>
      <c r="U19" s="34">
        <v>4</v>
      </c>
      <c r="V19" s="34">
        <v>0</v>
      </c>
      <c r="W19" s="34">
        <v>2</v>
      </c>
      <c r="X19" s="34">
        <v>1</v>
      </c>
      <c r="Y19" s="34">
        <v>2</v>
      </c>
      <c r="Z19" s="34">
        <v>0</v>
      </c>
      <c r="AA19" s="34">
        <v>0</v>
      </c>
      <c r="AB19" s="34">
        <v>1</v>
      </c>
      <c r="AC19" s="34">
        <v>1</v>
      </c>
      <c r="AD19" s="34">
        <v>1</v>
      </c>
      <c r="AE19" s="34">
        <v>0</v>
      </c>
      <c r="AF19" s="34">
        <v>1</v>
      </c>
      <c r="AG19" s="34">
        <v>3</v>
      </c>
      <c r="AH19" s="52">
        <v>85.17099999999999</v>
      </c>
      <c r="AI19" s="36">
        <v>89.13139000000002</v>
      </c>
      <c r="AJ19" s="36">
        <v>35.393813755542965</v>
      </c>
    </row>
    <row r="20" spans="2:36" ht="12" customHeight="1">
      <c r="B20" s="269" t="s">
        <v>368</v>
      </c>
      <c r="C20" s="270"/>
      <c r="D20" s="34">
        <v>506</v>
      </c>
      <c r="E20" s="34">
        <v>4</v>
      </c>
      <c r="F20" s="34">
        <v>7</v>
      </c>
      <c r="G20" s="34">
        <v>31</v>
      </c>
      <c r="H20" s="34">
        <v>32</v>
      </c>
      <c r="I20" s="34">
        <v>75</v>
      </c>
      <c r="J20" s="34">
        <v>93</v>
      </c>
      <c r="K20" s="34">
        <v>82</v>
      </c>
      <c r="L20" s="34">
        <v>70</v>
      </c>
      <c r="M20" s="34">
        <v>41</v>
      </c>
      <c r="N20" s="34">
        <v>23</v>
      </c>
      <c r="O20" s="34">
        <v>13</v>
      </c>
      <c r="P20" s="34">
        <v>17</v>
      </c>
      <c r="Q20" s="34">
        <v>8</v>
      </c>
      <c r="R20" s="34">
        <v>2</v>
      </c>
      <c r="S20" s="34">
        <v>2</v>
      </c>
      <c r="T20" s="34">
        <v>1</v>
      </c>
      <c r="U20" s="34">
        <v>0</v>
      </c>
      <c r="V20" s="34">
        <v>2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4">
        <v>0</v>
      </c>
      <c r="AF20" s="34">
        <v>0</v>
      </c>
      <c r="AG20" s="34">
        <v>3</v>
      </c>
      <c r="AH20" s="52">
        <v>81.17949999999999</v>
      </c>
      <c r="AI20" s="36">
        <v>86.25390316205535</v>
      </c>
      <c r="AJ20" s="36">
        <v>38.03633896908063</v>
      </c>
    </row>
    <row r="21" spans="2:36" ht="12" customHeight="1">
      <c r="B21" s="269" t="s">
        <v>382</v>
      </c>
      <c r="C21" s="274"/>
      <c r="D21" s="34">
        <v>617</v>
      </c>
      <c r="E21" s="34">
        <v>4</v>
      </c>
      <c r="F21" s="34">
        <v>8</v>
      </c>
      <c r="G21" s="34">
        <v>34</v>
      </c>
      <c r="H21" s="34">
        <v>47</v>
      </c>
      <c r="I21" s="34">
        <v>81</v>
      </c>
      <c r="J21" s="34">
        <v>104</v>
      </c>
      <c r="K21" s="34">
        <v>94</v>
      </c>
      <c r="L21" s="34">
        <v>86</v>
      </c>
      <c r="M21" s="34">
        <v>50</v>
      </c>
      <c r="N21" s="34">
        <v>31</v>
      </c>
      <c r="O21" s="34">
        <v>23</v>
      </c>
      <c r="P21" s="34">
        <v>17</v>
      </c>
      <c r="Q21" s="34">
        <v>13</v>
      </c>
      <c r="R21" s="34">
        <v>6</v>
      </c>
      <c r="S21" s="34">
        <v>8</v>
      </c>
      <c r="T21" s="34">
        <v>3</v>
      </c>
      <c r="U21" s="34">
        <v>1</v>
      </c>
      <c r="V21" s="34">
        <v>0</v>
      </c>
      <c r="W21" s="34">
        <v>3</v>
      </c>
      <c r="X21" s="34">
        <v>1</v>
      </c>
      <c r="Y21" s="34">
        <v>2</v>
      </c>
      <c r="Z21" s="34">
        <v>1</v>
      </c>
      <c r="AA21" s="34">
        <v>0</v>
      </c>
      <c r="AB21" s="34">
        <v>0</v>
      </c>
      <c r="AC21" s="34">
        <v>0</v>
      </c>
      <c r="AD21" s="34">
        <v>0</v>
      </c>
      <c r="AE21" s="34">
        <v>0</v>
      </c>
      <c r="AF21" s="34">
        <v>0</v>
      </c>
      <c r="AG21" s="34">
        <v>0</v>
      </c>
      <c r="AH21" s="52">
        <v>82.883</v>
      </c>
      <c r="AI21" s="36">
        <v>87.64450567260943</v>
      </c>
      <c r="AJ21" s="36">
        <v>30.745643342420635</v>
      </c>
    </row>
    <row r="22" spans="2:36" ht="12" customHeight="1">
      <c r="B22" s="275" t="s">
        <v>369</v>
      </c>
      <c r="C22" s="273"/>
      <c r="D22" s="35">
        <v>770</v>
      </c>
      <c r="E22" s="35">
        <v>7</v>
      </c>
      <c r="F22" s="35">
        <v>10</v>
      </c>
      <c r="G22" s="35">
        <v>39</v>
      </c>
      <c r="H22" s="35">
        <v>55</v>
      </c>
      <c r="I22" s="35">
        <v>117</v>
      </c>
      <c r="J22" s="35">
        <v>140</v>
      </c>
      <c r="K22" s="35">
        <v>105</v>
      </c>
      <c r="L22" s="35">
        <v>94</v>
      </c>
      <c r="M22" s="35">
        <v>71</v>
      </c>
      <c r="N22" s="35">
        <v>37</v>
      </c>
      <c r="O22" s="35">
        <v>23</v>
      </c>
      <c r="P22" s="35">
        <v>27</v>
      </c>
      <c r="Q22" s="35">
        <v>11</v>
      </c>
      <c r="R22" s="35">
        <v>8</v>
      </c>
      <c r="S22" s="35">
        <v>6</v>
      </c>
      <c r="T22" s="35">
        <v>4</v>
      </c>
      <c r="U22" s="35">
        <v>7</v>
      </c>
      <c r="V22" s="35">
        <v>1</v>
      </c>
      <c r="W22" s="35">
        <v>3</v>
      </c>
      <c r="X22" s="35">
        <v>2</v>
      </c>
      <c r="Y22" s="35">
        <v>0</v>
      </c>
      <c r="Z22" s="35">
        <v>1</v>
      </c>
      <c r="AA22" s="35">
        <v>1</v>
      </c>
      <c r="AB22" s="35">
        <v>0</v>
      </c>
      <c r="AC22" s="35">
        <v>0</v>
      </c>
      <c r="AD22" s="35">
        <v>0</v>
      </c>
      <c r="AE22" s="35">
        <v>0</v>
      </c>
      <c r="AF22" s="35">
        <v>0</v>
      </c>
      <c r="AG22" s="35">
        <v>1</v>
      </c>
      <c r="AH22" s="51">
        <v>81.7655</v>
      </c>
      <c r="AI22" s="37">
        <v>87.33180129870144</v>
      </c>
      <c r="AJ22" s="37">
        <v>32.11155461444221</v>
      </c>
    </row>
    <row r="23" spans="2:36" ht="12">
      <c r="B23" s="269" t="s">
        <v>4</v>
      </c>
      <c r="C23" s="270"/>
      <c r="D23" s="34">
        <v>386</v>
      </c>
      <c r="E23" s="34">
        <v>1</v>
      </c>
      <c r="F23" s="34">
        <v>14</v>
      </c>
      <c r="G23" s="34">
        <v>22</v>
      </c>
      <c r="H23" s="34">
        <v>36</v>
      </c>
      <c r="I23" s="34">
        <v>64</v>
      </c>
      <c r="J23" s="34">
        <v>64</v>
      </c>
      <c r="K23" s="34">
        <v>45</v>
      </c>
      <c r="L23" s="34">
        <v>46</v>
      </c>
      <c r="M23" s="34">
        <v>27</v>
      </c>
      <c r="N23" s="34">
        <v>26</v>
      </c>
      <c r="O23" s="34">
        <v>10</v>
      </c>
      <c r="P23" s="34">
        <v>13</v>
      </c>
      <c r="Q23" s="34">
        <v>4</v>
      </c>
      <c r="R23" s="34">
        <v>2</v>
      </c>
      <c r="S23" s="34">
        <v>7</v>
      </c>
      <c r="T23" s="34">
        <v>0</v>
      </c>
      <c r="U23" s="34">
        <v>0</v>
      </c>
      <c r="V23" s="34">
        <v>1</v>
      </c>
      <c r="W23" s="34">
        <v>2</v>
      </c>
      <c r="X23" s="34">
        <v>2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4">
        <v>0</v>
      </c>
      <c r="AF23" s="34">
        <v>0</v>
      </c>
      <c r="AG23" s="34">
        <v>0</v>
      </c>
      <c r="AH23" s="52">
        <v>79.1725</v>
      </c>
      <c r="AI23" s="36">
        <v>84.45020466321239</v>
      </c>
      <c r="AJ23" s="36">
        <v>30.670429151119624</v>
      </c>
    </row>
    <row r="24" spans="2:36" ht="12">
      <c r="B24" s="269" t="s">
        <v>5</v>
      </c>
      <c r="C24" s="270"/>
      <c r="D24" s="34">
        <v>98</v>
      </c>
      <c r="E24" s="34">
        <v>1</v>
      </c>
      <c r="F24" s="34">
        <v>2</v>
      </c>
      <c r="G24" s="34">
        <v>9</v>
      </c>
      <c r="H24" s="34">
        <v>11</v>
      </c>
      <c r="I24" s="34">
        <v>17</v>
      </c>
      <c r="J24" s="34">
        <v>19</v>
      </c>
      <c r="K24" s="34">
        <v>9</v>
      </c>
      <c r="L24" s="34">
        <v>13</v>
      </c>
      <c r="M24" s="34">
        <v>5</v>
      </c>
      <c r="N24" s="34">
        <v>5</v>
      </c>
      <c r="O24" s="34">
        <v>4</v>
      </c>
      <c r="P24" s="34">
        <v>2</v>
      </c>
      <c r="Q24" s="34">
        <v>0</v>
      </c>
      <c r="R24" s="34">
        <v>0</v>
      </c>
      <c r="S24" s="34">
        <v>1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4">
        <v>0</v>
      </c>
      <c r="AF24" s="34">
        <v>0</v>
      </c>
      <c r="AG24" s="34">
        <v>0</v>
      </c>
      <c r="AH24" s="52">
        <v>73.07</v>
      </c>
      <c r="AI24" s="36">
        <v>77.95326530612245</v>
      </c>
      <c r="AJ24" s="36">
        <v>25.474724688394687</v>
      </c>
    </row>
    <row r="25" spans="2:36" ht="12">
      <c r="B25" s="269" t="s">
        <v>6</v>
      </c>
      <c r="C25" s="270"/>
      <c r="D25" s="34">
        <v>197</v>
      </c>
      <c r="E25" s="34">
        <v>5</v>
      </c>
      <c r="F25" s="34">
        <v>3</v>
      </c>
      <c r="G25" s="34">
        <v>12</v>
      </c>
      <c r="H25" s="34">
        <v>23</v>
      </c>
      <c r="I25" s="34">
        <v>33</v>
      </c>
      <c r="J25" s="34">
        <v>31</v>
      </c>
      <c r="K25" s="34">
        <v>25</v>
      </c>
      <c r="L25" s="34">
        <v>15</v>
      </c>
      <c r="M25" s="34">
        <v>15</v>
      </c>
      <c r="N25" s="34">
        <v>10</v>
      </c>
      <c r="O25" s="34">
        <v>9</v>
      </c>
      <c r="P25" s="34">
        <v>2</v>
      </c>
      <c r="Q25" s="34">
        <v>5</v>
      </c>
      <c r="R25" s="34">
        <v>2</v>
      </c>
      <c r="S25" s="34">
        <v>2</v>
      </c>
      <c r="T25" s="34">
        <v>2</v>
      </c>
      <c r="U25" s="34">
        <v>1</v>
      </c>
      <c r="V25" s="34">
        <v>0</v>
      </c>
      <c r="W25" s="34">
        <v>1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4">
        <v>0</v>
      </c>
      <c r="AF25" s="34">
        <v>0</v>
      </c>
      <c r="AG25" s="34">
        <v>1</v>
      </c>
      <c r="AH25" s="52">
        <v>76.42</v>
      </c>
      <c r="AI25" s="36">
        <v>83.78657360406089</v>
      </c>
      <c r="AJ25" s="36">
        <v>35.80418832986046</v>
      </c>
    </row>
    <row r="26" spans="2:36" ht="12">
      <c r="B26" s="269" t="s">
        <v>7</v>
      </c>
      <c r="C26" s="270"/>
      <c r="D26" s="34">
        <v>295</v>
      </c>
      <c r="E26" s="34">
        <v>1</v>
      </c>
      <c r="F26" s="34">
        <v>5</v>
      </c>
      <c r="G26" s="34">
        <v>14</v>
      </c>
      <c r="H26" s="34">
        <v>18</v>
      </c>
      <c r="I26" s="34">
        <v>44</v>
      </c>
      <c r="J26" s="34">
        <v>51</v>
      </c>
      <c r="K26" s="34">
        <v>41</v>
      </c>
      <c r="L26" s="34">
        <v>30</v>
      </c>
      <c r="M26" s="34">
        <v>31</v>
      </c>
      <c r="N26" s="34">
        <v>16</v>
      </c>
      <c r="O26" s="34">
        <v>15</v>
      </c>
      <c r="P26" s="34">
        <v>5</v>
      </c>
      <c r="Q26" s="34">
        <v>2</v>
      </c>
      <c r="R26" s="34">
        <v>4</v>
      </c>
      <c r="S26" s="34">
        <v>8</v>
      </c>
      <c r="T26" s="34">
        <v>2</v>
      </c>
      <c r="U26" s="34">
        <v>2</v>
      </c>
      <c r="V26" s="34">
        <v>2</v>
      </c>
      <c r="W26" s="34">
        <v>0</v>
      </c>
      <c r="X26" s="34">
        <v>1</v>
      </c>
      <c r="Y26" s="34">
        <v>0</v>
      </c>
      <c r="Z26" s="34">
        <v>0</v>
      </c>
      <c r="AA26" s="34">
        <v>1</v>
      </c>
      <c r="AB26" s="34">
        <v>1</v>
      </c>
      <c r="AC26" s="34">
        <v>1</v>
      </c>
      <c r="AD26" s="34">
        <v>0</v>
      </c>
      <c r="AE26" s="34">
        <v>0</v>
      </c>
      <c r="AF26" s="34">
        <v>0</v>
      </c>
      <c r="AG26" s="34">
        <v>0</v>
      </c>
      <c r="AH26" s="52">
        <v>83.959</v>
      </c>
      <c r="AI26" s="36">
        <v>91.00262033898304</v>
      </c>
      <c r="AJ26" s="36">
        <v>35.453396910807186</v>
      </c>
    </row>
    <row r="27" spans="2:36" ht="12">
      <c r="B27" s="269" t="s">
        <v>8</v>
      </c>
      <c r="C27" s="270"/>
      <c r="D27" s="34">
        <v>91</v>
      </c>
      <c r="E27" s="34">
        <v>0</v>
      </c>
      <c r="F27" s="34">
        <v>3</v>
      </c>
      <c r="G27" s="34">
        <v>9</v>
      </c>
      <c r="H27" s="34">
        <v>4</v>
      </c>
      <c r="I27" s="34">
        <v>18</v>
      </c>
      <c r="J27" s="34">
        <v>20</v>
      </c>
      <c r="K27" s="34">
        <v>10</v>
      </c>
      <c r="L27" s="34">
        <v>7</v>
      </c>
      <c r="M27" s="34">
        <v>5</v>
      </c>
      <c r="N27" s="34">
        <v>7</v>
      </c>
      <c r="O27" s="34">
        <v>2</v>
      </c>
      <c r="P27" s="34">
        <v>1</v>
      </c>
      <c r="Q27" s="34">
        <v>1</v>
      </c>
      <c r="R27" s="34">
        <v>2</v>
      </c>
      <c r="S27" s="34">
        <v>0</v>
      </c>
      <c r="T27" s="34">
        <v>1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1</v>
      </c>
      <c r="AA27" s="34">
        <v>0</v>
      </c>
      <c r="AB27" s="34">
        <v>0</v>
      </c>
      <c r="AC27" s="34">
        <v>0</v>
      </c>
      <c r="AD27" s="34">
        <v>0</v>
      </c>
      <c r="AE27" s="34">
        <v>0</v>
      </c>
      <c r="AF27" s="34">
        <v>0</v>
      </c>
      <c r="AG27" s="34">
        <v>0</v>
      </c>
      <c r="AH27" s="52">
        <v>73.573</v>
      </c>
      <c r="AI27" s="36">
        <v>82.36717582417582</v>
      </c>
      <c r="AJ27" s="250">
        <v>32.13576224416011</v>
      </c>
    </row>
    <row r="28" spans="2:36" ht="12">
      <c r="B28" s="269" t="s">
        <v>9</v>
      </c>
      <c r="C28" s="270"/>
      <c r="D28" s="34">
        <v>105</v>
      </c>
      <c r="E28" s="34">
        <v>1</v>
      </c>
      <c r="F28" s="34">
        <v>2</v>
      </c>
      <c r="G28" s="34">
        <v>8</v>
      </c>
      <c r="H28" s="34">
        <v>5</v>
      </c>
      <c r="I28" s="34">
        <v>13</v>
      </c>
      <c r="J28" s="34">
        <v>18</v>
      </c>
      <c r="K28" s="34">
        <v>11</v>
      </c>
      <c r="L28" s="34">
        <v>19</v>
      </c>
      <c r="M28" s="34">
        <v>4</v>
      </c>
      <c r="N28" s="34">
        <v>10</v>
      </c>
      <c r="O28" s="34">
        <v>4</v>
      </c>
      <c r="P28" s="34">
        <v>1</v>
      </c>
      <c r="Q28" s="34">
        <v>4</v>
      </c>
      <c r="R28" s="34">
        <v>2</v>
      </c>
      <c r="S28" s="34">
        <v>2</v>
      </c>
      <c r="T28" s="34">
        <v>0</v>
      </c>
      <c r="U28" s="34">
        <v>0</v>
      </c>
      <c r="V28" s="34">
        <v>1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4">
        <v>0</v>
      </c>
      <c r="AF28" s="34">
        <v>0</v>
      </c>
      <c r="AG28" s="34">
        <v>0</v>
      </c>
      <c r="AH28" s="52">
        <v>85.192</v>
      </c>
      <c r="AI28" s="36">
        <v>88.28814285714284</v>
      </c>
      <c r="AJ28" s="36">
        <v>31.33976060498026</v>
      </c>
    </row>
    <row r="29" spans="2:36" ht="12">
      <c r="B29" s="269" t="s">
        <v>10</v>
      </c>
      <c r="C29" s="270"/>
      <c r="D29" s="34">
        <v>141</v>
      </c>
      <c r="E29" s="34">
        <v>1</v>
      </c>
      <c r="F29" s="34">
        <v>2</v>
      </c>
      <c r="G29" s="34">
        <v>7</v>
      </c>
      <c r="H29" s="34">
        <v>9</v>
      </c>
      <c r="I29" s="34">
        <v>13</v>
      </c>
      <c r="J29" s="34">
        <v>21</v>
      </c>
      <c r="K29" s="34">
        <v>21</v>
      </c>
      <c r="L29" s="34">
        <v>17</v>
      </c>
      <c r="M29" s="34">
        <v>11</v>
      </c>
      <c r="N29" s="34">
        <v>14</v>
      </c>
      <c r="O29" s="34">
        <v>6</v>
      </c>
      <c r="P29" s="34">
        <v>5</v>
      </c>
      <c r="Q29" s="34">
        <v>4</v>
      </c>
      <c r="R29" s="34">
        <v>2</v>
      </c>
      <c r="S29" s="34">
        <v>2</v>
      </c>
      <c r="T29" s="34">
        <v>2</v>
      </c>
      <c r="U29" s="34">
        <v>2</v>
      </c>
      <c r="V29" s="34">
        <v>1</v>
      </c>
      <c r="W29" s="34">
        <v>0</v>
      </c>
      <c r="X29" s="34">
        <v>0</v>
      </c>
      <c r="Y29" s="34">
        <v>1</v>
      </c>
      <c r="Z29" s="34">
        <v>0</v>
      </c>
      <c r="AA29" s="34">
        <v>0</v>
      </c>
      <c r="AB29" s="34">
        <v>0</v>
      </c>
      <c r="AC29" s="34">
        <v>0</v>
      </c>
      <c r="AD29" s="34">
        <v>0</v>
      </c>
      <c r="AE29" s="34">
        <v>0</v>
      </c>
      <c r="AF29" s="34">
        <v>0</v>
      </c>
      <c r="AG29" s="34">
        <v>0</v>
      </c>
      <c r="AH29" s="52">
        <v>87.68</v>
      </c>
      <c r="AI29" s="36">
        <v>93.57844680851065</v>
      </c>
      <c r="AJ29" s="36">
        <v>34.654645752754945</v>
      </c>
    </row>
    <row r="30" spans="2:36" ht="12">
      <c r="B30" s="269" t="s">
        <v>11</v>
      </c>
      <c r="C30" s="270"/>
      <c r="D30" s="34">
        <v>565</v>
      </c>
      <c r="E30" s="34">
        <v>4</v>
      </c>
      <c r="F30" s="34">
        <v>14</v>
      </c>
      <c r="G30" s="34">
        <v>25</v>
      </c>
      <c r="H30" s="34">
        <v>39</v>
      </c>
      <c r="I30" s="34">
        <v>80</v>
      </c>
      <c r="J30" s="34">
        <v>90</v>
      </c>
      <c r="K30" s="34">
        <v>94</v>
      </c>
      <c r="L30" s="34">
        <v>75</v>
      </c>
      <c r="M30" s="34">
        <v>43</v>
      </c>
      <c r="N30" s="34">
        <v>34</v>
      </c>
      <c r="O30" s="34">
        <v>23</v>
      </c>
      <c r="P30" s="34">
        <v>14</v>
      </c>
      <c r="Q30" s="34">
        <v>10</v>
      </c>
      <c r="R30" s="34">
        <v>5</v>
      </c>
      <c r="S30" s="34">
        <v>2</v>
      </c>
      <c r="T30" s="34">
        <v>4</v>
      </c>
      <c r="U30" s="34">
        <v>4</v>
      </c>
      <c r="V30" s="34">
        <v>1</v>
      </c>
      <c r="W30" s="34">
        <v>1</v>
      </c>
      <c r="X30" s="34">
        <v>1</v>
      </c>
      <c r="Y30" s="34">
        <v>0</v>
      </c>
      <c r="Z30" s="34">
        <v>1</v>
      </c>
      <c r="AA30" s="34">
        <v>0</v>
      </c>
      <c r="AB30" s="34">
        <v>0</v>
      </c>
      <c r="AC30" s="34">
        <v>0</v>
      </c>
      <c r="AD30" s="34">
        <v>0</v>
      </c>
      <c r="AE30" s="34">
        <v>1</v>
      </c>
      <c r="AF30" s="34">
        <v>0</v>
      </c>
      <c r="AG30" s="34">
        <v>0</v>
      </c>
      <c r="AH30" s="52">
        <v>82.569</v>
      </c>
      <c r="AI30" s="36">
        <v>87.09296814159296</v>
      </c>
      <c r="AJ30" s="36">
        <v>30.924703033754973</v>
      </c>
    </row>
    <row r="31" spans="2:36" ht="12">
      <c r="B31" s="269" t="s">
        <v>12</v>
      </c>
      <c r="C31" s="270"/>
      <c r="D31" s="34">
        <v>358</v>
      </c>
      <c r="E31" s="34">
        <v>3</v>
      </c>
      <c r="F31" s="34">
        <v>5</v>
      </c>
      <c r="G31" s="34">
        <v>19</v>
      </c>
      <c r="H31" s="34">
        <v>29</v>
      </c>
      <c r="I31" s="34">
        <v>45</v>
      </c>
      <c r="J31" s="34">
        <v>63</v>
      </c>
      <c r="K31" s="34">
        <v>49</v>
      </c>
      <c r="L31" s="34">
        <v>48</v>
      </c>
      <c r="M31" s="34">
        <v>33</v>
      </c>
      <c r="N31" s="34">
        <v>22</v>
      </c>
      <c r="O31" s="34">
        <v>13</v>
      </c>
      <c r="P31" s="34">
        <v>6</v>
      </c>
      <c r="Q31" s="34">
        <v>6</v>
      </c>
      <c r="R31" s="34">
        <v>4</v>
      </c>
      <c r="S31" s="34">
        <v>5</v>
      </c>
      <c r="T31" s="34">
        <v>1</v>
      </c>
      <c r="U31" s="34">
        <v>2</v>
      </c>
      <c r="V31" s="34">
        <v>1</v>
      </c>
      <c r="W31" s="34">
        <v>0</v>
      </c>
      <c r="X31" s="34">
        <v>1</v>
      </c>
      <c r="Y31" s="34">
        <v>0</v>
      </c>
      <c r="Z31" s="34">
        <v>0</v>
      </c>
      <c r="AA31" s="34">
        <v>1</v>
      </c>
      <c r="AB31" s="34">
        <v>1</v>
      </c>
      <c r="AC31" s="34">
        <v>0</v>
      </c>
      <c r="AD31" s="34">
        <v>1</v>
      </c>
      <c r="AE31" s="34">
        <v>0</v>
      </c>
      <c r="AF31" s="34">
        <v>0</v>
      </c>
      <c r="AG31" s="34">
        <v>0</v>
      </c>
      <c r="AH31" s="52">
        <v>82.91499999999999</v>
      </c>
      <c r="AI31" s="36">
        <v>87.97751117318441</v>
      </c>
      <c r="AJ31" s="36">
        <v>33.390062929072755</v>
      </c>
    </row>
    <row r="32" spans="2:36" ht="12">
      <c r="B32" s="269" t="s">
        <v>13</v>
      </c>
      <c r="C32" s="270"/>
      <c r="D32" s="34">
        <v>453</v>
      </c>
      <c r="E32" s="34">
        <v>3</v>
      </c>
      <c r="F32" s="34">
        <v>8</v>
      </c>
      <c r="G32" s="34">
        <v>26</v>
      </c>
      <c r="H32" s="34">
        <v>38</v>
      </c>
      <c r="I32" s="34">
        <v>88</v>
      </c>
      <c r="J32" s="34">
        <v>68</v>
      </c>
      <c r="K32" s="34">
        <v>72</v>
      </c>
      <c r="L32" s="34">
        <v>51</v>
      </c>
      <c r="M32" s="34">
        <v>36</v>
      </c>
      <c r="N32" s="34">
        <v>27</v>
      </c>
      <c r="O32" s="34">
        <v>13</v>
      </c>
      <c r="P32" s="34">
        <v>4</v>
      </c>
      <c r="Q32" s="34">
        <v>7</v>
      </c>
      <c r="R32" s="34">
        <v>6</v>
      </c>
      <c r="S32" s="34">
        <v>2</v>
      </c>
      <c r="T32" s="34">
        <v>2</v>
      </c>
      <c r="U32" s="34">
        <v>0</v>
      </c>
      <c r="V32" s="34">
        <v>0</v>
      </c>
      <c r="W32" s="34">
        <v>1</v>
      </c>
      <c r="X32" s="34">
        <v>0</v>
      </c>
      <c r="Y32" s="34">
        <v>0</v>
      </c>
      <c r="Z32" s="34">
        <v>0</v>
      </c>
      <c r="AA32" s="34">
        <v>0</v>
      </c>
      <c r="AB32" s="34">
        <v>1</v>
      </c>
      <c r="AC32" s="34">
        <v>0</v>
      </c>
      <c r="AD32" s="34">
        <v>0</v>
      </c>
      <c r="AE32" s="34">
        <v>0</v>
      </c>
      <c r="AF32" s="34">
        <v>0</v>
      </c>
      <c r="AG32" s="34">
        <v>0</v>
      </c>
      <c r="AH32" s="52">
        <v>79.519</v>
      </c>
      <c r="AI32" s="36">
        <v>82.68732008830015</v>
      </c>
      <c r="AJ32" s="36">
        <v>27.69248009674068</v>
      </c>
    </row>
    <row r="33" spans="2:36" ht="12">
      <c r="B33" s="269" t="s">
        <v>14</v>
      </c>
      <c r="C33" s="270"/>
      <c r="D33" s="34">
        <v>987</v>
      </c>
      <c r="E33" s="34">
        <v>8</v>
      </c>
      <c r="F33" s="34">
        <v>27</v>
      </c>
      <c r="G33" s="34">
        <v>36</v>
      </c>
      <c r="H33" s="34">
        <v>63</v>
      </c>
      <c r="I33" s="34">
        <v>103</v>
      </c>
      <c r="J33" s="34">
        <v>142</v>
      </c>
      <c r="K33" s="34">
        <v>127</v>
      </c>
      <c r="L33" s="34">
        <v>136</v>
      </c>
      <c r="M33" s="34">
        <v>87</v>
      </c>
      <c r="N33" s="34">
        <v>62</v>
      </c>
      <c r="O33" s="34">
        <v>45</v>
      </c>
      <c r="P33" s="34">
        <v>37</v>
      </c>
      <c r="Q33" s="34">
        <v>25</v>
      </c>
      <c r="R33" s="34">
        <v>24</v>
      </c>
      <c r="S33" s="34">
        <v>18</v>
      </c>
      <c r="T33" s="34">
        <v>17</v>
      </c>
      <c r="U33" s="34">
        <v>7</v>
      </c>
      <c r="V33" s="34">
        <v>3</v>
      </c>
      <c r="W33" s="34">
        <v>8</v>
      </c>
      <c r="X33" s="34">
        <v>5</v>
      </c>
      <c r="Y33" s="34">
        <v>2</v>
      </c>
      <c r="Z33" s="34">
        <v>1</v>
      </c>
      <c r="AA33" s="34">
        <v>2</v>
      </c>
      <c r="AB33" s="34">
        <v>0</v>
      </c>
      <c r="AC33" s="34">
        <v>0</v>
      </c>
      <c r="AD33" s="34">
        <v>1</v>
      </c>
      <c r="AE33" s="34">
        <v>0</v>
      </c>
      <c r="AF33" s="34">
        <v>0</v>
      </c>
      <c r="AG33" s="34">
        <v>1</v>
      </c>
      <c r="AH33" s="52">
        <v>89.125</v>
      </c>
      <c r="AI33" s="36">
        <v>95.1459777102328</v>
      </c>
      <c r="AJ33" s="36">
        <v>37.975964766824625</v>
      </c>
    </row>
    <row r="34" spans="2:36" ht="12">
      <c r="B34" s="269" t="s">
        <v>15</v>
      </c>
      <c r="C34" s="270"/>
      <c r="D34" s="34">
        <v>801</v>
      </c>
      <c r="E34" s="34">
        <v>2</v>
      </c>
      <c r="F34" s="34">
        <v>13</v>
      </c>
      <c r="G34" s="34">
        <v>31</v>
      </c>
      <c r="H34" s="34">
        <v>57</v>
      </c>
      <c r="I34" s="34">
        <v>87</v>
      </c>
      <c r="J34" s="34">
        <v>116</v>
      </c>
      <c r="K34" s="34">
        <v>97</v>
      </c>
      <c r="L34" s="34">
        <v>96</v>
      </c>
      <c r="M34" s="34">
        <v>87</v>
      </c>
      <c r="N34" s="34">
        <v>60</v>
      </c>
      <c r="O34" s="34">
        <v>31</v>
      </c>
      <c r="P34" s="34">
        <v>33</v>
      </c>
      <c r="Q34" s="34">
        <v>23</v>
      </c>
      <c r="R34" s="34">
        <v>16</v>
      </c>
      <c r="S34" s="34">
        <v>13</v>
      </c>
      <c r="T34" s="34">
        <v>8</v>
      </c>
      <c r="U34" s="34">
        <v>7</v>
      </c>
      <c r="V34" s="34">
        <v>0</v>
      </c>
      <c r="W34" s="34">
        <v>5</v>
      </c>
      <c r="X34" s="34">
        <v>7</v>
      </c>
      <c r="Y34" s="34">
        <v>0</v>
      </c>
      <c r="Z34" s="34">
        <v>4</v>
      </c>
      <c r="AA34" s="34">
        <v>2</v>
      </c>
      <c r="AB34" s="34">
        <v>1</v>
      </c>
      <c r="AC34" s="34">
        <v>0</v>
      </c>
      <c r="AD34" s="34">
        <v>0</v>
      </c>
      <c r="AE34" s="34">
        <v>1</v>
      </c>
      <c r="AF34" s="34">
        <v>1</v>
      </c>
      <c r="AG34" s="34">
        <v>3</v>
      </c>
      <c r="AH34" s="52">
        <v>89.687</v>
      </c>
      <c r="AI34" s="36">
        <v>96.79727840199747</v>
      </c>
      <c r="AJ34" s="36">
        <v>40.25759916278101</v>
      </c>
    </row>
    <row r="35" spans="2:36" ht="12">
      <c r="B35" s="269" t="s">
        <v>16</v>
      </c>
      <c r="C35" s="270"/>
      <c r="D35" s="34">
        <v>1019</v>
      </c>
      <c r="E35" s="34">
        <v>7</v>
      </c>
      <c r="F35" s="34">
        <v>14</v>
      </c>
      <c r="G35" s="34">
        <v>33</v>
      </c>
      <c r="H35" s="34">
        <v>44</v>
      </c>
      <c r="I35" s="34">
        <v>79</v>
      </c>
      <c r="J35" s="34">
        <v>95</v>
      </c>
      <c r="K35" s="34">
        <v>98</v>
      </c>
      <c r="L35" s="34">
        <v>124</v>
      </c>
      <c r="M35" s="34">
        <v>87</v>
      </c>
      <c r="N35" s="34">
        <v>80</v>
      </c>
      <c r="O35" s="34">
        <v>97</v>
      </c>
      <c r="P35" s="34">
        <v>67</v>
      </c>
      <c r="Q35" s="34">
        <v>39</v>
      </c>
      <c r="R35" s="34">
        <v>35</v>
      </c>
      <c r="S35" s="34">
        <v>23</v>
      </c>
      <c r="T35" s="34">
        <v>15</v>
      </c>
      <c r="U35" s="34">
        <v>18</v>
      </c>
      <c r="V35" s="34">
        <v>18</v>
      </c>
      <c r="W35" s="34">
        <v>8</v>
      </c>
      <c r="X35" s="34">
        <v>7</v>
      </c>
      <c r="Y35" s="34">
        <v>4</v>
      </c>
      <c r="Z35" s="34">
        <v>6</v>
      </c>
      <c r="AA35" s="34">
        <v>9</v>
      </c>
      <c r="AB35" s="34">
        <v>2</v>
      </c>
      <c r="AC35" s="34">
        <v>2</v>
      </c>
      <c r="AD35" s="34">
        <v>1</v>
      </c>
      <c r="AE35" s="34">
        <v>0</v>
      </c>
      <c r="AF35" s="34">
        <v>0</v>
      </c>
      <c r="AG35" s="34">
        <v>7</v>
      </c>
      <c r="AH35" s="52">
        <v>101.625</v>
      </c>
      <c r="AI35" s="36">
        <v>109.9110019627085</v>
      </c>
      <c r="AJ35" s="36">
        <v>47.34807920406422</v>
      </c>
    </row>
    <row r="36" spans="2:36" ht="12">
      <c r="B36" s="269" t="s">
        <v>17</v>
      </c>
      <c r="C36" s="270"/>
      <c r="D36" s="34">
        <v>868</v>
      </c>
      <c r="E36" s="34">
        <v>9</v>
      </c>
      <c r="F36" s="34">
        <v>16</v>
      </c>
      <c r="G36" s="34">
        <v>31</v>
      </c>
      <c r="H36" s="34">
        <v>35</v>
      </c>
      <c r="I36" s="34">
        <v>88</v>
      </c>
      <c r="J36" s="34">
        <v>107</v>
      </c>
      <c r="K36" s="34">
        <v>90</v>
      </c>
      <c r="L36" s="34">
        <v>119</v>
      </c>
      <c r="M36" s="34">
        <v>103</v>
      </c>
      <c r="N36" s="34">
        <v>49</v>
      </c>
      <c r="O36" s="34">
        <v>65</v>
      </c>
      <c r="P36" s="34">
        <v>35</v>
      </c>
      <c r="Q36" s="34">
        <v>37</v>
      </c>
      <c r="R36" s="34">
        <v>18</v>
      </c>
      <c r="S36" s="34">
        <v>13</v>
      </c>
      <c r="T36" s="34">
        <v>9</v>
      </c>
      <c r="U36" s="34">
        <v>10</v>
      </c>
      <c r="V36" s="34">
        <v>12</v>
      </c>
      <c r="W36" s="34">
        <v>3</v>
      </c>
      <c r="X36" s="34">
        <v>2</v>
      </c>
      <c r="Y36" s="34">
        <v>2</v>
      </c>
      <c r="Z36" s="34">
        <v>3</v>
      </c>
      <c r="AA36" s="34">
        <v>1</v>
      </c>
      <c r="AB36" s="34">
        <v>2</v>
      </c>
      <c r="AC36" s="34">
        <v>1</v>
      </c>
      <c r="AD36" s="34">
        <v>3</v>
      </c>
      <c r="AE36" s="34">
        <v>0</v>
      </c>
      <c r="AF36" s="34">
        <v>0</v>
      </c>
      <c r="AG36" s="34">
        <v>5</v>
      </c>
      <c r="AH36" s="52">
        <v>94.417</v>
      </c>
      <c r="AI36" s="36">
        <v>101.2388928571427</v>
      </c>
      <c r="AJ36" s="36">
        <v>43.6323808573572</v>
      </c>
    </row>
    <row r="37" spans="2:36" ht="12">
      <c r="B37" s="269" t="s">
        <v>18</v>
      </c>
      <c r="C37" s="270"/>
      <c r="D37" s="34">
        <v>254</v>
      </c>
      <c r="E37" s="34">
        <v>1</v>
      </c>
      <c r="F37" s="34">
        <v>5</v>
      </c>
      <c r="G37" s="34">
        <v>14</v>
      </c>
      <c r="H37" s="34">
        <v>25</v>
      </c>
      <c r="I37" s="34">
        <v>39</v>
      </c>
      <c r="J37" s="34">
        <v>45</v>
      </c>
      <c r="K37" s="34">
        <v>43</v>
      </c>
      <c r="L37" s="34">
        <v>32</v>
      </c>
      <c r="M37" s="34">
        <v>23</v>
      </c>
      <c r="N37" s="34">
        <v>10</v>
      </c>
      <c r="O37" s="34">
        <v>0</v>
      </c>
      <c r="P37" s="34">
        <v>7</v>
      </c>
      <c r="Q37" s="34">
        <v>3</v>
      </c>
      <c r="R37" s="34">
        <v>3</v>
      </c>
      <c r="S37" s="34">
        <v>3</v>
      </c>
      <c r="T37" s="34">
        <v>1</v>
      </c>
      <c r="U37" s="34">
        <v>0</v>
      </c>
      <c r="V37" s="34">
        <v>0</v>
      </c>
      <c r="W37" s="34">
        <v>0</v>
      </c>
      <c r="X37" s="34">
        <v>0</v>
      </c>
      <c r="Y37" s="34">
        <v>0</v>
      </c>
      <c r="Z37" s="34">
        <v>0</v>
      </c>
      <c r="AA37" s="34">
        <v>0</v>
      </c>
      <c r="AB37" s="34">
        <v>0</v>
      </c>
      <c r="AC37" s="34">
        <v>0</v>
      </c>
      <c r="AD37" s="34">
        <v>0</v>
      </c>
      <c r="AE37" s="34">
        <v>0</v>
      </c>
      <c r="AF37" s="34">
        <v>0</v>
      </c>
      <c r="AG37" s="34">
        <v>0</v>
      </c>
      <c r="AH37" s="52">
        <v>79.743</v>
      </c>
      <c r="AI37" s="36">
        <v>82.64592125984252</v>
      </c>
      <c r="AJ37" s="36">
        <v>26.012109682683818</v>
      </c>
    </row>
    <row r="38" spans="2:36" ht="12">
      <c r="B38" s="269" t="s">
        <v>19</v>
      </c>
      <c r="C38" s="270"/>
      <c r="D38" s="34">
        <v>170</v>
      </c>
      <c r="E38" s="34">
        <v>1</v>
      </c>
      <c r="F38" s="34">
        <v>1</v>
      </c>
      <c r="G38" s="34">
        <v>5</v>
      </c>
      <c r="H38" s="34">
        <v>23</v>
      </c>
      <c r="I38" s="34">
        <v>22</v>
      </c>
      <c r="J38" s="34">
        <v>45</v>
      </c>
      <c r="K38" s="34">
        <v>23</v>
      </c>
      <c r="L38" s="34">
        <v>19</v>
      </c>
      <c r="M38" s="34">
        <v>3</v>
      </c>
      <c r="N38" s="34">
        <v>15</v>
      </c>
      <c r="O38" s="34">
        <v>3</v>
      </c>
      <c r="P38" s="34">
        <v>1</v>
      </c>
      <c r="Q38" s="34">
        <v>3</v>
      </c>
      <c r="R38" s="34">
        <v>1</v>
      </c>
      <c r="S38" s="34">
        <v>0</v>
      </c>
      <c r="T38" s="34">
        <v>2</v>
      </c>
      <c r="U38" s="34">
        <v>1</v>
      </c>
      <c r="V38" s="34">
        <v>0</v>
      </c>
      <c r="W38" s="34">
        <v>0</v>
      </c>
      <c r="X38" s="34">
        <v>1</v>
      </c>
      <c r="Y38" s="34">
        <v>0</v>
      </c>
      <c r="Z38" s="34">
        <v>0</v>
      </c>
      <c r="AA38" s="34">
        <v>0</v>
      </c>
      <c r="AB38" s="34">
        <v>1</v>
      </c>
      <c r="AC38" s="34">
        <v>0</v>
      </c>
      <c r="AD38" s="34">
        <v>0</v>
      </c>
      <c r="AE38" s="34">
        <v>0</v>
      </c>
      <c r="AF38" s="34">
        <v>0</v>
      </c>
      <c r="AG38" s="34">
        <v>0</v>
      </c>
      <c r="AH38" s="52">
        <v>77.529</v>
      </c>
      <c r="AI38" s="36">
        <v>83.92212352941172</v>
      </c>
      <c r="AJ38" s="36">
        <v>30.641853808072728</v>
      </c>
    </row>
    <row r="39" spans="2:36" ht="12">
      <c r="B39" s="269" t="s">
        <v>20</v>
      </c>
      <c r="C39" s="270"/>
      <c r="D39" s="34">
        <v>106</v>
      </c>
      <c r="E39" s="34">
        <v>2</v>
      </c>
      <c r="F39" s="34">
        <v>4</v>
      </c>
      <c r="G39" s="34">
        <v>7</v>
      </c>
      <c r="H39" s="34">
        <v>4</v>
      </c>
      <c r="I39" s="34">
        <v>12</v>
      </c>
      <c r="J39" s="34">
        <v>12</v>
      </c>
      <c r="K39" s="34">
        <v>19</v>
      </c>
      <c r="L39" s="34">
        <v>18</v>
      </c>
      <c r="M39" s="34">
        <v>5</v>
      </c>
      <c r="N39" s="34">
        <v>3</v>
      </c>
      <c r="O39" s="34">
        <v>6</v>
      </c>
      <c r="P39" s="34">
        <v>5</v>
      </c>
      <c r="Q39" s="34">
        <v>2</v>
      </c>
      <c r="R39" s="34">
        <v>3</v>
      </c>
      <c r="S39" s="34">
        <v>0</v>
      </c>
      <c r="T39" s="34">
        <v>2</v>
      </c>
      <c r="U39" s="34">
        <v>0</v>
      </c>
      <c r="V39" s="34">
        <v>1</v>
      </c>
      <c r="W39" s="34">
        <v>0</v>
      </c>
      <c r="X39" s="34">
        <v>1</v>
      </c>
      <c r="Y39" s="34">
        <v>0</v>
      </c>
      <c r="Z39" s="34">
        <v>0</v>
      </c>
      <c r="AA39" s="34">
        <v>0</v>
      </c>
      <c r="AB39" s="34">
        <v>0</v>
      </c>
      <c r="AC39" s="34">
        <v>0</v>
      </c>
      <c r="AD39" s="34">
        <v>0</v>
      </c>
      <c r="AE39" s="34">
        <v>0</v>
      </c>
      <c r="AF39" s="34">
        <v>0</v>
      </c>
      <c r="AG39" s="34">
        <v>0</v>
      </c>
      <c r="AH39" s="52">
        <v>84.666</v>
      </c>
      <c r="AI39" s="36">
        <v>89.82724528301888</v>
      </c>
      <c r="AJ39" s="36">
        <v>35.24997348889549</v>
      </c>
    </row>
    <row r="40" spans="2:36" ht="12">
      <c r="B40" s="269" t="s">
        <v>21</v>
      </c>
      <c r="C40" s="270"/>
      <c r="D40" s="34">
        <v>132</v>
      </c>
      <c r="E40" s="34">
        <v>3</v>
      </c>
      <c r="F40" s="34">
        <v>3</v>
      </c>
      <c r="G40" s="34">
        <v>6</v>
      </c>
      <c r="H40" s="34">
        <v>6</v>
      </c>
      <c r="I40" s="34">
        <v>14</v>
      </c>
      <c r="J40" s="34">
        <v>29</v>
      </c>
      <c r="K40" s="34">
        <v>22</v>
      </c>
      <c r="L40" s="34">
        <v>15</v>
      </c>
      <c r="M40" s="34">
        <v>14</v>
      </c>
      <c r="N40" s="34">
        <v>4</v>
      </c>
      <c r="O40" s="34">
        <v>4</v>
      </c>
      <c r="P40" s="34">
        <v>1</v>
      </c>
      <c r="Q40" s="34">
        <v>2</v>
      </c>
      <c r="R40" s="34">
        <v>3</v>
      </c>
      <c r="S40" s="34">
        <v>2</v>
      </c>
      <c r="T40" s="34">
        <v>1</v>
      </c>
      <c r="U40" s="34">
        <v>0</v>
      </c>
      <c r="V40" s="34">
        <v>1</v>
      </c>
      <c r="W40" s="34">
        <v>1</v>
      </c>
      <c r="X40" s="34">
        <v>0</v>
      </c>
      <c r="Y40" s="34">
        <v>0</v>
      </c>
      <c r="Z40" s="34">
        <v>0</v>
      </c>
      <c r="AA40" s="34">
        <v>1</v>
      </c>
      <c r="AB40" s="34">
        <v>0</v>
      </c>
      <c r="AC40" s="34">
        <v>0</v>
      </c>
      <c r="AD40" s="34">
        <v>0</v>
      </c>
      <c r="AE40" s="34">
        <v>0</v>
      </c>
      <c r="AF40" s="34">
        <v>0</v>
      </c>
      <c r="AG40" s="34">
        <v>0</v>
      </c>
      <c r="AH40" s="52">
        <v>81.149</v>
      </c>
      <c r="AI40" s="36">
        <v>87.97778030303029</v>
      </c>
      <c r="AJ40" s="36">
        <v>33.959551688369345</v>
      </c>
    </row>
    <row r="41" spans="2:36" ht="12">
      <c r="B41" s="269" t="s">
        <v>22</v>
      </c>
      <c r="C41" s="270"/>
      <c r="D41" s="34">
        <v>415</v>
      </c>
      <c r="E41" s="34">
        <v>3</v>
      </c>
      <c r="F41" s="34">
        <v>11</v>
      </c>
      <c r="G41" s="34">
        <v>22</v>
      </c>
      <c r="H41" s="34">
        <v>27</v>
      </c>
      <c r="I41" s="34">
        <v>65</v>
      </c>
      <c r="J41" s="34">
        <v>72</v>
      </c>
      <c r="K41" s="34">
        <v>56</v>
      </c>
      <c r="L41" s="34">
        <v>49</v>
      </c>
      <c r="M41" s="34">
        <v>30</v>
      </c>
      <c r="N41" s="34">
        <v>26</v>
      </c>
      <c r="O41" s="34">
        <v>15</v>
      </c>
      <c r="P41" s="34">
        <v>12</v>
      </c>
      <c r="Q41" s="34">
        <v>9</v>
      </c>
      <c r="R41" s="34">
        <v>3</v>
      </c>
      <c r="S41" s="34">
        <v>4</v>
      </c>
      <c r="T41" s="34">
        <v>2</v>
      </c>
      <c r="U41" s="34">
        <v>3</v>
      </c>
      <c r="V41" s="34">
        <v>4</v>
      </c>
      <c r="W41" s="34">
        <v>1</v>
      </c>
      <c r="X41" s="34">
        <v>0</v>
      </c>
      <c r="Y41" s="34">
        <v>0</v>
      </c>
      <c r="Z41" s="34">
        <v>0</v>
      </c>
      <c r="AA41" s="34">
        <v>1</v>
      </c>
      <c r="AB41" s="34">
        <v>0</v>
      </c>
      <c r="AC41" s="34">
        <v>0</v>
      </c>
      <c r="AD41" s="34">
        <v>0</v>
      </c>
      <c r="AE41" s="34">
        <v>0</v>
      </c>
      <c r="AF41" s="34">
        <v>0</v>
      </c>
      <c r="AG41" s="34">
        <v>0</v>
      </c>
      <c r="AH41" s="52">
        <v>81.88</v>
      </c>
      <c r="AI41" s="36">
        <v>86.94972289156625</v>
      </c>
      <c r="AJ41" s="36">
        <v>31.9750090270969</v>
      </c>
    </row>
    <row r="42" spans="2:36" ht="12">
      <c r="B42" s="269" t="s">
        <v>23</v>
      </c>
      <c r="C42" s="270"/>
      <c r="D42" s="34">
        <v>305</v>
      </c>
      <c r="E42" s="34">
        <v>4</v>
      </c>
      <c r="F42" s="34">
        <v>9</v>
      </c>
      <c r="G42" s="34">
        <v>16</v>
      </c>
      <c r="H42" s="34">
        <v>14</v>
      </c>
      <c r="I42" s="34">
        <v>44</v>
      </c>
      <c r="J42" s="34">
        <v>45</v>
      </c>
      <c r="K42" s="34">
        <v>38</v>
      </c>
      <c r="L42" s="34">
        <v>38</v>
      </c>
      <c r="M42" s="34">
        <v>20</v>
      </c>
      <c r="N42" s="34">
        <v>22</v>
      </c>
      <c r="O42" s="34">
        <v>13</v>
      </c>
      <c r="P42" s="34">
        <v>13</v>
      </c>
      <c r="Q42" s="34">
        <v>9</v>
      </c>
      <c r="R42" s="34">
        <v>5</v>
      </c>
      <c r="S42" s="34">
        <v>2</v>
      </c>
      <c r="T42" s="34">
        <v>2</v>
      </c>
      <c r="U42" s="34">
        <v>4</v>
      </c>
      <c r="V42" s="34">
        <v>1</v>
      </c>
      <c r="W42" s="34">
        <v>1</v>
      </c>
      <c r="X42" s="34">
        <v>3</v>
      </c>
      <c r="Y42" s="34">
        <v>2</v>
      </c>
      <c r="Z42" s="34">
        <v>0</v>
      </c>
      <c r="AA42" s="34">
        <v>0</v>
      </c>
      <c r="AB42" s="34">
        <v>0</v>
      </c>
      <c r="AC42" s="34">
        <v>0</v>
      </c>
      <c r="AD42" s="34">
        <v>0</v>
      </c>
      <c r="AE42" s="34">
        <v>0</v>
      </c>
      <c r="AF42" s="34">
        <v>0</v>
      </c>
      <c r="AG42" s="34">
        <v>0</v>
      </c>
      <c r="AH42" s="52">
        <v>84.667</v>
      </c>
      <c r="AI42" s="36">
        <v>91.55940000000001</v>
      </c>
      <c r="AJ42" s="36">
        <v>36.95075796642635</v>
      </c>
    </row>
    <row r="43" spans="2:36" ht="12">
      <c r="B43" s="269" t="s">
        <v>24</v>
      </c>
      <c r="C43" s="270"/>
      <c r="D43" s="34">
        <v>307</v>
      </c>
      <c r="E43" s="34">
        <v>5</v>
      </c>
      <c r="F43" s="34">
        <v>8</v>
      </c>
      <c r="G43" s="34">
        <v>21</v>
      </c>
      <c r="H43" s="34">
        <v>18</v>
      </c>
      <c r="I43" s="34">
        <v>36</v>
      </c>
      <c r="J43" s="34">
        <v>52</v>
      </c>
      <c r="K43" s="34">
        <v>47</v>
      </c>
      <c r="L43" s="34">
        <v>38</v>
      </c>
      <c r="M43" s="34">
        <v>24</v>
      </c>
      <c r="N43" s="34">
        <v>22</v>
      </c>
      <c r="O43" s="34">
        <v>13</v>
      </c>
      <c r="P43" s="34">
        <v>4</v>
      </c>
      <c r="Q43" s="34">
        <v>7</v>
      </c>
      <c r="R43" s="34">
        <v>5</v>
      </c>
      <c r="S43" s="34">
        <v>1</v>
      </c>
      <c r="T43" s="34">
        <v>2</v>
      </c>
      <c r="U43" s="34">
        <v>1</v>
      </c>
      <c r="V43" s="34">
        <v>2</v>
      </c>
      <c r="W43" s="34">
        <v>0</v>
      </c>
      <c r="X43" s="34">
        <v>0</v>
      </c>
      <c r="Y43" s="34">
        <v>0</v>
      </c>
      <c r="Z43" s="34">
        <v>0</v>
      </c>
      <c r="AA43" s="34">
        <v>0</v>
      </c>
      <c r="AB43" s="34">
        <v>0</v>
      </c>
      <c r="AC43" s="34">
        <v>1</v>
      </c>
      <c r="AD43" s="34">
        <v>0</v>
      </c>
      <c r="AE43" s="34">
        <v>0</v>
      </c>
      <c r="AF43" s="34">
        <v>0</v>
      </c>
      <c r="AG43" s="34">
        <v>0</v>
      </c>
      <c r="AH43" s="52">
        <v>82.179</v>
      </c>
      <c r="AI43" s="36">
        <v>86.63282736156361</v>
      </c>
      <c r="AJ43" s="36">
        <v>31.79978131650103</v>
      </c>
    </row>
    <row r="44" spans="2:36" ht="12">
      <c r="B44" s="269" t="s">
        <v>25</v>
      </c>
      <c r="C44" s="270"/>
      <c r="D44" s="34">
        <v>556</v>
      </c>
      <c r="E44" s="34">
        <v>4</v>
      </c>
      <c r="F44" s="34">
        <v>7</v>
      </c>
      <c r="G44" s="34">
        <v>22</v>
      </c>
      <c r="H44" s="34">
        <v>31</v>
      </c>
      <c r="I44" s="34">
        <v>61</v>
      </c>
      <c r="J44" s="34">
        <v>72</v>
      </c>
      <c r="K44" s="34">
        <v>72</v>
      </c>
      <c r="L44" s="34">
        <v>74</v>
      </c>
      <c r="M44" s="34">
        <v>72</v>
      </c>
      <c r="N44" s="34">
        <v>40</v>
      </c>
      <c r="O44" s="34">
        <v>26</v>
      </c>
      <c r="P44" s="34">
        <v>25</v>
      </c>
      <c r="Q44" s="34">
        <v>17</v>
      </c>
      <c r="R44" s="34">
        <v>7</v>
      </c>
      <c r="S44" s="34">
        <v>8</v>
      </c>
      <c r="T44" s="34">
        <v>4</v>
      </c>
      <c r="U44" s="34">
        <v>5</v>
      </c>
      <c r="V44" s="34">
        <v>1</v>
      </c>
      <c r="W44" s="34">
        <v>2</v>
      </c>
      <c r="X44" s="34">
        <v>0</v>
      </c>
      <c r="Y44" s="34">
        <v>3</v>
      </c>
      <c r="Z44" s="34">
        <v>2</v>
      </c>
      <c r="AA44" s="34">
        <v>0</v>
      </c>
      <c r="AB44" s="34">
        <v>0</v>
      </c>
      <c r="AC44" s="34">
        <v>0</v>
      </c>
      <c r="AD44" s="34">
        <v>0</v>
      </c>
      <c r="AE44" s="34">
        <v>0</v>
      </c>
      <c r="AF44" s="34">
        <v>0</v>
      </c>
      <c r="AG44" s="34">
        <v>1</v>
      </c>
      <c r="AH44" s="52">
        <v>91.07499999999999</v>
      </c>
      <c r="AI44" s="36">
        <v>95.19291366906482</v>
      </c>
      <c r="AJ44" s="36">
        <v>34.78672008082572</v>
      </c>
    </row>
    <row r="45" spans="2:36" ht="12">
      <c r="B45" s="269" t="s">
        <v>26</v>
      </c>
      <c r="C45" s="270"/>
      <c r="D45" s="34">
        <v>1087</v>
      </c>
      <c r="E45" s="34">
        <v>8</v>
      </c>
      <c r="F45" s="34">
        <v>17</v>
      </c>
      <c r="G45" s="34">
        <v>41</v>
      </c>
      <c r="H45" s="34">
        <v>52</v>
      </c>
      <c r="I45" s="34">
        <v>106</v>
      </c>
      <c r="J45" s="34">
        <v>137</v>
      </c>
      <c r="K45" s="34">
        <v>172</v>
      </c>
      <c r="L45" s="34">
        <v>147</v>
      </c>
      <c r="M45" s="34">
        <v>111</v>
      </c>
      <c r="N45" s="34">
        <v>69</v>
      </c>
      <c r="O45" s="34">
        <v>73</v>
      </c>
      <c r="P45" s="34">
        <v>44</v>
      </c>
      <c r="Q45" s="34">
        <v>39</v>
      </c>
      <c r="R45" s="34">
        <v>18</v>
      </c>
      <c r="S45" s="34">
        <v>8</v>
      </c>
      <c r="T45" s="34">
        <v>8</v>
      </c>
      <c r="U45" s="34">
        <v>7</v>
      </c>
      <c r="V45" s="34">
        <v>9</v>
      </c>
      <c r="W45" s="34">
        <v>2</v>
      </c>
      <c r="X45" s="34">
        <v>2</v>
      </c>
      <c r="Y45" s="34">
        <v>2</v>
      </c>
      <c r="Z45" s="34">
        <v>5</v>
      </c>
      <c r="AA45" s="34">
        <v>5</v>
      </c>
      <c r="AB45" s="34">
        <v>2</v>
      </c>
      <c r="AC45" s="34">
        <v>2</v>
      </c>
      <c r="AD45" s="34">
        <v>0</v>
      </c>
      <c r="AE45" s="34">
        <v>0</v>
      </c>
      <c r="AF45" s="34">
        <v>0</v>
      </c>
      <c r="AG45" s="34">
        <v>1</v>
      </c>
      <c r="AH45" s="52">
        <v>91.033</v>
      </c>
      <c r="AI45" s="36">
        <v>96.49660165593363</v>
      </c>
      <c r="AJ45" s="36">
        <v>36.829669015539835</v>
      </c>
    </row>
    <row r="46" spans="2:36" ht="12">
      <c r="B46" s="269" t="s">
        <v>27</v>
      </c>
      <c r="C46" s="270"/>
      <c r="D46" s="34">
        <v>328</v>
      </c>
      <c r="E46" s="34">
        <v>1</v>
      </c>
      <c r="F46" s="34">
        <v>6</v>
      </c>
      <c r="G46" s="34">
        <v>11</v>
      </c>
      <c r="H46" s="34">
        <v>24</v>
      </c>
      <c r="I46" s="34">
        <v>37</v>
      </c>
      <c r="J46" s="34">
        <v>55</v>
      </c>
      <c r="K46" s="34">
        <v>57</v>
      </c>
      <c r="L46" s="34">
        <v>31</v>
      </c>
      <c r="M46" s="34">
        <v>30</v>
      </c>
      <c r="N46" s="34">
        <v>18</v>
      </c>
      <c r="O46" s="34">
        <v>14</v>
      </c>
      <c r="P46" s="34">
        <v>10</v>
      </c>
      <c r="Q46" s="34">
        <v>10</v>
      </c>
      <c r="R46" s="34">
        <v>5</v>
      </c>
      <c r="S46" s="34">
        <v>4</v>
      </c>
      <c r="T46" s="34">
        <v>0</v>
      </c>
      <c r="U46" s="34">
        <v>6</v>
      </c>
      <c r="V46" s="34">
        <v>1</v>
      </c>
      <c r="W46" s="34">
        <v>3</v>
      </c>
      <c r="X46" s="34">
        <v>0</v>
      </c>
      <c r="Y46" s="34">
        <v>0</v>
      </c>
      <c r="Z46" s="34">
        <v>1</v>
      </c>
      <c r="AA46" s="34">
        <v>2</v>
      </c>
      <c r="AB46" s="34">
        <v>0</v>
      </c>
      <c r="AC46" s="34">
        <v>0</v>
      </c>
      <c r="AD46" s="34">
        <v>0</v>
      </c>
      <c r="AE46" s="34">
        <v>1</v>
      </c>
      <c r="AF46" s="34">
        <v>0</v>
      </c>
      <c r="AG46" s="34">
        <v>1</v>
      </c>
      <c r="AH46" s="52">
        <v>86.21600000000001</v>
      </c>
      <c r="AI46" s="36">
        <v>94.35167682926833</v>
      </c>
      <c r="AJ46" s="36">
        <v>40.93253597544967</v>
      </c>
    </row>
    <row r="47" spans="2:36" ht="12">
      <c r="B47" s="269" t="s">
        <v>28</v>
      </c>
      <c r="C47" s="270"/>
      <c r="D47" s="34">
        <v>170</v>
      </c>
      <c r="E47" s="34">
        <v>1</v>
      </c>
      <c r="F47" s="34">
        <v>3</v>
      </c>
      <c r="G47" s="34">
        <v>6</v>
      </c>
      <c r="H47" s="34">
        <v>13</v>
      </c>
      <c r="I47" s="34">
        <v>20</v>
      </c>
      <c r="J47" s="34">
        <v>38</v>
      </c>
      <c r="K47" s="34">
        <v>20</v>
      </c>
      <c r="L47" s="34">
        <v>26</v>
      </c>
      <c r="M47" s="34">
        <v>11</v>
      </c>
      <c r="N47" s="34">
        <v>8</v>
      </c>
      <c r="O47" s="34">
        <v>9</v>
      </c>
      <c r="P47" s="34">
        <v>3</v>
      </c>
      <c r="Q47" s="34">
        <v>4</v>
      </c>
      <c r="R47" s="34">
        <v>3</v>
      </c>
      <c r="S47" s="34">
        <v>0</v>
      </c>
      <c r="T47" s="34">
        <v>0</v>
      </c>
      <c r="U47" s="34">
        <v>0</v>
      </c>
      <c r="V47" s="34">
        <v>1</v>
      </c>
      <c r="W47" s="34">
        <v>1</v>
      </c>
      <c r="X47" s="34">
        <v>1</v>
      </c>
      <c r="Y47" s="34">
        <v>1</v>
      </c>
      <c r="Z47" s="34">
        <v>0</v>
      </c>
      <c r="AA47" s="34">
        <v>0</v>
      </c>
      <c r="AB47" s="34">
        <v>0</v>
      </c>
      <c r="AC47" s="34">
        <v>0</v>
      </c>
      <c r="AD47" s="34">
        <v>0</v>
      </c>
      <c r="AE47" s="34">
        <v>1</v>
      </c>
      <c r="AF47" s="34">
        <v>0</v>
      </c>
      <c r="AG47" s="34">
        <v>0</v>
      </c>
      <c r="AH47" s="52">
        <v>83.088</v>
      </c>
      <c r="AI47" s="36">
        <v>89.32089411764704</v>
      </c>
      <c r="AJ47" s="36">
        <v>35.046720921840006</v>
      </c>
    </row>
    <row r="48" spans="2:36" ht="12">
      <c r="B48" s="269" t="s">
        <v>29</v>
      </c>
      <c r="C48" s="270"/>
      <c r="D48" s="34">
        <v>150</v>
      </c>
      <c r="E48" s="34">
        <v>2</v>
      </c>
      <c r="F48" s="34">
        <v>3</v>
      </c>
      <c r="G48" s="34">
        <v>7</v>
      </c>
      <c r="H48" s="34">
        <v>11</v>
      </c>
      <c r="I48" s="34">
        <v>15</v>
      </c>
      <c r="J48" s="34">
        <v>37</v>
      </c>
      <c r="K48" s="34">
        <v>21</v>
      </c>
      <c r="L48" s="34">
        <v>13</v>
      </c>
      <c r="M48" s="34">
        <v>11</v>
      </c>
      <c r="N48" s="34">
        <v>9</v>
      </c>
      <c r="O48" s="34">
        <v>4</v>
      </c>
      <c r="P48" s="34">
        <v>3</v>
      </c>
      <c r="Q48" s="34">
        <v>2</v>
      </c>
      <c r="R48" s="34">
        <v>4</v>
      </c>
      <c r="S48" s="34">
        <v>2</v>
      </c>
      <c r="T48" s="34">
        <v>3</v>
      </c>
      <c r="U48" s="34">
        <v>3</v>
      </c>
      <c r="V48" s="34">
        <v>0</v>
      </c>
      <c r="W48" s="34">
        <v>0</v>
      </c>
      <c r="X48" s="34">
        <v>0</v>
      </c>
      <c r="Y48" s="34">
        <v>0</v>
      </c>
      <c r="Z48" s="34">
        <v>0</v>
      </c>
      <c r="AA48" s="34">
        <v>0</v>
      </c>
      <c r="AB48" s="34">
        <v>0</v>
      </c>
      <c r="AC48" s="34">
        <v>0</v>
      </c>
      <c r="AD48" s="34">
        <v>0</v>
      </c>
      <c r="AE48" s="34">
        <v>0</v>
      </c>
      <c r="AF48" s="34">
        <v>0</v>
      </c>
      <c r="AG48" s="34">
        <v>0</v>
      </c>
      <c r="AH48" s="52">
        <v>80.042</v>
      </c>
      <c r="AI48" s="36">
        <v>88.53041999999995</v>
      </c>
      <c r="AJ48" s="36">
        <v>33.39009479923067</v>
      </c>
    </row>
    <row r="49" spans="2:36" ht="12">
      <c r="B49" s="269" t="s">
        <v>30</v>
      </c>
      <c r="C49" s="270"/>
      <c r="D49" s="34">
        <v>506</v>
      </c>
      <c r="E49" s="34">
        <v>3</v>
      </c>
      <c r="F49" s="34">
        <v>13</v>
      </c>
      <c r="G49" s="34">
        <v>22</v>
      </c>
      <c r="H49" s="34">
        <v>30</v>
      </c>
      <c r="I49" s="34">
        <v>53</v>
      </c>
      <c r="J49" s="34">
        <v>67</v>
      </c>
      <c r="K49" s="34">
        <v>58</v>
      </c>
      <c r="L49" s="34">
        <v>54</v>
      </c>
      <c r="M49" s="34">
        <v>43</v>
      </c>
      <c r="N49" s="34">
        <v>39</v>
      </c>
      <c r="O49" s="34">
        <v>26</v>
      </c>
      <c r="P49" s="34">
        <v>16</v>
      </c>
      <c r="Q49" s="34">
        <v>21</v>
      </c>
      <c r="R49" s="34">
        <v>14</v>
      </c>
      <c r="S49" s="34">
        <v>7</v>
      </c>
      <c r="T49" s="34">
        <v>4</v>
      </c>
      <c r="U49" s="34">
        <v>8</v>
      </c>
      <c r="V49" s="34">
        <v>7</v>
      </c>
      <c r="W49" s="34">
        <v>5</v>
      </c>
      <c r="X49" s="34">
        <v>5</v>
      </c>
      <c r="Y49" s="34">
        <v>0</v>
      </c>
      <c r="Z49" s="34">
        <v>1</v>
      </c>
      <c r="AA49" s="34">
        <v>3</v>
      </c>
      <c r="AB49" s="34">
        <v>1</v>
      </c>
      <c r="AC49" s="34">
        <v>1</v>
      </c>
      <c r="AD49" s="34">
        <v>2</v>
      </c>
      <c r="AE49" s="34">
        <v>1</v>
      </c>
      <c r="AF49" s="34">
        <v>0</v>
      </c>
      <c r="AG49" s="34">
        <v>2</v>
      </c>
      <c r="AH49" s="52">
        <v>91.592</v>
      </c>
      <c r="AI49" s="36">
        <v>101.27430237154152</v>
      </c>
      <c r="AJ49" s="36">
        <v>47.31832290447907</v>
      </c>
    </row>
    <row r="50" spans="2:36" ht="12">
      <c r="B50" s="269" t="s">
        <v>31</v>
      </c>
      <c r="C50" s="270"/>
      <c r="D50" s="34">
        <v>645</v>
      </c>
      <c r="E50" s="34">
        <v>11</v>
      </c>
      <c r="F50" s="34">
        <v>17</v>
      </c>
      <c r="G50" s="34">
        <v>35</v>
      </c>
      <c r="H50" s="34">
        <v>43</v>
      </c>
      <c r="I50" s="34">
        <v>73</v>
      </c>
      <c r="J50" s="34">
        <v>110</v>
      </c>
      <c r="K50" s="34">
        <v>90</v>
      </c>
      <c r="L50" s="34">
        <v>83</v>
      </c>
      <c r="M50" s="34">
        <v>46</v>
      </c>
      <c r="N50" s="34">
        <v>29</v>
      </c>
      <c r="O50" s="34">
        <v>38</v>
      </c>
      <c r="P50" s="34">
        <v>20</v>
      </c>
      <c r="Q50" s="34">
        <v>11</v>
      </c>
      <c r="R50" s="34">
        <v>10</v>
      </c>
      <c r="S50" s="34">
        <v>6</v>
      </c>
      <c r="T50" s="34">
        <v>4</v>
      </c>
      <c r="U50" s="34">
        <v>1</v>
      </c>
      <c r="V50" s="34">
        <v>2</v>
      </c>
      <c r="W50" s="34">
        <v>3</v>
      </c>
      <c r="X50" s="34">
        <v>1</v>
      </c>
      <c r="Y50" s="34">
        <v>2</v>
      </c>
      <c r="Z50" s="34">
        <v>3</v>
      </c>
      <c r="AA50" s="34">
        <v>1</v>
      </c>
      <c r="AB50" s="34">
        <v>0</v>
      </c>
      <c r="AC50" s="34">
        <v>2</v>
      </c>
      <c r="AD50" s="34">
        <v>1</v>
      </c>
      <c r="AE50" s="34">
        <v>0</v>
      </c>
      <c r="AF50" s="34">
        <v>0</v>
      </c>
      <c r="AG50" s="34">
        <v>3</v>
      </c>
      <c r="AH50" s="52">
        <v>83.813</v>
      </c>
      <c r="AI50" s="36">
        <v>90.75278294573657</v>
      </c>
      <c r="AJ50" s="36">
        <v>42.17571435502356</v>
      </c>
    </row>
    <row r="51" spans="2:36" ht="12">
      <c r="B51" s="269" t="s">
        <v>32</v>
      </c>
      <c r="C51" s="270"/>
      <c r="D51" s="34">
        <v>141</v>
      </c>
      <c r="E51" s="34">
        <v>2</v>
      </c>
      <c r="F51" s="34">
        <v>5</v>
      </c>
      <c r="G51" s="34">
        <v>2</v>
      </c>
      <c r="H51" s="34">
        <v>8</v>
      </c>
      <c r="I51" s="34">
        <v>17</v>
      </c>
      <c r="J51" s="34">
        <v>28</v>
      </c>
      <c r="K51" s="34">
        <v>16</v>
      </c>
      <c r="L51" s="34">
        <v>21</v>
      </c>
      <c r="M51" s="34">
        <v>7</v>
      </c>
      <c r="N51" s="34">
        <v>12</v>
      </c>
      <c r="O51" s="34">
        <v>6</v>
      </c>
      <c r="P51" s="34">
        <v>5</v>
      </c>
      <c r="Q51" s="34">
        <v>4</v>
      </c>
      <c r="R51" s="34">
        <v>2</v>
      </c>
      <c r="S51" s="34">
        <v>0</v>
      </c>
      <c r="T51" s="34">
        <v>2</v>
      </c>
      <c r="U51" s="34">
        <v>0</v>
      </c>
      <c r="V51" s="34">
        <v>1</v>
      </c>
      <c r="W51" s="34">
        <v>1</v>
      </c>
      <c r="X51" s="34">
        <v>0</v>
      </c>
      <c r="Y51" s="34">
        <v>0</v>
      </c>
      <c r="Z51" s="34">
        <v>0</v>
      </c>
      <c r="AA51" s="34">
        <v>0</v>
      </c>
      <c r="AB51" s="34">
        <v>0</v>
      </c>
      <c r="AC51" s="34">
        <v>0</v>
      </c>
      <c r="AD51" s="34">
        <v>0</v>
      </c>
      <c r="AE51" s="34">
        <v>0</v>
      </c>
      <c r="AF51" s="34">
        <v>0</v>
      </c>
      <c r="AG51" s="34">
        <v>2</v>
      </c>
      <c r="AH51" s="52">
        <v>86.28</v>
      </c>
      <c r="AI51" s="36">
        <v>92.81940425531914</v>
      </c>
      <c r="AJ51" s="36">
        <v>42.880333904613245</v>
      </c>
    </row>
    <row r="52" spans="2:36" ht="12">
      <c r="B52" s="269" t="s">
        <v>33</v>
      </c>
      <c r="C52" s="270"/>
      <c r="D52" s="34">
        <v>151</v>
      </c>
      <c r="E52" s="34">
        <v>2</v>
      </c>
      <c r="F52" s="34">
        <v>4</v>
      </c>
      <c r="G52" s="34">
        <v>10</v>
      </c>
      <c r="H52" s="34">
        <v>19</v>
      </c>
      <c r="I52" s="34">
        <v>18</v>
      </c>
      <c r="J52" s="34">
        <v>14</v>
      </c>
      <c r="K52" s="34">
        <v>23</v>
      </c>
      <c r="L52" s="34">
        <v>18</v>
      </c>
      <c r="M52" s="34">
        <v>16</v>
      </c>
      <c r="N52" s="34">
        <v>8</v>
      </c>
      <c r="O52" s="34">
        <v>7</v>
      </c>
      <c r="P52" s="34">
        <v>2</v>
      </c>
      <c r="Q52" s="34">
        <v>3</v>
      </c>
      <c r="R52" s="34">
        <v>2</v>
      </c>
      <c r="S52" s="34">
        <v>3</v>
      </c>
      <c r="T52" s="34">
        <v>0</v>
      </c>
      <c r="U52" s="34">
        <v>0</v>
      </c>
      <c r="V52" s="34">
        <v>0</v>
      </c>
      <c r="W52" s="34">
        <v>0</v>
      </c>
      <c r="X52" s="34">
        <v>1</v>
      </c>
      <c r="Y52" s="34">
        <v>1</v>
      </c>
      <c r="Z52" s="34">
        <v>0</v>
      </c>
      <c r="AA52" s="34">
        <v>0</v>
      </c>
      <c r="AB52" s="34">
        <v>0</v>
      </c>
      <c r="AC52" s="34">
        <v>0</v>
      </c>
      <c r="AD52" s="34">
        <v>0</v>
      </c>
      <c r="AE52" s="34">
        <v>0</v>
      </c>
      <c r="AF52" s="34">
        <v>0</v>
      </c>
      <c r="AG52" s="34">
        <v>0</v>
      </c>
      <c r="AH52" s="52">
        <v>83.091</v>
      </c>
      <c r="AI52" s="36">
        <v>85.99072847682122</v>
      </c>
      <c r="AJ52" s="36">
        <v>33.177400936768954</v>
      </c>
    </row>
    <row r="53" spans="2:36" ht="12">
      <c r="B53" s="269" t="s">
        <v>34</v>
      </c>
      <c r="C53" s="270"/>
      <c r="D53" s="34">
        <v>30</v>
      </c>
      <c r="E53" s="34">
        <v>1</v>
      </c>
      <c r="F53" s="34">
        <v>1</v>
      </c>
      <c r="G53" s="34">
        <v>5</v>
      </c>
      <c r="H53" s="34">
        <v>3</v>
      </c>
      <c r="I53" s="34">
        <v>5</v>
      </c>
      <c r="J53" s="34">
        <v>7</v>
      </c>
      <c r="K53" s="34">
        <v>1</v>
      </c>
      <c r="L53" s="34">
        <v>3</v>
      </c>
      <c r="M53" s="34">
        <v>0</v>
      </c>
      <c r="N53" s="34">
        <v>2</v>
      </c>
      <c r="O53" s="34">
        <v>1</v>
      </c>
      <c r="P53" s="34">
        <v>0</v>
      </c>
      <c r="Q53" s="34">
        <v>0</v>
      </c>
      <c r="R53" s="34">
        <v>0</v>
      </c>
      <c r="S53" s="34">
        <v>0</v>
      </c>
      <c r="T53" s="34">
        <v>0</v>
      </c>
      <c r="U53" s="34">
        <v>0</v>
      </c>
      <c r="V53" s="34">
        <v>0</v>
      </c>
      <c r="W53" s="34">
        <v>0</v>
      </c>
      <c r="X53" s="34">
        <v>0</v>
      </c>
      <c r="Y53" s="34">
        <v>0</v>
      </c>
      <c r="Z53" s="34">
        <v>0</v>
      </c>
      <c r="AA53" s="34">
        <v>0</v>
      </c>
      <c r="AB53" s="34">
        <v>0</v>
      </c>
      <c r="AC53" s="34">
        <v>0</v>
      </c>
      <c r="AD53" s="34">
        <v>0</v>
      </c>
      <c r="AE53" s="34">
        <v>0</v>
      </c>
      <c r="AF53" s="34">
        <v>1</v>
      </c>
      <c r="AG53" s="34">
        <v>0</v>
      </c>
      <c r="AH53" s="52">
        <v>68.28200000000001</v>
      </c>
      <c r="AI53" s="36">
        <v>75.31936666666667</v>
      </c>
      <c r="AJ53" s="36">
        <v>47.548172772088385</v>
      </c>
    </row>
    <row r="54" spans="2:36" ht="12">
      <c r="B54" s="269" t="s">
        <v>35</v>
      </c>
      <c r="C54" s="270"/>
      <c r="D54" s="34">
        <v>12</v>
      </c>
      <c r="E54" s="34">
        <v>0</v>
      </c>
      <c r="F54" s="34">
        <v>0</v>
      </c>
      <c r="G54" s="34">
        <v>1</v>
      </c>
      <c r="H54" s="34">
        <v>2</v>
      </c>
      <c r="I54" s="34">
        <v>0</v>
      </c>
      <c r="J54" s="34">
        <v>2</v>
      </c>
      <c r="K54" s="34">
        <v>0</v>
      </c>
      <c r="L54" s="34">
        <v>1</v>
      </c>
      <c r="M54" s="34">
        <v>1</v>
      </c>
      <c r="N54" s="34">
        <v>1</v>
      </c>
      <c r="O54" s="34">
        <v>3</v>
      </c>
      <c r="P54" s="34">
        <v>0</v>
      </c>
      <c r="Q54" s="34">
        <v>0</v>
      </c>
      <c r="R54" s="34">
        <v>0</v>
      </c>
      <c r="S54" s="34">
        <v>1</v>
      </c>
      <c r="T54" s="34">
        <v>0</v>
      </c>
      <c r="U54" s="34">
        <v>0</v>
      </c>
      <c r="V54" s="34">
        <v>0</v>
      </c>
      <c r="W54" s="34">
        <v>0</v>
      </c>
      <c r="X54" s="34">
        <v>0</v>
      </c>
      <c r="Y54" s="34">
        <v>0</v>
      </c>
      <c r="Z54" s="34">
        <v>0</v>
      </c>
      <c r="AA54" s="34">
        <v>0</v>
      </c>
      <c r="AB54" s="34">
        <v>0</v>
      </c>
      <c r="AC54" s="34">
        <v>0</v>
      </c>
      <c r="AD54" s="34">
        <v>0</v>
      </c>
      <c r="AE54" s="34">
        <v>0</v>
      </c>
      <c r="AF54" s="34">
        <v>0</v>
      </c>
      <c r="AG54" s="34">
        <v>0</v>
      </c>
      <c r="AH54" s="52">
        <v>98.8655</v>
      </c>
      <c r="AI54" s="36">
        <v>97.29633333333334</v>
      </c>
      <c r="AJ54" s="36">
        <v>36.76878045133925</v>
      </c>
    </row>
    <row r="55" spans="2:36" ht="12">
      <c r="B55" s="269" t="s">
        <v>36</v>
      </c>
      <c r="C55" s="270"/>
      <c r="D55" s="34">
        <v>376</v>
      </c>
      <c r="E55" s="34">
        <v>0</v>
      </c>
      <c r="F55" s="34">
        <v>4</v>
      </c>
      <c r="G55" s="34">
        <v>20</v>
      </c>
      <c r="H55" s="34">
        <v>27</v>
      </c>
      <c r="I55" s="34">
        <v>40</v>
      </c>
      <c r="J55" s="34">
        <v>62</v>
      </c>
      <c r="K55" s="34">
        <v>43</v>
      </c>
      <c r="L55" s="34">
        <v>62</v>
      </c>
      <c r="M55" s="34">
        <v>40</v>
      </c>
      <c r="N55" s="34">
        <v>32</v>
      </c>
      <c r="O55" s="34">
        <v>16</v>
      </c>
      <c r="P55" s="34">
        <v>6</v>
      </c>
      <c r="Q55" s="34">
        <v>11</v>
      </c>
      <c r="R55" s="34">
        <v>6</v>
      </c>
      <c r="S55" s="34">
        <v>1</v>
      </c>
      <c r="T55" s="34">
        <v>1</v>
      </c>
      <c r="U55" s="34">
        <v>1</v>
      </c>
      <c r="V55" s="34">
        <v>0</v>
      </c>
      <c r="W55" s="34">
        <v>0</v>
      </c>
      <c r="X55" s="34">
        <v>1</v>
      </c>
      <c r="Y55" s="34">
        <v>1</v>
      </c>
      <c r="Z55" s="34">
        <v>0</v>
      </c>
      <c r="AA55" s="34">
        <v>0</v>
      </c>
      <c r="AB55" s="34">
        <v>1</v>
      </c>
      <c r="AC55" s="34">
        <v>0</v>
      </c>
      <c r="AD55" s="34">
        <v>1</v>
      </c>
      <c r="AE55" s="34">
        <v>0</v>
      </c>
      <c r="AF55" s="34">
        <v>0</v>
      </c>
      <c r="AG55" s="34">
        <v>0</v>
      </c>
      <c r="AH55" s="52">
        <v>88.082</v>
      </c>
      <c r="AI55" s="36">
        <v>90.48780585106383</v>
      </c>
      <c r="AJ55" s="36">
        <v>30.877123030266368</v>
      </c>
    </row>
    <row r="56" spans="2:36" ht="12">
      <c r="B56" s="269" t="s">
        <v>37</v>
      </c>
      <c r="C56" s="270"/>
      <c r="D56" s="34">
        <v>427</v>
      </c>
      <c r="E56" s="34">
        <v>7</v>
      </c>
      <c r="F56" s="34">
        <v>7</v>
      </c>
      <c r="G56" s="34">
        <v>29</v>
      </c>
      <c r="H56" s="34">
        <v>25</v>
      </c>
      <c r="I56" s="34">
        <v>59</v>
      </c>
      <c r="J56" s="34">
        <v>66</v>
      </c>
      <c r="K56" s="34">
        <v>55</v>
      </c>
      <c r="L56" s="34">
        <v>56</v>
      </c>
      <c r="M56" s="34">
        <v>47</v>
      </c>
      <c r="N56" s="34">
        <v>21</v>
      </c>
      <c r="O56" s="34">
        <v>15</v>
      </c>
      <c r="P56" s="34">
        <v>13</v>
      </c>
      <c r="Q56" s="34">
        <v>5</v>
      </c>
      <c r="R56" s="34">
        <v>7</v>
      </c>
      <c r="S56" s="34">
        <v>2</v>
      </c>
      <c r="T56" s="34">
        <v>5</v>
      </c>
      <c r="U56" s="34">
        <v>1</v>
      </c>
      <c r="V56" s="34">
        <v>0</v>
      </c>
      <c r="W56" s="34">
        <v>2</v>
      </c>
      <c r="X56" s="34">
        <v>0</v>
      </c>
      <c r="Y56" s="34">
        <v>1</v>
      </c>
      <c r="Z56" s="34">
        <v>0</v>
      </c>
      <c r="AA56" s="34">
        <v>0</v>
      </c>
      <c r="AB56" s="34">
        <v>0</v>
      </c>
      <c r="AC56" s="34">
        <v>1</v>
      </c>
      <c r="AD56" s="34">
        <v>0</v>
      </c>
      <c r="AE56" s="34">
        <v>0</v>
      </c>
      <c r="AF56" s="34">
        <v>0</v>
      </c>
      <c r="AG56" s="34">
        <v>3</v>
      </c>
      <c r="AH56" s="52">
        <v>85.022</v>
      </c>
      <c r="AI56" s="36">
        <v>89.07526932084319</v>
      </c>
      <c r="AJ56" s="36">
        <v>39.48905628413184</v>
      </c>
    </row>
    <row r="57" spans="2:36" ht="12">
      <c r="B57" s="269" t="s">
        <v>38</v>
      </c>
      <c r="C57" s="270"/>
      <c r="D57" s="34">
        <v>155</v>
      </c>
      <c r="E57" s="34">
        <v>1</v>
      </c>
      <c r="F57" s="34">
        <v>4</v>
      </c>
      <c r="G57" s="34">
        <v>7</v>
      </c>
      <c r="H57" s="34">
        <v>10</v>
      </c>
      <c r="I57" s="34">
        <v>18</v>
      </c>
      <c r="J57" s="34">
        <v>26</v>
      </c>
      <c r="K57" s="34">
        <v>28</v>
      </c>
      <c r="L57" s="34">
        <v>21</v>
      </c>
      <c r="M57" s="34">
        <v>11</v>
      </c>
      <c r="N57" s="34">
        <v>5</v>
      </c>
      <c r="O57" s="34">
        <v>10</v>
      </c>
      <c r="P57" s="34">
        <v>2</v>
      </c>
      <c r="Q57" s="34">
        <v>5</v>
      </c>
      <c r="R57" s="34">
        <v>4</v>
      </c>
      <c r="S57" s="34">
        <v>0</v>
      </c>
      <c r="T57" s="34">
        <v>1</v>
      </c>
      <c r="U57" s="34">
        <v>2</v>
      </c>
      <c r="V57" s="34">
        <v>0</v>
      </c>
      <c r="W57" s="34">
        <v>0</v>
      </c>
      <c r="X57" s="34">
        <v>0</v>
      </c>
      <c r="Y57" s="34">
        <v>0</v>
      </c>
      <c r="Z57" s="34">
        <v>0</v>
      </c>
      <c r="AA57" s="34">
        <v>0</v>
      </c>
      <c r="AB57" s="34">
        <v>0</v>
      </c>
      <c r="AC57" s="34">
        <v>0</v>
      </c>
      <c r="AD57" s="34">
        <v>0</v>
      </c>
      <c r="AE57" s="34">
        <v>0</v>
      </c>
      <c r="AF57" s="34">
        <v>0</v>
      </c>
      <c r="AG57" s="34">
        <v>0</v>
      </c>
      <c r="AH57" s="52">
        <v>84.266</v>
      </c>
      <c r="AI57" s="36">
        <v>88.03676129032266</v>
      </c>
      <c r="AJ57" s="36">
        <v>30.345401879606992</v>
      </c>
    </row>
    <row r="58" spans="2:36" ht="12">
      <c r="B58" s="269" t="s">
        <v>39</v>
      </c>
      <c r="C58" s="270"/>
      <c r="D58" s="34">
        <v>79</v>
      </c>
      <c r="E58" s="34">
        <v>1</v>
      </c>
      <c r="F58" s="34">
        <v>2</v>
      </c>
      <c r="G58" s="34">
        <v>3</v>
      </c>
      <c r="H58" s="34">
        <v>1</v>
      </c>
      <c r="I58" s="34">
        <v>12</v>
      </c>
      <c r="J58" s="34">
        <v>11</v>
      </c>
      <c r="K58" s="34">
        <v>16</v>
      </c>
      <c r="L58" s="34">
        <v>11</v>
      </c>
      <c r="M58" s="34">
        <v>10</v>
      </c>
      <c r="N58" s="34">
        <v>2</v>
      </c>
      <c r="O58" s="34">
        <v>3</v>
      </c>
      <c r="P58" s="34">
        <v>4</v>
      </c>
      <c r="Q58" s="34">
        <v>1</v>
      </c>
      <c r="R58" s="34">
        <v>0</v>
      </c>
      <c r="S58" s="34">
        <v>1</v>
      </c>
      <c r="T58" s="34">
        <v>0</v>
      </c>
      <c r="U58" s="34">
        <v>0</v>
      </c>
      <c r="V58" s="34">
        <v>1</v>
      </c>
      <c r="W58" s="34">
        <v>0</v>
      </c>
      <c r="X58" s="34">
        <v>0</v>
      </c>
      <c r="Y58" s="34">
        <v>0</v>
      </c>
      <c r="Z58" s="34">
        <v>0</v>
      </c>
      <c r="AA58" s="34">
        <v>0</v>
      </c>
      <c r="AB58" s="34">
        <v>0</v>
      </c>
      <c r="AC58" s="34">
        <v>0</v>
      </c>
      <c r="AD58" s="34">
        <v>0</v>
      </c>
      <c r="AE58" s="34">
        <v>0</v>
      </c>
      <c r="AF58" s="34">
        <v>0</v>
      </c>
      <c r="AG58" s="34">
        <v>0</v>
      </c>
      <c r="AH58" s="52">
        <v>83.756</v>
      </c>
      <c r="AI58" s="36">
        <v>88.41712658227847</v>
      </c>
      <c r="AJ58" s="36">
        <v>28.71910678668118</v>
      </c>
    </row>
    <row r="59" spans="2:36" ht="12">
      <c r="B59" s="269" t="s">
        <v>40</v>
      </c>
      <c r="C59" s="270"/>
      <c r="D59" s="34">
        <v>211</v>
      </c>
      <c r="E59" s="34">
        <v>1</v>
      </c>
      <c r="F59" s="34">
        <v>2</v>
      </c>
      <c r="G59" s="34">
        <v>14</v>
      </c>
      <c r="H59" s="34">
        <v>14</v>
      </c>
      <c r="I59" s="34">
        <v>29</v>
      </c>
      <c r="J59" s="34">
        <v>41</v>
      </c>
      <c r="K59" s="34">
        <v>37</v>
      </c>
      <c r="L59" s="34">
        <v>32</v>
      </c>
      <c r="M59" s="34">
        <v>12</v>
      </c>
      <c r="N59" s="34">
        <v>12</v>
      </c>
      <c r="O59" s="34">
        <v>5</v>
      </c>
      <c r="P59" s="34">
        <v>5</v>
      </c>
      <c r="Q59" s="34">
        <v>3</v>
      </c>
      <c r="R59" s="34">
        <v>2</v>
      </c>
      <c r="S59" s="34">
        <v>1</v>
      </c>
      <c r="T59" s="34">
        <v>0</v>
      </c>
      <c r="U59" s="34">
        <v>0</v>
      </c>
      <c r="V59" s="34">
        <v>0</v>
      </c>
      <c r="W59" s="34">
        <v>0</v>
      </c>
      <c r="X59" s="34">
        <v>0</v>
      </c>
      <c r="Y59" s="34">
        <v>0</v>
      </c>
      <c r="Z59" s="34">
        <v>0</v>
      </c>
      <c r="AA59" s="34">
        <v>0</v>
      </c>
      <c r="AB59" s="34">
        <v>0</v>
      </c>
      <c r="AC59" s="34">
        <v>0</v>
      </c>
      <c r="AD59" s="34">
        <v>0</v>
      </c>
      <c r="AE59" s="34">
        <v>0</v>
      </c>
      <c r="AF59" s="34">
        <v>0</v>
      </c>
      <c r="AG59" s="34">
        <v>1</v>
      </c>
      <c r="AH59" s="52">
        <v>82.699</v>
      </c>
      <c r="AI59" s="36">
        <v>85.19800473933645</v>
      </c>
      <c r="AJ59" s="36">
        <v>33.67801621455154</v>
      </c>
    </row>
    <row r="60" spans="2:36" ht="12">
      <c r="B60" s="269" t="s">
        <v>41</v>
      </c>
      <c r="C60" s="270"/>
      <c r="D60" s="34">
        <v>101</v>
      </c>
      <c r="E60" s="34">
        <v>2</v>
      </c>
      <c r="F60" s="34">
        <v>1</v>
      </c>
      <c r="G60" s="34">
        <v>7</v>
      </c>
      <c r="H60" s="34">
        <v>7</v>
      </c>
      <c r="I60" s="34">
        <v>16</v>
      </c>
      <c r="J60" s="34">
        <v>16</v>
      </c>
      <c r="K60" s="34">
        <v>15</v>
      </c>
      <c r="L60" s="34">
        <v>14</v>
      </c>
      <c r="M60" s="34">
        <v>4</v>
      </c>
      <c r="N60" s="34">
        <v>8</v>
      </c>
      <c r="O60" s="34">
        <v>2</v>
      </c>
      <c r="P60" s="34">
        <v>5</v>
      </c>
      <c r="Q60" s="34">
        <v>2</v>
      </c>
      <c r="R60" s="34">
        <v>0</v>
      </c>
      <c r="S60" s="34">
        <v>0</v>
      </c>
      <c r="T60" s="34">
        <v>0</v>
      </c>
      <c r="U60" s="34">
        <v>0</v>
      </c>
      <c r="V60" s="34">
        <v>1</v>
      </c>
      <c r="W60" s="34">
        <v>0</v>
      </c>
      <c r="X60" s="34">
        <v>0</v>
      </c>
      <c r="Y60" s="34">
        <v>0</v>
      </c>
      <c r="Z60" s="34">
        <v>0</v>
      </c>
      <c r="AA60" s="34">
        <v>0</v>
      </c>
      <c r="AB60" s="34">
        <v>0</v>
      </c>
      <c r="AC60" s="34">
        <v>0</v>
      </c>
      <c r="AD60" s="34">
        <v>0</v>
      </c>
      <c r="AE60" s="34">
        <v>0</v>
      </c>
      <c r="AF60" s="34">
        <v>0</v>
      </c>
      <c r="AG60" s="34">
        <v>1</v>
      </c>
      <c r="AH60" s="52">
        <v>80.795</v>
      </c>
      <c r="AI60" s="36">
        <v>87.9287722772277</v>
      </c>
      <c r="AJ60" s="36">
        <v>46.930181552361624</v>
      </c>
    </row>
    <row r="61" spans="2:36" ht="12">
      <c r="B61" s="269" t="s">
        <v>42</v>
      </c>
      <c r="C61" s="270"/>
      <c r="D61" s="34">
        <v>115</v>
      </c>
      <c r="E61" s="34">
        <v>0</v>
      </c>
      <c r="F61" s="34">
        <v>2</v>
      </c>
      <c r="G61" s="34">
        <v>7</v>
      </c>
      <c r="H61" s="34">
        <v>10</v>
      </c>
      <c r="I61" s="34">
        <v>18</v>
      </c>
      <c r="J61" s="34">
        <v>25</v>
      </c>
      <c r="K61" s="34">
        <v>14</v>
      </c>
      <c r="L61" s="34">
        <v>13</v>
      </c>
      <c r="M61" s="34">
        <v>15</v>
      </c>
      <c r="N61" s="34">
        <v>1</v>
      </c>
      <c r="O61" s="34">
        <v>3</v>
      </c>
      <c r="P61" s="34">
        <v>3</v>
      </c>
      <c r="Q61" s="34">
        <v>2</v>
      </c>
      <c r="R61" s="34">
        <v>0</v>
      </c>
      <c r="S61" s="34">
        <v>0</v>
      </c>
      <c r="T61" s="34">
        <v>1</v>
      </c>
      <c r="U61" s="34">
        <v>0</v>
      </c>
      <c r="V61" s="34">
        <v>0</v>
      </c>
      <c r="W61" s="34">
        <v>0</v>
      </c>
      <c r="X61" s="34">
        <v>0</v>
      </c>
      <c r="Y61" s="34">
        <v>0</v>
      </c>
      <c r="Z61" s="34">
        <v>0</v>
      </c>
      <c r="AA61" s="34">
        <v>0</v>
      </c>
      <c r="AB61" s="34">
        <v>0</v>
      </c>
      <c r="AC61" s="34">
        <v>0</v>
      </c>
      <c r="AD61" s="34">
        <v>0</v>
      </c>
      <c r="AE61" s="34">
        <v>0</v>
      </c>
      <c r="AF61" s="34">
        <v>0</v>
      </c>
      <c r="AG61" s="34">
        <v>1</v>
      </c>
      <c r="AH61" s="52">
        <v>77.9</v>
      </c>
      <c r="AI61" s="36">
        <v>85.2342347826087</v>
      </c>
      <c r="AJ61" s="36">
        <v>42.596238021917294</v>
      </c>
    </row>
    <row r="62" spans="2:36" ht="12">
      <c r="B62" s="269" t="s">
        <v>43</v>
      </c>
      <c r="C62" s="270"/>
      <c r="D62" s="34">
        <v>441</v>
      </c>
      <c r="E62" s="34">
        <v>3</v>
      </c>
      <c r="F62" s="34">
        <v>7</v>
      </c>
      <c r="G62" s="34">
        <v>25</v>
      </c>
      <c r="H62" s="34">
        <v>34</v>
      </c>
      <c r="I62" s="34">
        <v>56</v>
      </c>
      <c r="J62" s="34">
        <v>75</v>
      </c>
      <c r="K62" s="34">
        <v>66</v>
      </c>
      <c r="L62" s="34">
        <v>64</v>
      </c>
      <c r="M62" s="34">
        <v>38</v>
      </c>
      <c r="N62" s="34">
        <v>23</v>
      </c>
      <c r="O62" s="34">
        <v>15</v>
      </c>
      <c r="P62" s="34">
        <v>10</v>
      </c>
      <c r="Q62" s="34">
        <v>6</v>
      </c>
      <c r="R62" s="34">
        <v>5</v>
      </c>
      <c r="S62" s="34">
        <v>5</v>
      </c>
      <c r="T62" s="34">
        <v>3</v>
      </c>
      <c r="U62" s="34">
        <v>1</v>
      </c>
      <c r="V62" s="34">
        <v>0</v>
      </c>
      <c r="W62" s="34">
        <v>2</v>
      </c>
      <c r="X62" s="34">
        <v>0</v>
      </c>
      <c r="Y62" s="34">
        <v>2</v>
      </c>
      <c r="Z62" s="34">
        <v>1</v>
      </c>
      <c r="AA62" s="34">
        <v>0</v>
      </c>
      <c r="AB62" s="34">
        <v>0</v>
      </c>
      <c r="AC62" s="34">
        <v>0</v>
      </c>
      <c r="AD62" s="34">
        <v>0</v>
      </c>
      <c r="AE62" s="34">
        <v>0</v>
      </c>
      <c r="AF62" s="34">
        <v>0</v>
      </c>
      <c r="AG62" s="34">
        <v>0</v>
      </c>
      <c r="AH62" s="52">
        <v>82.59</v>
      </c>
      <c r="AI62" s="36">
        <v>87.2777414965986</v>
      </c>
      <c r="AJ62" s="36">
        <v>30.760544761642706</v>
      </c>
    </row>
    <row r="63" spans="2:36" ht="12">
      <c r="B63" s="269" t="s">
        <v>44</v>
      </c>
      <c r="C63" s="270"/>
      <c r="D63" s="34">
        <v>100</v>
      </c>
      <c r="E63" s="34">
        <v>1</v>
      </c>
      <c r="F63" s="34">
        <v>0</v>
      </c>
      <c r="G63" s="34">
        <v>4</v>
      </c>
      <c r="H63" s="34">
        <v>9</v>
      </c>
      <c r="I63" s="34">
        <v>10</v>
      </c>
      <c r="J63" s="34">
        <v>17</v>
      </c>
      <c r="K63" s="34">
        <v>13</v>
      </c>
      <c r="L63" s="34">
        <v>14</v>
      </c>
      <c r="M63" s="34">
        <v>9</v>
      </c>
      <c r="N63" s="34">
        <v>3</v>
      </c>
      <c r="O63" s="34">
        <v>6</v>
      </c>
      <c r="P63" s="34">
        <v>7</v>
      </c>
      <c r="Q63" s="34">
        <v>4</v>
      </c>
      <c r="R63" s="34">
        <v>0</v>
      </c>
      <c r="S63" s="34">
        <v>2</v>
      </c>
      <c r="T63" s="34">
        <v>0</v>
      </c>
      <c r="U63" s="34">
        <v>0</v>
      </c>
      <c r="V63" s="34">
        <v>0</v>
      </c>
      <c r="W63" s="34">
        <v>1</v>
      </c>
      <c r="X63" s="34">
        <v>0</v>
      </c>
      <c r="Y63" s="34">
        <v>0</v>
      </c>
      <c r="Z63" s="34">
        <v>0</v>
      </c>
      <c r="AA63" s="34">
        <v>0</v>
      </c>
      <c r="AB63" s="34">
        <v>0</v>
      </c>
      <c r="AC63" s="34">
        <v>0</v>
      </c>
      <c r="AD63" s="34">
        <v>0</v>
      </c>
      <c r="AE63" s="34">
        <v>0</v>
      </c>
      <c r="AF63" s="34">
        <v>0</v>
      </c>
      <c r="AG63" s="34">
        <v>0</v>
      </c>
      <c r="AH63" s="52">
        <v>87.3775</v>
      </c>
      <c r="AI63" s="36">
        <v>91.26899000000002</v>
      </c>
      <c r="AJ63" s="36">
        <v>30.920377321549136</v>
      </c>
    </row>
    <row r="64" spans="2:36" ht="12">
      <c r="B64" s="269" t="s">
        <v>45</v>
      </c>
      <c r="C64" s="270"/>
      <c r="D64" s="34">
        <v>76</v>
      </c>
      <c r="E64" s="34">
        <v>0</v>
      </c>
      <c r="F64" s="34">
        <v>1</v>
      </c>
      <c r="G64" s="34">
        <v>5</v>
      </c>
      <c r="H64" s="34">
        <v>4</v>
      </c>
      <c r="I64" s="34">
        <v>15</v>
      </c>
      <c r="J64" s="34">
        <v>12</v>
      </c>
      <c r="K64" s="34">
        <v>15</v>
      </c>
      <c r="L64" s="34">
        <v>8</v>
      </c>
      <c r="M64" s="34">
        <v>3</v>
      </c>
      <c r="N64" s="34">
        <v>5</v>
      </c>
      <c r="O64" s="34">
        <v>2</v>
      </c>
      <c r="P64" s="34">
        <v>0</v>
      </c>
      <c r="Q64" s="34">
        <v>3</v>
      </c>
      <c r="R64" s="34">
        <v>1</v>
      </c>
      <c r="S64" s="34">
        <v>1</v>
      </c>
      <c r="T64" s="34">
        <v>0</v>
      </c>
      <c r="U64" s="34">
        <v>0</v>
      </c>
      <c r="V64" s="34">
        <v>0</v>
      </c>
      <c r="W64" s="34">
        <v>0</v>
      </c>
      <c r="X64" s="34">
        <v>1</v>
      </c>
      <c r="Y64" s="34">
        <v>0</v>
      </c>
      <c r="Z64" s="34">
        <v>0</v>
      </c>
      <c r="AA64" s="34">
        <v>0</v>
      </c>
      <c r="AB64" s="34">
        <v>0</v>
      </c>
      <c r="AC64" s="34">
        <v>0</v>
      </c>
      <c r="AD64" s="34">
        <v>0</v>
      </c>
      <c r="AE64" s="34">
        <v>0</v>
      </c>
      <c r="AF64" s="34">
        <v>0</v>
      </c>
      <c r="AG64" s="34">
        <v>0</v>
      </c>
      <c r="AH64" s="52">
        <v>81.3095</v>
      </c>
      <c r="AI64" s="36">
        <v>85.00364473684209</v>
      </c>
      <c r="AJ64" s="36">
        <v>30.422497142609863</v>
      </c>
    </row>
    <row r="65" spans="2:36" ht="12">
      <c r="B65" s="269" t="s">
        <v>46</v>
      </c>
      <c r="C65" s="270"/>
      <c r="D65" s="34">
        <v>215</v>
      </c>
      <c r="E65" s="34">
        <v>2</v>
      </c>
      <c r="F65" s="34">
        <v>3</v>
      </c>
      <c r="G65" s="34">
        <v>10</v>
      </c>
      <c r="H65" s="34">
        <v>15</v>
      </c>
      <c r="I65" s="34">
        <v>33</v>
      </c>
      <c r="J65" s="34">
        <v>42</v>
      </c>
      <c r="K65" s="34">
        <v>32</v>
      </c>
      <c r="L65" s="34">
        <v>23</v>
      </c>
      <c r="M65" s="34">
        <v>20</v>
      </c>
      <c r="N65" s="34">
        <v>11</v>
      </c>
      <c r="O65" s="34">
        <v>5</v>
      </c>
      <c r="P65" s="34">
        <v>8</v>
      </c>
      <c r="Q65" s="34">
        <v>1</v>
      </c>
      <c r="R65" s="34">
        <v>3</v>
      </c>
      <c r="S65" s="34">
        <v>3</v>
      </c>
      <c r="T65" s="34">
        <v>1</v>
      </c>
      <c r="U65" s="34">
        <v>0</v>
      </c>
      <c r="V65" s="34">
        <v>0</v>
      </c>
      <c r="W65" s="34">
        <v>1</v>
      </c>
      <c r="X65" s="34">
        <v>1</v>
      </c>
      <c r="Y65" s="34">
        <v>0</v>
      </c>
      <c r="Z65" s="34">
        <v>0</v>
      </c>
      <c r="AA65" s="34">
        <v>0</v>
      </c>
      <c r="AB65" s="34">
        <v>0</v>
      </c>
      <c r="AC65" s="34">
        <v>0</v>
      </c>
      <c r="AD65" s="34">
        <v>0</v>
      </c>
      <c r="AE65" s="34">
        <v>0</v>
      </c>
      <c r="AF65" s="34">
        <v>0</v>
      </c>
      <c r="AG65" s="34">
        <v>1</v>
      </c>
      <c r="AH65" s="52">
        <v>80.782</v>
      </c>
      <c r="AI65" s="36">
        <v>86.93555813953493</v>
      </c>
      <c r="AJ65" s="36">
        <v>32.781598006858765</v>
      </c>
    </row>
    <row r="66" spans="2:36" ht="12">
      <c r="B66" s="269" t="s">
        <v>47</v>
      </c>
      <c r="C66" s="270"/>
      <c r="D66" s="34">
        <v>146</v>
      </c>
      <c r="E66" s="34">
        <v>0</v>
      </c>
      <c r="F66" s="34">
        <v>1</v>
      </c>
      <c r="G66" s="34">
        <v>6</v>
      </c>
      <c r="H66" s="34">
        <v>7</v>
      </c>
      <c r="I66" s="34">
        <v>18</v>
      </c>
      <c r="J66" s="34">
        <v>27</v>
      </c>
      <c r="K66" s="34">
        <v>13</v>
      </c>
      <c r="L66" s="34">
        <v>26</v>
      </c>
      <c r="M66" s="34">
        <v>19</v>
      </c>
      <c r="N66" s="34">
        <v>8</v>
      </c>
      <c r="O66" s="34">
        <v>6</v>
      </c>
      <c r="P66" s="34">
        <v>3</v>
      </c>
      <c r="Q66" s="34">
        <v>4</v>
      </c>
      <c r="R66" s="34">
        <v>0</v>
      </c>
      <c r="S66" s="34">
        <v>3</v>
      </c>
      <c r="T66" s="34">
        <v>1</v>
      </c>
      <c r="U66" s="34">
        <v>3</v>
      </c>
      <c r="V66" s="34">
        <v>0</v>
      </c>
      <c r="W66" s="34">
        <v>1</v>
      </c>
      <c r="X66" s="34">
        <v>0</v>
      </c>
      <c r="Y66" s="34">
        <v>0</v>
      </c>
      <c r="Z66" s="34">
        <v>0</v>
      </c>
      <c r="AA66" s="34">
        <v>0</v>
      </c>
      <c r="AB66" s="34">
        <v>0</v>
      </c>
      <c r="AC66" s="34">
        <v>0</v>
      </c>
      <c r="AD66" s="34">
        <v>0</v>
      </c>
      <c r="AE66" s="34">
        <v>0</v>
      </c>
      <c r="AF66" s="34">
        <v>0</v>
      </c>
      <c r="AG66" s="34">
        <v>0</v>
      </c>
      <c r="AH66" s="52">
        <v>90.472</v>
      </c>
      <c r="AI66" s="36">
        <v>92.47024657534249</v>
      </c>
      <c r="AJ66" s="36">
        <v>30.803997728812934</v>
      </c>
    </row>
    <row r="67" spans="2:36" ht="12">
      <c r="B67" s="269" t="s">
        <v>48</v>
      </c>
      <c r="C67" s="270"/>
      <c r="D67" s="34">
        <v>67</v>
      </c>
      <c r="E67" s="34">
        <v>1</v>
      </c>
      <c r="F67" s="34">
        <v>1</v>
      </c>
      <c r="G67" s="34">
        <v>9</v>
      </c>
      <c r="H67" s="34">
        <v>9</v>
      </c>
      <c r="I67" s="34">
        <v>8</v>
      </c>
      <c r="J67" s="34">
        <v>12</v>
      </c>
      <c r="K67" s="34">
        <v>11</v>
      </c>
      <c r="L67" s="34">
        <v>3</v>
      </c>
      <c r="M67" s="34">
        <v>5</v>
      </c>
      <c r="N67" s="34">
        <v>3</v>
      </c>
      <c r="O67" s="34">
        <v>3</v>
      </c>
      <c r="P67" s="34">
        <v>1</v>
      </c>
      <c r="Q67" s="34">
        <v>0</v>
      </c>
      <c r="R67" s="34">
        <v>0</v>
      </c>
      <c r="S67" s="34">
        <v>0</v>
      </c>
      <c r="T67" s="34">
        <v>0</v>
      </c>
      <c r="U67" s="34">
        <v>0</v>
      </c>
      <c r="V67" s="34">
        <v>1</v>
      </c>
      <c r="W67" s="34">
        <v>0</v>
      </c>
      <c r="X67" s="34">
        <v>0</v>
      </c>
      <c r="Y67" s="34">
        <v>0</v>
      </c>
      <c r="Z67" s="34">
        <v>0</v>
      </c>
      <c r="AA67" s="34">
        <v>0</v>
      </c>
      <c r="AB67" s="34">
        <v>0</v>
      </c>
      <c r="AC67" s="34">
        <v>0</v>
      </c>
      <c r="AD67" s="34">
        <v>0</v>
      </c>
      <c r="AE67" s="34">
        <v>0</v>
      </c>
      <c r="AF67" s="34">
        <v>0</v>
      </c>
      <c r="AG67" s="34">
        <v>0</v>
      </c>
      <c r="AH67" s="52">
        <v>74.545</v>
      </c>
      <c r="AI67" s="36">
        <v>77.39934328358206</v>
      </c>
      <c r="AJ67" s="36">
        <v>28.83695756529796</v>
      </c>
    </row>
    <row r="68" spans="1:36" s="66" customFormat="1" ht="12">
      <c r="A68"/>
      <c r="B68" s="269" t="s">
        <v>49</v>
      </c>
      <c r="C68" s="270"/>
      <c r="D68" s="68">
        <v>211</v>
      </c>
      <c r="E68" s="68">
        <v>2</v>
      </c>
      <c r="F68" s="68">
        <v>3</v>
      </c>
      <c r="G68" s="68">
        <v>12</v>
      </c>
      <c r="H68" s="68">
        <v>18</v>
      </c>
      <c r="I68" s="68">
        <v>39</v>
      </c>
      <c r="J68" s="68">
        <v>38</v>
      </c>
      <c r="K68" s="68">
        <v>28</v>
      </c>
      <c r="L68" s="68">
        <v>26</v>
      </c>
      <c r="M68" s="68">
        <v>12</v>
      </c>
      <c r="N68" s="68">
        <v>11</v>
      </c>
      <c r="O68" s="68">
        <v>5</v>
      </c>
      <c r="P68" s="68">
        <v>6</v>
      </c>
      <c r="Q68" s="68">
        <v>3</v>
      </c>
      <c r="R68" s="68">
        <v>3</v>
      </c>
      <c r="S68" s="68">
        <v>0</v>
      </c>
      <c r="T68" s="68">
        <v>2</v>
      </c>
      <c r="U68" s="68">
        <v>2</v>
      </c>
      <c r="V68" s="68">
        <v>0</v>
      </c>
      <c r="W68" s="68">
        <v>0</v>
      </c>
      <c r="X68" s="68">
        <v>0</v>
      </c>
      <c r="Y68" s="68">
        <v>0</v>
      </c>
      <c r="Z68" s="68">
        <v>0</v>
      </c>
      <c r="AA68" s="68">
        <v>1</v>
      </c>
      <c r="AB68" s="68">
        <v>0</v>
      </c>
      <c r="AC68" s="68">
        <v>0</v>
      </c>
      <c r="AD68" s="68">
        <v>0</v>
      </c>
      <c r="AE68" s="68">
        <v>0</v>
      </c>
      <c r="AF68" s="68">
        <v>0</v>
      </c>
      <c r="AG68" s="68">
        <v>0</v>
      </c>
      <c r="AH68" s="52">
        <v>77.702</v>
      </c>
      <c r="AI68" s="53">
        <v>83.90114218009482</v>
      </c>
      <c r="AJ68" s="53">
        <v>30.68940131720167</v>
      </c>
    </row>
    <row r="69" spans="1:36" s="66" customFormat="1" ht="12">
      <c r="A69"/>
      <c r="B69" s="272" t="s">
        <v>343</v>
      </c>
      <c r="C69" s="273"/>
      <c r="D69" s="35">
        <v>131</v>
      </c>
      <c r="E69" s="35">
        <v>2</v>
      </c>
      <c r="F69" s="35">
        <v>2</v>
      </c>
      <c r="G69" s="35">
        <v>2</v>
      </c>
      <c r="H69" s="35">
        <v>6</v>
      </c>
      <c r="I69" s="35">
        <v>19</v>
      </c>
      <c r="J69" s="35">
        <v>21</v>
      </c>
      <c r="K69" s="35">
        <v>21</v>
      </c>
      <c r="L69" s="35">
        <v>16</v>
      </c>
      <c r="M69" s="35">
        <v>15</v>
      </c>
      <c r="N69" s="35">
        <v>4</v>
      </c>
      <c r="O69" s="35">
        <v>4</v>
      </c>
      <c r="P69" s="35">
        <v>9</v>
      </c>
      <c r="Q69" s="35">
        <v>3</v>
      </c>
      <c r="R69" s="35">
        <v>2</v>
      </c>
      <c r="S69" s="35">
        <v>0</v>
      </c>
      <c r="T69" s="35">
        <v>0</v>
      </c>
      <c r="U69" s="35">
        <v>2</v>
      </c>
      <c r="V69" s="35">
        <v>0</v>
      </c>
      <c r="W69" s="35">
        <v>1</v>
      </c>
      <c r="X69" s="35">
        <v>1</v>
      </c>
      <c r="Y69" s="35">
        <v>0</v>
      </c>
      <c r="Z69" s="35">
        <v>1</v>
      </c>
      <c r="AA69" s="35">
        <v>0</v>
      </c>
      <c r="AB69" s="35">
        <v>0</v>
      </c>
      <c r="AC69" s="35">
        <v>0</v>
      </c>
      <c r="AD69" s="35">
        <v>0</v>
      </c>
      <c r="AE69" s="35">
        <v>0</v>
      </c>
      <c r="AF69" s="35">
        <v>0</v>
      </c>
      <c r="AG69" s="35">
        <v>0</v>
      </c>
      <c r="AH69" s="51">
        <v>86.741</v>
      </c>
      <c r="AI69" s="37">
        <v>92.86098473282443</v>
      </c>
      <c r="AJ69" s="255">
        <v>34.6120470167841</v>
      </c>
    </row>
    <row r="71" ht="12">
      <c r="D71" s="259">
        <f>D6</f>
        <v>14680</v>
      </c>
    </row>
    <row r="72" ht="12">
      <c r="D72" s="259" t="str">
        <f>IF(D71=SUM(D8:D11,D12:D22,D23:D69)/3,"OK","NG")</f>
        <v>OK</v>
      </c>
    </row>
  </sheetData>
  <sheetProtection/>
  <mergeCells count="67">
    <mergeCell ref="AJ3:AJ4"/>
    <mergeCell ref="D3:D5"/>
    <mergeCell ref="AH3:AH4"/>
    <mergeCell ref="AI3:AI4"/>
    <mergeCell ref="B3:C3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6:C66"/>
    <mergeCell ref="B69:C69"/>
    <mergeCell ref="B67:C67"/>
    <mergeCell ref="B68:C68"/>
    <mergeCell ref="B62:C62"/>
    <mergeCell ref="B63:C63"/>
    <mergeCell ref="B64:C64"/>
    <mergeCell ref="B65:C6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3"/>
  <sheetViews>
    <sheetView showGridLines="0" zoomScalePageLayoutView="0" workbookViewId="0" topLeftCell="A49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11" width="7.00390625" style="0" customWidth="1"/>
    <col min="12" max="12" width="8.140625" style="0" customWidth="1"/>
    <col min="13" max="13" width="8.28125" style="0" customWidth="1"/>
    <col min="14" max="14" width="8.421875" style="0" customWidth="1"/>
  </cols>
  <sheetData>
    <row r="1" spans="2:4" ht="17.25">
      <c r="B1" s="16" t="s">
        <v>292</v>
      </c>
      <c r="D1" s="16" t="s">
        <v>384</v>
      </c>
    </row>
    <row r="2" ht="17.25">
      <c r="B2" s="16"/>
    </row>
    <row r="3" spans="2:14" ht="24" customHeight="1">
      <c r="B3" s="344" t="s">
        <v>385</v>
      </c>
      <c r="C3" s="338"/>
      <c r="D3" s="334" t="s">
        <v>0</v>
      </c>
      <c r="E3" s="42"/>
      <c r="F3" s="78">
        <v>5</v>
      </c>
      <c r="G3" s="78">
        <v>10</v>
      </c>
      <c r="H3" s="78">
        <v>15</v>
      </c>
      <c r="I3" s="78">
        <v>20</v>
      </c>
      <c r="J3" s="78">
        <v>25</v>
      </c>
      <c r="K3" s="84" t="s">
        <v>374</v>
      </c>
      <c r="L3" s="364" t="s">
        <v>50</v>
      </c>
      <c r="M3" s="364" t="s">
        <v>51</v>
      </c>
      <c r="N3" s="364" t="s">
        <v>52</v>
      </c>
    </row>
    <row r="4" spans="2:14" s="17" customFormat="1" ht="13.5">
      <c r="B4" s="354" t="s">
        <v>372</v>
      </c>
      <c r="C4" s="355"/>
      <c r="D4" s="335"/>
      <c r="E4" s="39" t="s">
        <v>95</v>
      </c>
      <c r="F4" s="38" t="s">
        <v>95</v>
      </c>
      <c r="G4" s="38" t="s">
        <v>95</v>
      </c>
      <c r="H4" s="38" t="s">
        <v>95</v>
      </c>
      <c r="I4" s="43" t="s">
        <v>95</v>
      </c>
      <c r="J4" s="38" t="s">
        <v>95</v>
      </c>
      <c r="K4" s="38" t="s">
        <v>95</v>
      </c>
      <c r="L4" s="335"/>
      <c r="M4" s="335"/>
      <c r="N4" s="335"/>
    </row>
    <row r="5" spans="2:14" ht="24" customHeight="1">
      <c r="B5" s="356"/>
      <c r="C5" s="349"/>
      <c r="D5" s="336"/>
      <c r="E5" s="90" t="s">
        <v>324</v>
      </c>
      <c r="F5" s="77">
        <v>9.9</v>
      </c>
      <c r="G5" s="77">
        <v>14.9</v>
      </c>
      <c r="H5" s="77">
        <v>19.9</v>
      </c>
      <c r="I5" s="77">
        <v>24.9</v>
      </c>
      <c r="J5" s="77">
        <v>29.9</v>
      </c>
      <c r="K5" s="77"/>
      <c r="L5" s="82" t="s">
        <v>120</v>
      </c>
      <c r="M5" s="82" t="s">
        <v>120</v>
      </c>
      <c r="N5" s="82" t="s">
        <v>120</v>
      </c>
    </row>
    <row r="6" spans="2:16" ht="12">
      <c r="B6" s="276" t="s">
        <v>1</v>
      </c>
      <c r="C6" s="277"/>
      <c r="D6" s="35">
        <v>14680</v>
      </c>
      <c r="E6" s="35">
        <v>66</v>
      </c>
      <c r="F6" s="35">
        <v>764</v>
      </c>
      <c r="G6" s="35">
        <v>2523</v>
      </c>
      <c r="H6" s="35">
        <v>3893</v>
      </c>
      <c r="I6" s="35">
        <v>3682</v>
      </c>
      <c r="J6" s="35">
        <v>2999</v>
      </c>
      <c r="K6" s="35">
        <v>753</v>
      </c>
      <c r="L6" s="57">
        <v>20.119112808959606</v>
      </c>
      <c r="M6" s="47">
        <v>20.22642926203469</v>
      </c>
      <c r="N6" s="37">
        <v>6.465874562226961</v>
      </c>
      <c r="O6" s="53"/>
      <c r="P6" s="53"/>
    </row>
    <row r="7" spans="2:16" ht="12">
      <c r="B7" s="269" t="s">
        <v>2</v>
      </c>
      <c r="C7" s="270"/>
      <c r="D7" s="34">
        <v>7716</v>
      </c>
      <c r="E7" s="34">
        <v>38</v>
      </c>
      <c r="F7" s="34">
        <v>401</v>
      </c>
      <c r="G7" s="34">
        <v>1320</v>
      </c>
      <c r="H7" s="34">
        <v>2052</v>
      </c>
      <c r="I7" s="34">
        <v>1875</v>
      </c>
      <c r="J7" s="34">
        <v>1550</v>
      </c>
      <c r="K7" s="34">
        <v>480</v>
      </c>
      <c r="L7" s="58">
        <v>20.128221343195115</v>
      </c>
      <c r="M7" s="73">
        <v>20.322066271325948</v>
      </c>
      <c r="N7" s="53">
        <v>6.5911124442560425</v>
      </c>
      <c r="O7" s="53"/>
      <c r="P7" s="53"/>
    </row>
    <row r="8" spans="2:16" ht="12">
      <c r="B8" s="99"/>
      <c r="C8" s="93" t="s">
        <v>140</v>
      </c>
      <c r="D8" s="34">
        <v>3675</v>
      </c>
      <c r="E8" s="34">
        <v>22</v>
      </c>
      <c r="F8" s="34">
        <v>200</v>
      </c>
      <c r="G8" s="34">
        <v>663</v>
      </c>
      <c r="H8" s="34">
        <v>948</v>
      </c>
      <c r="I8" s="34">
        <v>870</v>
      </c>
      <c r="J8" s="34">
        <v>728</v>
      </c>
      <c r="K8" s="34">
        <v>244</v>
      </c>
      <c r="L8" s="58">
        <v>20.058460686269562</v>
      </c>
      <c r="M8" s="73">
        <v>20.22862075874455</v>
      </c>
      <c r="N8" s="53">
        <v>6.721989949331054</v>
      </c>
      <c r="O8" s="53"/>
      <c r="P8" s="53"/>
    </row>
    <row r="9" spans="2:16" ht="12">
      <c r="B9" s="99"/>
      <c r="C9" s="93" t="s">
        <v>141</v>
      </c>
      <c r="D9" s="34">
        <v>1763</v>
      </c>
      <c r="E9" s="34">
        <v>9</v>
      </c>
      <c r="F9" s="34">
        <v>84</v>
      </c>
      <c r="G9" s="34">
        <v>301</v>
      </c>
      <c r="H9" s="34">
        <v>453</v>
      </c>
      <c r="I9" s="34">
        <v>407</v>
      </c>
      <c r="J9" s="34">
        <v>399</v>
      </c>
      <c r="K9" s="34">
        <v>110</v>
      </c>
      <c r="L9" s="58">
        <v>20.272034020725677</v>
      </c>
      <c r="M9" s="73">
        <v>20.558003663522666</v>
      </c>
      <c r="N9" s="53">
        <v>6.696824736734038</v>
      </c>
      <c r="O9" s="53"/>
      <c r="P9" s="53"/>
    </row>
    <row r="10" spans="2:16" ht="12">
      <c r="B10" s="99"/>
      <c r="C10" s="93" t="s">
        <v>142</v>
      </c>
      <c r="D10" s="34">
        <v>2278</v>
      </c>
      <c r="E10" s="34">
        <v>7</v>
      </c>
      <c r="F10" s="34">
        <v>117</v>
      </c>
      <c r="G10" s="34">
        <v>356</v>
      </c>
      <c r="H10" s="34">
        <v>651</v>
      </c>
      <c r="I10" s="34">
        <v>598</v>
      </c>
      <c r="J10" s="34">
        <v>423</v>
      </c>
      <c r="K10" s="34">
        <v>126</v>
      </c>
      <c r="L10" s="58">
        <v>20.063478746517823</v>
      </c>
      <c r="M10" s="73">
        <v>20.290220194194152</v>
      </c>
      <c r="N10" s="53">
        <v>6.286838336280125</v>
      </c>
      <c r="O10" s="53"/>
      <c r="P10" s="53"/>
    </row>
    <row r="11" spans="2:16" ht="12">
      <c r="B11" s="275" t="s">
        <v>3</v>
      </c>
      <c r="C11" s="273"/>
      <c r="D11" s="35">
        <v>6964</v>
      </c>
      <c r="E11" s="35">
        <v>28</v>
      </c>
      <c r="F11" s="35">
        <v>363</v>
      </c>
      <c r="G11" s="35">
        <v>1203</v>
      </c>
      <c r="H11" s="35">
        <v>1841</v>
      </c>
      <c r="I11" s="35">
        <v>1807</v>
      </c>
      <c r="J11" s="35">
        <v>1449</v>
      </c>
      <c r="K11" s="35">
        <v>273</v>
      </c>
      <c r="L11" s="59">
        <v>20.10206802714346</v>
      </c>
      <c r="M11" s="41">
        <v>20.120464993842607</v>
      </c>
      <c r="N11" s="37">
        <v>6.323000811492746</v>
      </c>
      <c r="O11" s="53"/>
      <c r="P11" s="53"/>
    </row>
    <row r="12" spans="2:16" ht="12" customHeight="1">
      <c r="B12" s="269" t="s">
        <v>360</v>
      </c>
      <c r="C12" s="270"/>
      <c r="D12" s="34">
        <v>386</v>
      </c>
      <c r="E12" s="34">
        <v>2</v>
      </c>
      <c r="F12" s="34">
        <v>30</v>
      </c>
      <c r="G12" s="34">
        <v>67</v>
      </c>
      <c r="H12" s="34">
        <v>99</v>
      </c>
      <c r="I12" s="34">
        <v>94</v>
      </c>
      <c r="J12" s="34">
        <v>82</v>
      </c>
      <c r="K12" s="34">
        <v>12</v>
      </c>
      <c r="L12" s="58">
        <v>19.692662811978067</v>
      </c>
      <c r="M12" s="73">
        <v>19.701913705477605</v>
      </c>
      <c r="N12" s="53">
        <v>6.547700125657637</v>
      </c>
      <c r="O12" s="53"/>
      <c r="P12" s="53"/>
    </row>
    <row r="13" spans="2:16" ht="12" customHeight="1">
      <c r="B13" s="269" t="s">
        <v>361</v>
      </c>
      <c r="C13" s="270"/>
      <c r="D13" s="34">
        <v>927</v>
      </c>
      <c r="E13" s="34">
        <v>2</v>
      </c>
      <c r="F13" s="34">
        <v>52</v>
      </c>
      <c r="G13" s="34">
        <v>138</v>
      </c>
      <c r="H13" s="34">
        <v>219</v>
      </c>
      <c r="I13" s="34">
        <v>248</v>
      </c>
      <c r="J13" s="34">
        <v>213</v>
      </c>
      <c r="K13" s="34">
        <v>55</v>
      </c>
      <c r="L13" s="58">
        <v>21.05111031861147</v>
      </c>
      <c r="M13" s="73">
        <v>20.7707765706141</v>
      </c>
      <c r="N13" s="53">
        <v>6.510205621972701</v>
      </c>
      <c r="O13" s="53"/>
      <c r="P13" s="53"/>
    </row>
    <row r="14" spans="2:16" ht="12" customHeight="1">
      <c r="B14" s="269" t="s">
        <v>362</v>
      </c>
      <c r="C14" s="270"/>
      <c r="D14" s="34">
        <v>1370</v>
      </c>
      <c r="E14" s="34">
        <v>9</v>
      </c>
      <c r="F14" s="34">
        <v>64</v>
      </c>
      <c r="G14" s="34">
        <v>232</v>
      </c>
      <c r="H14" s="34">
        <v>366</v>
      </c>
      <c r="I14" s="34">
        <v>377</v>
      </c>
      <c r="J14" s="34">
        <v>268</v>
      </c>
      <c r="K14" s="34">
        <v>54</v>
      </c>
      <c r="L14" s="58">
        <v>20.143625279595934</v>
      </c>
      <c r="M14" s="73">
        <v>20.10085116187558</v>
      </c>
      <c r="N14" s="53">
        <v>6.245162818521151</v>
      </c>
      <c r="O14" s="53"/>
      <c r="P14" s="53"/>
    </row>
    <row r="15" spans="2:16" ht="12" customHeight="1">
      <c r="B15" s="271" t="s">
        <v>363</v>
      </c>
      <c r="C15" s="270"/>
      <c r="D15" s="34">
        <v>5211</v>
      </c>
      <c r="E15" s="34">
        <v>30</v>
      </c>
      <c r="F15" s="34">
        <v>273</v>
      </c>
      <c r="G15" s="34">
        <v>913</v>
      </c>
      <c r="H15" s="34">
        <v>1345</v>
      </c>
      <c r="I15" s="34">
        <v>1280</v>
      </c>
      <c r="J15" s="34">
        <v>1051</v>
      </c>
      <c r="K15" s="34">
        <v>319</v>
      </c>
      <c r="L15" s="58">
        <v>20.18703782517729</v>
      </c>
      <c r="M15" s="73">
        <v>20.294811228038277</v>
      </c>
      <c r="N15" s="53">
        <v>6.611733981386345</v>
      </c>
      <c r="O15" s="53"/>
      <c r="P15" s="53"/>
    </row>
    <row r="16" spans="2:16" ht="12" customHeight="1">
      <c r="B16" s="269" t="s">
        <v>364</v>
      </c>
      <c r="C16" s="270"/>
      <c r="D16" s="34">
        <v>1722</v>
      </c>
      <c r="E16" s="34">
        <v>4</v>
      </c>
      <c r="F16" s="34">
        <v>93</v>
      </c>
      <c r="G16" s="34">
        <v>274</v>
      </c>
      <c r="H16" s="34">
        <v>498</v>
      </c>
      <c r="I16" s="34">
        <v>451</v>
      </c>
      <c r="J16" s="34">
        <v>311</v>
      </c>
      <c r="K16" s="34">
        <v>91</v>
      </c>
      <c r="L16" s="58">
        <v>19.956231467365036</v>
      </c>
      <c r="M16" s="73">
        <v>20.1668757763762</v>
      </c>
      <c r="N16" s="53">
        <v>6.2789511875547</v>
      </c>
      <c r="O16" s="53"/>
      <c r="P16" s="53"/>
    </row>
    <row r="17" spans="2:16" ht="12" customHeight="1">
      <c r="B17" s="269" t="s">
        <v>365</v>
      </c>
      <c r="C17" s="270"/>
      <c r="D17" s="34">
        <v>408</v>
      </c>
      <c r="E17" s="34">
        <v>2</v>
      </c>
      <c r="F17" s="34">
        <v>23</v>
      </c>
      <c r="G17" s="34">
        <v>90</v>
      </c>
      <c r="H17" s="34">
        <v>115</v>
      </c>
      <c r="I17" s="34">
        <v>112</v>
      </c>
      <c r="J17" s="34">
        <v>56</v>
      </c>
      <c r="K17" s="34">
        <v>10</v>
      </c>
      <c r="L17" s="58">
        <v>19.025840754628394</v>
      </c>
      <c r="M17" s="73">
        <v>19.12315280507035</v>
      </c>
      <c r="N17" s="53">
        <v>6.038620030184641</v>
      </c>
      <c r="O17" s="53"/>
      <c r="P17" s="53"/>
    </row>
    <row r="18" spans="2:16" ht="12" customHeight="1">
      <c r="B18" s="269" t="s">
        <v>366</v>
      </c>
      <c r="C18" s="270"/>
      <c r="D18" s="34">
        <v>1763</v>
      </c>
      <c r="E18" s="34">
        <v>9</v>
      </c>
      <c r="F18" s="34">
        <v>84</v>
      </c>
      <c r="G18" s="34">
        <v>301</v>
      </c>
      <c r="H18" s="34">
        <v>453</v>
      </c>
      <c r="I18" s="34">
        <v>407</v>
      </c>
      <c r="J18" s="34">
        <v>399</v>
      </c>
      <c r="K18" s="34">
        <v>110</v>
      </c>
      <c r="L18" s="58">
        <v>20.272034020725677</v>
      </c>
      <c r="M18" s="73">
        <v>20.558003663522666</v>
      </c>
      <c r="N18" s="53">
        <v>6.696824736734038</v>
      </c>
      <c r="O18" s="53"/>
      <c r="P18" s="53"/>
    </row>
    <row r="19" spans="2:16" ht="12" customHeight="1">
      <c r="B19" s="269" t="s">
        <v>367</v>
      </c>
      <c r="C19" s="270"/>
      <c r="D19" s="34">
        <v>1000</v>
      </c>
      <c r="E19" s="34">
        <v>3</v>
      </c>
      <c r="F19" s="34">
        <v>55</v>
      </c>
      <c r="G19" s="34">
        <v>175</v>
      </c>
      <c r="H19" s="34">
        <v>253</v>
      </c>
      <c r="I19" s="34">
        <v>279</v>
      </c>
      <c r="J19" s="34">
        <v>204</v>
      </c>
      <c r="K19" s="34">
        <v>31</v>
      </c>
      <c r="L19" s="58">
        <v>20.327107023874518</v>
      </c>
      <c r="M19" s="73">
        <v>19.97034519889852</v>
      </c>
      <c r="N19" s="53">
        <v>6.225277611948844</v>
      </c>
      <c r="O19" s="53"/>
      <c r="P19" s="53"/>
    </row>
    <row r="20" spans="2:16" ht="12" customHeight="1">
      <c r="B20" s="269" t="s">
        <v>368</v>
      </c>
      <c r="C20" s="270"/>
      <c r="D20" s="34">
        <v>506</v>
      </c>
      <c r="E20" s="34">
        <v>2</v>
      </c>
      <c r="F20" s="34">
        <v>28</v>
      </c>
      <c r="G20" s="34">
        <v>96</v>
      </c>
      <c r="H20" s="34">
        <v>147</v>
      </c>
      <c r="I20" s="34">
        <v>108</v>
      </c>
      <c r="J20" s="34">
        <v>106</v>
      </c>
      <c r="K20" s="34">
        <v>19</v>
      </c>
      <c r="L20" s="58">
        <v>19.149234833089917</v>
      </c>
      <c r="M20" s="73">
        <v>19.633270373782587</v>
      </c>
      <c r="N20" s="53">
        <v>6.411002625180824</v>
      </c>
      <c r="O20" s="53"/>
      <c r="P20" s="53"/>
    </row>
    <row r="21" spans="2:16" ht="12" customHeight="1">
      <c r="B21" s="269" t="s">
        <v>382</v>
      </c>
      <c r="C21" s="274"/>
      <c r="D21" s="34">
        <v>617</v>
      </c>
      <c r="E21" s="34">
        <v>2</v>
      </c>
      <c r="F21" s="34">
        <v>34</v>
      </c>
      <c r="G21" s="34">
        <v>102</v>
      </c>
      <c r="H21" s="34">
        <v>165</v>
      </c>
      <c r="I21" s="34">
        <v>153</v>
      </c>
      <c r="J21" s="34">
        <v>137</v>
      </c>
      <c r="K21" s="34">
        <v>24</v>
      </c>
      <c r="L21" s="58">
        <v>20.187887063203487</v>
      </c>
      <c r="M21" s="73">
        <v>20.26753881799549</v>
      </c>
      <c r="N21" s="53">
        <v>6.371118813695403</v>
      </c>
      <c r="O21" s="53"/>
      <c r="P21" s="53"/>
    </row>
    <row r="22" spans="2:16" ht="12" customHeight="1">
      <c r="B22" s="275" t="s">
        <v>369</v>
      </c>
      <c r="C22" s="273"/>
      <c r="D22" s="35">
        <v>770</v>
      </c>
      <c r="E22" s="35">
        <v>1</v>
      </c>
      <c r="F22" s="35">
        <v>28</v>
      </c>
      <c r="G22" s="35">
        <v>135</v>
      </c>
      <c r="H22" s="35">
        <v>233</v>
      </c>
      <c r="I22" s="35">
        <v>173</v>
      </c>
      <c r="J22" s="35">
        <v>172</v>
      </c>
      <c r="K22" s="35">
        <v>28</v>
      </c>
      <c r="L22" s="59">
        <v>19.659554228303783</v>
      </c>
      <c r="M22" s="41">
        <v>20.24271070831845</v>
      </c>
      <c r="N22" s="37">
        <v>6.165718567359132</v>
      </c>
      <c r="O22" s="53"/>
      <c r="P22" s="53"/>
    </row>
    <row r="23" spans="2:16" ht="12">
      <c r="B23" s="269" t="s">
        <v>4</v>
      </c>
      <c r="C23" s="270"/>
      <c r="D23" s="34">
        <v>386</v>
      </c>
      <c r="E23" s="34">
        <v>2</v>
      </c>
      <c r="F23" s="34">
        <v>30</v>
      </c>
      <c r="G23" s="34">
        <v>67</v>
      </c>
      <c r="H23" s="34">
        <v>99</v>
      </c>
      <c r="I23" s="34">
        <v>94</v>
      </c>
      <c r="J23" s="34">
        <v>82</v>
      </c>
      <c r="K23" s="34">
        <v>12</v>
      </c>
      <c r="L23" s="58">
        <v>19.692662811978067</v>
      </c>
      <c r="M23" s="73">
        <v>19.701913705477605</v>
      </c>
      <c r="N23" s="53">
        <v>6.547700125657637</v>
      </c>
      <c r="O23" s="53"/>
      <c r="P23" s="53"/>
    </row>
    <row r="24" spans="2:16" ht="12">
      <c r="B24" s="269" t="s">
        <v>5</v>
      </c>
      <c r="C24" s="270"/>
      <c r="D24" s="34">
        <v>98</v>
      </c>
      <c r="E24" s="34">
        <v>0</v>
      </c>
      <c r="F24" s="34">
        <v>1</v>
      </c>
      <c r="G24" s="34">
        <v>18</v>
      </c>
      <c r="H24" s="34">
        <v>27</v>
      </c>
      <c r="I24" s="34">
        <v>27</v>
      </c>
      <c r="J24" s="34">
        <v>22</v>
      </c>
      <c r="K24" s="34">
        <v>3</v>
      </c>
      <c r="L24" s="58">
        <v>20.213853207769127</v>
      </c>
      <c r="M24" s="73">
        <v>20.377045894633117</v>
      </c>
      <c r="N24" s="53">
        <v>5.702628116407345</v>
      </c>
      <c r="O24" s="53"/>
      <c r="P24" s="53"/>
    </row>
    <row r="25" spans="2:16" ht="12">
      <c r="B25" s="269" t="s">
        <v>6</v>
      </c>
      <c r="C25" s="270"/>
      <c r="D25" s="34">
        <v>197</v>
      </c>
      <c r="E25" s="34">
        <v>0</v>
      </c>
      <c r="F25" s="34">
        <v>14</v>
      </c>
      <c r="G25" s="34">
        <v>35</v>
      </c>
      <c r="H25" s="34">
        <v>54</v>
      </c>
      <c r="I25" s="34">
        <v>39</v>
      </c>
      <c r="J25" s="34">
        <v>42</v>
      </c>
      <c r="K25" s="34">
        <v>13</v>
      </c>
      <c r="L25" s="58">
        <v>18.92597238657516</v>
      </c>
      <c r="M25" s="73">
        <v>19.975598677115986</v>
      </c>
      <c r="N25" s="53">
        <v>6.660057573619673</v>
      </c>
      <c r="O25" s="53"/>
      <c r="P25" s="53"/>
    </row>
    <row r="26" spans="2:16" ht="12">
      <c r="B26" s="269" t="s">
        <v>7</v>
      </c>
      <c r="C26" s="270"/>
      <c r="D26" s="34">
        <v>295</v>
      </c>
      <c r="E26" s="34">
        <v>2</v>
      </c>
      <c r="F26" s="34">
        <v>18</v>
      </c>
      <c r="G26" s="34">
        <v>49</v>
      </c>
      <c r="H26" s="34">
        <v>60</v>
      </c>
      <c r="I26" s="34">
        <v>83</v>
      </c>
      <c r="J26" s="34">
        <v>66</v>
      </c>
      <c r="K26" s="34">
        <v>17</v>
      </c>
      <c r="L26" s="58">
        <v>21.217723747061864</v>
      </c>
      <c r="M26" s="73">
        <v>20.626425932177423</v>
      </c>
      <c r="N26" s="53">
        <v>6.697291290485411</v>
      </c>
      <c r="O26" s="53"/>
      <c r="P26" s="53"/>
    </row>
    <row r="27" spans="2:16" ht="12">
      <c r="B27" s="269" t="s">
        <v>8</v>
      </c>
      <c r="C27" s="270"/>
      <c r="D27" s="34">
        <v>91</v>
      </c>
      <c r="E27" s="34">
        <v>0</v>
      </c>
      <c r="F27" s="34">
        <v>4</v>
      </c>
      <c r="G27" s="34">
        <v>9</v>
      </c>
      <c r="H27" s="34">
        <v>27</v>
      </c>
      <c r="I27" s="34">
        <v>33</v>
      </c>
      <c r="J27" s="34">
        <v>13</v>
      </c>
      <c r="K27" s="34">
        <v>5</v>
      </c>
      <c r="L27" s="58">
        <v>20.483998026264533</v>
      </c>
      <c r="M27" s="73">
        <v>20.68338468238646</v>
      </c>
      <c r="N27" s="248">
        <v>6.079758029843231</v>
      </c>
      <c r="O27" s="53"/>
      <c r="P27" s="53"/>
    </row>
    <row r="28" spans="2:16" ht="12">
      <c r="B28" s="269" t="s">
        <v>9</v>
      </c>
      <c r="C28" s="270"/>
      <c r="D28" s="34">
        <v>105</v>
      </c>
      <c r="E28" s="34">
        <v>0</v>
      </c>
      <c r="F28" s="34">
        <v>10</v>
      </c>
      <c r="G28" s="34">
        <v>7</v>
      </c>
      <c r="H28" s="34">
        <v>20</v>
      </c>
      <c r="I28" s="34">
        <v>29</v>
      </c>
      <c r="J28" s="34">
        <v>35</v>
      </c>
      <c r="K28" s="34">
        <v>4</v>
      </c>
      <c r="L28" s="58">
        <v>22.4634187725729</v>
      </c>
      <c r="M28" s="73">
        <v>21.62801500339013</v>
      </c>
      <c r="N28" s="53">
        <v>6.625831593591101</v>
      </c>
      <c r="O28" s="53"/>
      <c r="P28" s="53"/>
    </row>
    <row r="29" spans="2:16" ht="12">
      <c r="B29" s="269" t="s">
        <v>10</v>
      </c>
      <c r="C29" s="270"/>
      <c r="D29" s="34">
        <v>141</v>
      </c>
      <c r="E29" s="34">
        <v>0</v>
      </c>
      <c r="F29" s="34">
        <v>5</v>
      </c>
      <c r="G29" s="34">
        <v>20</v>
      </c>
      <c r="H29" s="34">
        <v>31</v>
      </c>
      <c r="I29" s="34">
        <v>37</v>
      </c>
      <c r="J29" s="34">
        <v>35</v>
      </c>
      <c r="K29" s="34">
        <v>13</v>
      </c>
      <c r="L29" s="58">
        <v>22.120636743996343</v>
      </c>
      <c r="M29" s="73">
        <v>21.875469591828885</v>
      </c>
      <c r="N29" s="53">
        <v>6.504320526425396</v>
      </c>
      <c r="O29" s="53"/>
      <c r="P29" s="53"/>
    </row>
    <row r="30" spans="2:16" ht="12">
      <c r="B30" s="269" t="s">
        <v>11</v>
      </c>
      <c r="C30" s="270"/>
      <c r="D30" s="34">
        <v>565</v>
      </c>
      <c r="E30" s="34">
        <v>3</v>
      </c>
      <c r="F30" s="34">
        <v>25</v>
      </c>
      <c r="G30" s="34">
        <v>94</v>
      </c>
      <c r="H30" s="34">
        <v>147</v>
      </c>
      <c r="I30" s="34">
        <v>141</v>
      </c>
      <c r="J30" s="34">
        <v>133</v>
      </c>
      <c r="K30" s="34">
        <v>22</v>
      </c>
      <c r="L30" s="58">
        <v>20.541551716630917</v>
      </c>
      <c r="M30" s="73">
        <v>20.526983958879192</v>
      </c>
      <c r="N30" s="53">
        <v>6.331357067227952</v>
      </c>
      <c r="O30" s="53"/>
      <c r="P30" s="53"/>
    </row>
    <row r="31" spans="2:16" ht="12">
      <c r="B31" s="269" t="s">
        <v>12</v>
      </c>
      <c r="C31" s="270"/>
      <c r="D31" s="34">
        <v>358</v>
      </c>
      <c r="E31" s="34">
        <v>0</v>
      </c>
      <c r="F31" s="34">
        <v>15</v>
      </c>
      <c r="G31" s="34">
        <v>67</v>
      </c>
      <c r="H31" s="34">
        <v>85</v>
      </c>
      <c r="I31" s="34">
        <v>98</v>
      </c>
      <c r="J31" s="34">
        <v>80</v>
      </c>
      <c r="K31" s="34">
        <v>13</v>
      </c>
      <c r="L31" s="58">
        <v>20.292279451384974</v>
      </c>
      <c r="M31" s="73">
        <v>20.300697476687905</v>
      </c>
      <c r="N31" s="53">
        <v>6.171005297685943</v>
      </c>
      <c r="O31" s="53"/>
      <c r="P31" s="53"/>
    </row>
    <row r="32" spans="2:16" ht="12">
      <c r="B32" s="269" t="s">
        <v>13</v>
      </c>
      <c r="C32" s="270"/>
      <c r="D32" s="34">
        <v>453</v>
      </c>
      <c r="E32" s="34">
        <v>0</v>
      </c>
      <c r="F32" s="34">
        <v>19</v>
      </c>
      <c r="G32" s="34">
        <v>66</v>
      </c>
      <c r="H32" s="34">
        <v>116</v>
      </c>
      <c r="I32" s="34">
        <v>133</v>
      </c>
      <c r="J32" s="34">
        <v>93</v>
      </c>
      <c r="K32" s="34">
        <v>26</v>
      </c>
      <c r="L32" s="58">
        <v>20.933441291132887</v>
      </c>
      <c r="M32" s="73">
        <v>20.786426036321323</v>
      </c>
      <c r="N32" s="53">
        <v>6.114548320856082</v>
      </c>
      <c r="O32" s="53"/>
      <c r="P32" s="53"/>
    </row>
    <row r="33" spans="2:16" ht="12">
      <c r="B33" s="269" t="s">
        <v>14</v>
      </c>
      <c r="C33" s="270"/>
      <c r="D33" s="34">
        <v>987</v>
      </c>
      <c r="E33" s="34">
        <v>6</v>
      </c>
      <c r="F33" s="34">
        <v>56</v>
      </c>
      <c r="G33" s="34">
        <v>176</v>
      </c>
      <c r="H33" s="34">
        <v>237</v>
      </c>
      <c r="I33" s="34">
        <v>245</v>
      </c>
      <c r="J33" s="34">
        <v>210</v>
      </c>
      <c r="K33" s="34">
        <v>57</v>
      </c>
      <c r="L33" s="58">
        <v>20.31073338439228</v>
      </c>
      <c r="M33" s="73">
        <v>20.3341295831219</v>
      </c>
      <c r="N33" s="53">
        <v>6.648700706519724</v>
      </c>
      <c r="O33" s="53"/>
      <c r="P33" s="53"/>
    </row>
    <row r="34" spans="2:16" ht="12">
      <c r="B34" s="269" t="s">
        <v>15</v>
      </c>
      <c r="C34" s="270"/>
      <c r="D34" s="34">
        <v>801</v>
      </c>
      <c r="E34" s="34">
        <v>3</v>
      </c>
      <c r="F34" s="34">
        <v>35</v>
      </c>
      <c r="G34" s="34">
        <v>140</v>
      </c>
      <c r="H34" s="34">
        <v>219</v>
      </c>
      <c r="I34" s="34">
        <v>196</v>
      </c>
      <c r="J34" s="34">
        <v>156</v>
      </c>
      <c r="K34" s="34">
        <v>52</v>
      </c>
      <c r="L34" s="58">
        <v>20.12144262295082</v>
      </c>
      <c r="M34" s="73">
        <v>20.323257528840905</v>
      </c>
      <c r="N34" s="53">
        <v>6.506397928850243</v>
      </c>
      <c r="O34" s="53"/>
      <c r="P34" s="53"/>
    </row>
    <row r="35" spans="2:16" ht="12">
      <c r="B35" s="269" t="s">
        <v>16</v>
      </c>
      <c r="C35" s="270"/>
      <c r="D35" s="34">
        <v>1019</v>
      </c>
      <c r="E35" s="34">
        <v>4</v>
      </c>
      <c r="F35" s="34">
        <v>61</v>
      </c>
      <c r="G35" s="34">
        <v>184</v>
      </c>
      <c r="H35" s="34">
        <v>266</v>
      </c>
      <c r="I35" s="34">
        <v>241</v>
      </c>
      <c r="J35" s="34">
        <v>190</v>
      </c>
      <c r="K35" s="34">
        <v>73</v>
      </c>
      <c r="L35" s="58">
        <v>19.920332380718584</v>
      </c>
      <c r="M35" s="73">
        <v>20.219035836789953</v>
      </c>
      <c r="N35" s="53">
        <v>6.89777684054649</v>
      </c>
      <c r="O35" s="53"/>
      <c r="P35" s="53"/>
    </row>
    <row r="36" spans="2:16" ht="12">
      <c r="B36" s="269" t="s">
        <v>17</v>
      </c>
      <c r="C36" s="270"/>
      <c r="D36" s="34">
        <v>868</v>
      </c>
      <c r="E36" s="34">
        <v>9</v>
      </c>
      <c r="F36" s="34">
        <v>48</v>
      </c>
      <c r="G36" s="34">
        <v>163</v>
      </c>
      <c r="H36" s="34">
        <v>226</v>
      </c>
      <c r="I36" s="34">
        <v>188</v>
      </c>
      <c r="J36" s="34">
        <v>172</v>
      </c>
      <c r="K36" s="34">
        <v>62</v>
      </c>
      <c r="L36" s="58">
        <v>19.69795537909132</v>
      </c>
      <c r="M36" s="73">
        <v>20.032567501790886</v>
      </c>
      <c r="N36" s="53">
        <v>6.798292284500465</v>
      </c>
      <c r="O36" s="53"/>
      <c r="P36" s="53"/>
    </row>
    <row r="37" spans="2:16" ht="12">
      <c r="B37" s="269" t="s">
        <v>18</v>
      </c>
      <c r="C37" s="270"/>
      <c r="D37" s="34">
        <v>254</v>
      </c>
      <c r="E37" s="34">
        <v>0</v>
      </c>
      <c r="F37" s="34">
        <v>11</v>
      </c>
      <c r="G37" s="34">
        <v>53</v>
      </c>
      <c r="H37" s="34">
        <v>79</v>
      </c>
      <c r="I37" s="34">
        <v>76</v>
      </c>
      <c r="J37" s="34">
        <v>32</v>
      </c>
      <c r="K37" s="34">
        <v>3</v>
      </c>
      <c r="L37" s="58">
        <v>18.871191854274187</v>
      </c>
      <c r="M37" s="73">
        <v>19.078625923235368</v>
      </c>
      <c r="N37" s="53">
        <v>5.4066250935736555</v>
      </c>
      <c r="O37" s="53"/>
      <c r="P37" s="53"/>
    </row>
    <row r="38" spans="2:16" ht="12">
      <c r="B38" s="269" t="s">
        <v>19</v>
      </c>
      <c r="C38" s="270"/>
      <c r="D38" s="34">
        <v>170</v>
      </c>
      <c r="E38" s="34">
        <v>0</v>
      </c>
      <c r="F38" s="34">
        <v>7</v>
      </c>
      <c r="G38" s="34">
        <v>36</v>
      </c>
      <c r="H38" s="34">
        <v>56</v>
      </c>
      <c r="I38" s="34">
        <v>45</v>
      </c>
      <c r="J38" s="34">
        <v>23</v>
      </c>
      <c r="K38" s="34">
        <v>3</v>
      </c>
      <c r="L38" s="58">
        <v>18.847125742874447</v>
      </c>
      <c r="M38" s="73">
        <v>19.162610943810286</v>
      </c>
      <c r="N38" s="53">
        <v>5.345201064274236</v>
      </c>
      <c r="O38" s="53"/>
      <c r="P38" s="53"/>
    </row>
    <row r="39" spans="2:16" ht="12">
      <c r="B39" s="269" t="s">
        <v>20</v>
      </c>
      <c r="C39" s="270"/>
      <c r="D39" s="34">
        <v>106</v>
      </c>
      <c r="E39" s="34">
        <v>0</v>
      </c>
      <c r="F39" s="34">
        <v>11</v>
      </c>
      <c r="G39" s="34">
        <v>29</v>
      </c>
      <c r="H39" s="34">
        <v>31</v>
      </c>
      <c r="I39" s="34">
        <v>22</v>
      </c>
      <c r="J39" s="34">
        <v>10</v>
      </c>
      <c r="K39" s="34">
        <v>3</v>
      </c>
      <c r="L39" s="58">
        <v>17.636845453286377</v>
      </c>
      <c r="M39" s="73">
        <v>17.82031132195934</v>
      </c>
      <c r="N39" s="53">
        <v>6.451882764399882</v>
      </c>
      <c r="O39" s="53"/>
      <c r="P39" s="53"/>
    </row>
    <row r="40" spans="2:16" ht="12">
      <c r="B40" s="269" t="s">
        <v>21</v>
      </c>
      <c r="C40" s="270"/>
      <c r="D40" s="34">
        <v>132</v>
      </c>
      <c r="E40" s="34">
        <v>2</v>
      </c>
      <c r="F40" s="34">
        <v>5</v>
      </c>
      <c r="G40" s="34">
        <v>25</v>
      </c>
      <c r="H40" s="34">
        <v>28</v>
      </c>
      <c r="I40" s="34">
        <v>45</v>
      </c>
      <c r="J40" s="34">
        <v>23</v>
      </c>
      <c r="K40" s="34">
        <v>4</v>
      </c>
      <c r="L40" s="58">
        <v>20.702944687999683</v>
      </c>
      <c r="M40" s="73">
        <v>20.118556696161104</v>
      </c>
      <c r="N40" s="53">
        <v>6.379181103179977</v>
      </c>
      <c r="O40" s="53"/>
      <c r="P40" s="53"/>
    </row>
    <row r="41" spans="2:16" ht="12">
      <c r="B41" s="269" t="s">
        <v>22</v>
      </c>
      <c r="C41" s="270"/>
      <c r="D41" s="34">
        <v>415</v>
      </c>
      <c r="E41" s="34">
        <v>2</v>
      </c>
      <c r="F41" s="34">
        <v>24</v>
      </c>
      <c r="G41" s="34">
        <v>74</v>
      </c>
      <c r="H41" s="34">
        <v>97</v>
      </c>
      <c r="I41" s="34">
        <v>122</v>
      </c>
      <c r="J41" s="34">
        <v>78</v>
      </c>
      <c r="K41" s="34">
        <v>18</v>
      </c>
      <c r="L41" s="58">
        <v>20.429694403819173</v>
      </c>
      <c r="M41" s="73">
        <v>20.059211008916765</v>
      </c>
      <c r="N41" s="53">
        <v>6.398397206932693</v>
      </c>
      <c r="O41" s="53"/>
      <c r="P41" s="53"/>
    </row>
    <row r="42" spans="2:16" ht="12">
      <c r="B42" s="269" t="s">
        <v>23</v>
      </c>
      <c r="C42" s="270"/>
      <c r="D42" s="34">
        <v>305</v>
      </c>
      <c r="E42" s="34">
        <v>9</v>
      </c>
      <c r="F42" s="34">
        <v>19</v>
      </c>
      <c r="G42" s="34">
        <v>46</v>
      </c>
      <c r="H42" s="34">
        <v>86</v>
      </c>
      <c r="I42" s="34">
        <v>70</v>
      </c>
      <c r="J42" s="34">
        <v>63</v>
      </c>
      <c r="K42" s="34">
        <v>12</v>
      </c>
      <c r="L42" s="58">
        <v>19.545557726647043</v>
      </c>
      <c r="M42" s="73">
        <v>19.6993259546227</v>
      </c>
      <c r="N42" s="53">
        <v>7.015526683136261</v>
      </c>
      <c r="O42" s="53"/>
      <c r="P42" s="53"/>
    </row>
    <row r="43" spans="2:16" ht="12">
      <c r="B43" s="269" t="s">
        <v>24</v>
      </c>
      <c r="C43" s="270"/>
      <c r="D43" s="34">
        <v>307</v>
      </c>
      <c r="E43" s="34">
        <v>2</v>
      </c>
      <c r="F43" s="34">
        <v>14</v>
      </c>
      <c r="G43" s="34">
        <v>50</v>
      </c>
      <c r="H43" s="34">
        <v>82</v>
      </c>
      <c r="I43" s="34">
        <v>87</v>
      </c>
      <c r="J43" s="34">
        <v>60</v>
      </c>
      <c r="K43" s="34">
        <v>12</v>
      </c>
      <c r="L43" s="58">
        <v>20.390551209300174</v>
      </c>
      <c r="M43" s="73">
        <v>20.18944022122</v>
      </c>
      <c r="N43" s="53">
        <v>6.028201123318178</v>
      </c>
      <c r="O43" s="53"/>
      <c r="P43" s="53"/>
    </row>
    <row r="44" spans="2:16" ht="12">
      <c r="B44" s="269" t="s">
        <v>25</v>
      </c>
      <c r="C44" s="270"/>
      <c r="D44" s="34">
        <v>556</v>
      </c>
      <c r="E44" s="34">
        <v>3</v>
      </c>
      <c r="F44" s="34">
        <v>24</v>
      </c>
      <c r="G44" s="34">
        <v>82</v>
      </c>
      <c r="H44" s="34">
        <v>153</v>
      </c>
      <c r="I44" s="34">
        <v>147</v>
      </c>
      <c r="J44" s="34">
        <v>112</v>
      </c>
      <c r="K44" s="34">
        <v>35</v>
      </c>
      <c r="L44" s="58">
        <v>20.69918141170406</v>
      </c>
      <c r="M44" s="73">
        <v>20.672232941464735</v>
      </c>
      <c r="N44" s="53">
        <v>6.3015454794108825</v>
      </c>
      <c r="O44" s="53"/>
      <c r="P44" s="53"/>
    </row>
    <row r="45" spans="2:16" ht="12">
      <c r="B45" s="269" t="s">
        <v>26</v>
      </c>
      <c r="C45" s="270"/>
      <c r="D45" s="34">
        <v>1087</v>
      </c>
      <c r="E45" s="34">
        <v>1</v>
      </c>
      <c r="F45" s="34">
        <v>68</v>
      </c>
      <c r="G45" s="34">
        <v>164</v>
      </c>
      <c r="H45" s="34">
        <v>322</v>
      </c>
      <c r="I45" s="34">
        <v>279</v>
      </c>
      <c r="J45" s="34">
        <v>188</v>
      </c>
      <c r="K45" s="34">
        <v>65</v>
      </c>
      <c r="L45" s="58">
        <v>19.816397329235862</v>
      </c>
      <c r="M45" s="73">
        <v>20.13467178350791</v>
      </c>
      <c r="N45" s="53">
        <v>6.389787907079584</v>
      </c>
      <c r="O45" s="53"/>
      <c r="P45" s="53"/>
    </row>
    <row r="46" spans="2:16" ht="12">
      <c r="B46" s="269" t="s">
        <v>27</v>
      </c>
      <c r="C46" s="270"/>
      <c r="D46" s="34">
        <v>328</v>
      </c>
      <c r="E46" s="34">
        <v>1</v>
      </c>
      <c r="F46" s="34">
        <v>11</v>
      </c>
      <c r="G46" s="34">
        <v>60</v>
      </c>
      <c r="H46" s="34">
        <v>94</v>
      </c>
      <c r="I46" s="34">
        <v>85</v>
      </c>
      <c r="J46" s="34">
        <v>63</v>
      </c>
      <c r="K46" s="34">
        <v>14</v>
      </c>
      <c r="L46" s="58">
        <v>19.97538502675465</v>
      </c>
      <c r="M46" s="73">
        <v>20.252480824183575</v>
      </c>
      <c r="N46" s="53">
        <v>6.1546370576024865</v>
      </c>
      <c r="O46" s="53"/>
      <c r="P46" s="53"/>
    </row>
    <row r="47" spans="2:16" ht="12">
      <c r="B47" s="269" t="s">
        <v>28</v>
      </c>
      <c r="C47" s="270"/>
      <c r="D47" s="34">
        <v>170</v>
      </c>
      <c r="E47" s="34">
        <v>2</v>
      </c>
      <c r="F47" s="34">
        <v>4</v>
      </c>
      <c r="G47" s="34">
        <v>28</v>
      </c>
      <c r="H47" s="34">
        <v>50</v>
      </c>
      <c r="I47" s="34">
        <v>42</v>
      </c>
      <c r="J47" s="34">
        <v>38</v>
      </c>
      <c r="K47" s="34">
        <v>6</v>
      </c>
      <c r="L47" s="58">
        <v>20.301821842967502</v>
      </c>
      <c r="M47" s="73">
        <v>20.29131909940711</v>
      </c>
      <c r="N47" s="53">
        <v>6.4145731934548085</v>
      </c>
      <c r="O47" s="53"/>
      <c r="P47" s="53"/>
    </row>
    <row r="48" spans="2:16" ht="12">
      <c r="B48" s="269" t="s">
        <v>29</v>
      </c>
      <c r="C48" s="270"/>
      <c r="D48" s="34">
        <v>150</v>
      </c>
      <c r="E48" s="34">
        <v>2</v>
      </c>
      <c r="F48" s="34">
        <v>7</v>
      </c>
      <c r="G48" s="34">
        <v>30</v>
      </c>
      <c r="H48" s="34">
        <v>39</v>
      </c>
      <c r="I48" s="34">
        <v>26</v>
      </c>
      <c r="J48" s="34">
        <v>38</v>
      </c>
      <c r="K48" s="34">
        <v>8</v>
      </c>
      <c r="L48" s="58">
        <v>19.942346040565866</v>
      </c>
      <c r="M48" s="73">
        <v>20.276342926229148</v>
      </c>
      <c r="N48" s="53">
        <v>6.852207482714156</v>
      </c>
      <c r="O48" s="53"/>
      <c r="P48" s="53"/>
    </row>
    <row r="49" spans="2:16" ht="12">
      <c r="B49" s="269" t="s">
        <v>30</v>
      </c>
      <c r="C49" s="270"/>
      <c r="D49" s="34">
        <v>506</v>
      </c>
      <c r="E49" s="34">
        <v>2</v>
      </c>
      <c r="F49" s="34">
        <v>24</v>
      </c>
      <c r="G49" s="34">
        <v>81</v>
      </c>
      <c r="H49" s="34">
        <v>132</v>
      </c>
      <c r="I49" s="34">
        <v>114</v>
      </c>
      <c r="J49" s="34">
        <v>115</v>
      </c>
      <c r="K49" s="34">
        <v>38</v>
      </c>
      <c r="L49" s="58">
        <v>20.279751089007533</v>
      </c>
      <c r="M49" s="73">
        <v>20.73557623266641</v>
      </c>
      <c r="N49" s="53">
        <v>6.676370062505858</v>
      </c>
      <c r="O49" s="53"/>
      <c r="P49" s="53"/>
    </row>
    <row r="50" spans="2:16" ht="12">
      <c r="B50" s="269" t="s">
        <v>31</v>
      </c>
      <c r="C50" s="270"/>
      <c r="D50" s="34">
        <v>645</v>
      </c>
      <c r="E50" s="34">
        <v>3</v>
      </c>
      <c r="F50" s="34">
        <v>40</v>
      </c>
      <c r="G50" s="34">
        <v>116</v>
      </c>
      <c r="H50" s="34">
        <v>160</v>
      </c>
      <c r="I50" s="34">
        <v>154</v>
      </c>
      <c r="J50" s="34">
        <v>132</v>
      </c>
      <c r="K50" s="34">
        <v>40</v>
      </c>
      <c r="L50" s="58">
        <v>20.17328571428571</v>
      </c>
      <c r="M50" s="73">
        <v>20.223574602483584</v>
      </c>
      <c r="N50" s="53">
        <v>6.853772448290412</v>
      </c>
      <c r="O50" s="53"/>
      <c r="P50" s="53"/>
    </row>
    <row r="51" spans="2:16" ht="12">
      <c r="B51" s="269" t="s">
        <v>32</v>
      </c>
      <c r="C51" s="270"/>
      <c r="D51" s="34">
        <v>141</v>
      </c>
      <c r="E51" s="34">
        <v>0</v>
      </c>
      <c r="F51" s="34">
        <v>6</v>
      </c>
      <c r="G51" s="34">
        <v>24</v>
      </c>
      <c r="H51" s="34">
        <v>32</v>
      </c>
      <c r="I51" s="34">
        <v>34</v>
      </c>
      <c r="J51" s="34">
        <v>38</v>
      </c>
      <c r="K51" s="34">
        <v>7</v>
      </c>
      <c r="L51" s="58">
        <v>21.24058394160584</v>
      </c>
      <c r="M51" s="73">
        <v>20.990192121573017</v>
      </c>
      <c r="N51" s="53">
        <v>6.731805744725729</v>
      </c>
      <c r="O51" s="53"/>
      <c r="P51" s="53"/>
    </row>
    <row r="52" spans="2:16" ht="12">
      <c r="B52" s="269" t="s">
        <v>33</v>
      </c>
      <c r="C52" s="270"/>
      <c r="D52" s="34">
        <v>151</v>
      </c>
      <c r="E52" s="34">
        <v>0</v>
      </c>
      <c r="F52" s="34">
        <v>3</v>
      </c>
      <c r="G52" s="34">
        <v>22</v>
      </c>
      <c r="H52" s="34">
        <v>40</v>
      </c>
      <c r="I52" s="34">
        <v>37</v>
      </c>
      <c r="J52" s="34">
        <v>38</v>
      </c>
      <c r="K52" s="34">
        <v>11</v>
      </c>
      <c r="L52" s="58">
        <v>21.24519730510106</v>
      </c>
      <c r="M52" s="73">
        <v>21.567950274728258</v>
      </c>
      <c r="N52" s="53">
        <v>6.150017432824453</v>
      </c>
      <c r="O52" s="53"/>
      <c r="P52" s="53"/>
    </row>
    <row r="53" spans="2:16" ht="12">
      <c r="B53" s="269" t="s">
        <v>34</v>
      </c>
      <c r="C53" s="270"/>
      <c r="D53" s="34">
        <v>30</v>
      </c>
      <c r="E53" s="34">
        <v>0</v>
      </c>
      <c r="F53" s="34">
        <v>3</v>
      </c>
      <c r="G53" s="34">
        <v>7</v>
      </c>
      <c r="H53" s="34">
        <v>7</v>
      </c>
      <c r="I53" s="34">
        <v>6</v>
      </c>
      <c r="J53" s="34">
        <v>7</v>
      </c>
      <c r="K53" s="34">
        <v>0</v>
      </c>
      <c r="L53" s="58">
        <v>19.11652442710332</v>
      </c>
      <c r="M53" s="73">
        <v>18.747585889132964</v>
      </c>
      <c r="N53" s="53">
        <v>6.78366653571481</v>
      </c>
      <c r="O53" s="53"/>
      <c r="P53" s="53"/>
    </row>
    <row r="54" spans="2:16" ht="12">
      <c r="B54" s="269" t="s">
        <v>35</v>
      </c>
      <c r="C54" s="270"/>
      <c r="D54" s="34">
        <v>12</v>
      </c>
      <c r="E54" s="34">
        <v>0</v>
      </c>
      <c r="F54" s="34">
        <v>1</v>
      </c>
      <c r="G54" s="34">
        <v>2</v>
      </c>
      <c r="H54" s="34">
        <v>1</v>
      </c>
      <c r="I54" s="34">
        <v>3</v>
      </c>
      <c r="J54" s="34">
        <v>4</v>
      </c>
      <c r="K54" s="34">
        <v>1</v>
      </c>
      <c r="L54" s="58">
        <v>23.207755056817632</v>
      </c>
      <c r="M54" s="73">
        <v>22.152998022778423</v>
      </c>
      <c r="N54" s="53">
        <v>7.6845192917206395</v>
      </c>
      <c r="O54" s="53"/>
      <c r="P54" s="53"/>
    </row>
    <row r="55" spans="2:16" ht="12">
      <c r="B55" s="269" t="s">
        <v>36</v>
      </c>
      <c r="C55" s="270"/>
      <c r="D55" s="34">
        <v>376</v>
      </c>
      <c r="E55" s="34">
        <v>1</v>
      </c>
      <c r="F55" s="34">
        <v>12</v>
      </c>
      <c r="G55" s="34">
        <v>59</v>
      </c>
      <c r="H55" s="34">
        <v>101</v>
      </c>
      <c r="I55" s="34">
        <v>106</v>
      </c>
      <c r="J55" s="34">
        <v>83</v>
      </c>
      <c r="K55" s="34">
        <v>14</v>
      </c>
      <c r="L55" s="58">
        <v>20.75940064385796</v>
      </c>
      <c r="M55" s="73">
        <v>20.50936862592306</v>
      </c>
      <c r="N55" s="53">
        <v>6.051619522455839</v>
      </c>
      <c r="O55" s="53"/>
      <c r="P55" s="53"/>
    </row>
    <row r="56" spans="2:16" ht="12">
      <c r="B56" s="269" t="s">
        <v>37</v>
      </c>
      <c r="C56" s="270"/>
      <c r="D56" s="34">
        <v>427</v>
      </c>
      <c r="E56" s="34">
        <v>2</v>
      </c>
      <c r="F56" s="34">
        <v>31</v>
      </c>
      <c r="G56" s="34">
        <v>76</v>
      </c>
      <c r="H56" s="34">
        <v>107</v>
      </c>
      <c r="I56" s="34">
        <v>121</v>
      </c>
      <c r="J56" s="34">
        <v>78</v>
      </c>
      <c r="K56" s="34">
        <v>12</v>
      </c>
      <c r="L56" s="58">
        <v>19.694312163763065</v>
      </c>
      <c r="M56" s="73">
        <v>19.536912394005974</v>
      </c>
      <c r="N56" s="53">
        <v>6.309089067007129</v>
      </c>
      <c r="O56" s="53"/>
      <c r="P56" s="53"/>
    </row>
    <row r="57" spans="2:16" ht="12">
      <c r="B57" s="269" t="s">
        <v>38</v>
      </c>
      <c r="C57" s="270"/>
      <c r="D57" s="34">
        <v>155</v>
      </c>
      <c r="E57" s="34">
        <v>0</v>
      </c>
      <c r="F57" s="34">
        <v>8</v>
      </c>
      <c r="G57" s="34">
        <v>31</v>
      </c>
      <c r="H57" s="34">
        <v>37</v>
      </c>
      <c r="I57" s="34">
        <v>43</v>
      </c>
      <c r="J57" s="34">
        <v>32</v>
      </c>
      <c r="K57" s="34">
        <v>4</v>
      </c>
      <c r="L57" s="58">
        <v>20.120653846153846</v>
      </c>
      <c r="M57" s="73">
        <v>19.924499679765034</v>
      </c>
      <c r="N57" s="53">
        <v>6.11012121674764</v>
      </c>
      <c r="O57" s="53"/>
      <c r="P57" s="53"/>
    </row>
    <row r="58" spans="2:16" ht="12">
      <c r="B58" s="269" t="s">
        <v>39</v>
      </c>
      <c r="C58" s="270"/>
      <c r="D58" s="34">
        <v>79</v>
      </c>
      <c r="E58" s="34">
        <v>0</v>
      </c>
      <c r="F58" s="34">
        <v>5</v>
      </c>
      <c r="G58" s="34">
        <v>16</v>
      </c>
      <c r="H58" s="34">
        <v>20</v>
      </c>
      <c r="I58" s="34">
        <v>13</v>
      </c>
      <c r="J58" s="34">
        <v>20</v>
      </c>
      <c r="K58" s="34">
        <v>5</v>
      </c>
      <c r="L58" s="58">
        <v>19.57719903391605</v>
      </c>
      <c r="M58" s="73">
        <v>20.222626766430643</v>
      </c>
      <c r="N58" s="53">
        <v>7.125662079841929</v>
      </c>
      <c r="O58" s="53"/>
      <c r="P58" s="53"/>
    </row>
    <row r="59" spans="2:16" ht="12">
      <c r="B59" s="269" t="s">
        <v>40</v>
      </c>
      <c r="C59" s="270"/>
      <c r="D59" s="34">
        <v>211</v>
      </c>
      <c r="E59" s="34">
        <v>1</v>
      </c>
      <c r="F59" s="34">
        <v>10</v>
      </c>
      <c r="G59" s="34">
        <v>38</v>
      </c>
      <c r="H59" s="34">
        <v>62</v>
      </c>
      <c r="I59" s="34">
        <v>50</v>
      </c>
      <c r="J59" s="34">
        <v>45</v>
      </c>
      <c r="K59" s="34">
        <v>5</v>
      </c>
      <c r="L59" s="58">
        <v>19.550041020372174</v>
      </c>
      <c r="M59" s="73">
        <v>19.67264648021772</v>
      </c>
      <c r="N59" s="53">
        <v>6.192921523730902</v>
      </c>
      <c r="O59" s="53"/>
      <c r="P59" s="53"/>
    </row>
    <row r="60" spans="2:16" ht="12">
      <c r="B60" s="269" t="s">
        <v>41</v>
      </c>
      <c r="C60" s="270"/>
      <c r="D60" s="34">
        <v>101</v>
      </c>
      <c r="E60" s="34">
        <v>0</v>
      </c>
      <c r="F60" s="34">
        <v>2</v>
      </c>
      <c r="G60" s="34">
        <v>20</v>
      </c>
      <c r="H60" s="34">
        <v>25</v>
      </c>
      <c r="I60" s="34">
        <v>24</v>
      </c>
      <c r="J60" s="34">
        <v>25</v>
      </c>
      <c r="K60" s="34">
        <v>5</v>
      </c>
      <c r="L60" s="58">
        <v>20.589571732246956</v>
      </c>
      <c r="M60" s="73">
        <v>20.520925876877957</v>
      </c>
      <c r="N60" s="53">
        <v>6.172362534216833</v>
      </c>
      <c r="O60" s="53"/>
      <c r="P60" s="53"/>
    </row>
    <row r="61" spans="2:16" ht="12">
      <c r="B61" s="269" t="s">
        <v>42</v>
      </c>
      <c r="C61" s="270"/>
      <c r="D61" s="34">
        <v>115</v>
      </c>
      <c r="E61" s="34">
        <v>1</v>
      </c>
      <c r="F61" s="34">
        <v>11</v>
      </c>
      <c r="G61" s="34">
        <v>22</v>
      </c>
      <c r="H61" s="34">
        <v>40</v>
      </c>
      <c r="I61" s="34">
        <v>21</v>
      </c>
      <c r="J61" s="34">
        <v>16</v>
      </c>
      <c r="K61" s="34">
        <v>4</v>
      </c>
      <c r="L61" s="58">
        <v>17.48704375919505</v>
      </c>
      <c r="M61" s="73">
        <v>18.376568466916094</v>
      </c>
      <c r="N61" s="53">
        <v>6.38170054519707</v>
      </c>
      <c r="O61" s="53"/>
      <c r="P61" s="53"/>
    </row>
    <row r="62" spans="2:16" ht="12">
      <c r="B62" s="269" t="s">
        <v>43</v>
      </c>
      <c r="C62" s="270"/>
      <c r="D62" s="34">
        <v>441</v>
      </c>
      <c r="E62" s="34">
        <v>2</v>
      </c>
      <c r="F62" s="34">
        <v>24</v>
      </c>
      <c r="G62" s="34">
        <v>70</v>
      </c>
      <c r="H62" s="34">
        <v>121</v>
      </c>
      <c r="I62" s="34">
        <v>109</v>
      </c>
      <c r="J62" s="34">
        <v>94</v>
      </c>
      <c r="K62" s="34">
        <v>21</v>
      </c>
      <c r="L62" s="58">
        <v>20.193799461958367</v>
      </c>
      <c r="M62" s="73">
        <v>20.337274706201132</v>
      </c>
      <c r="N62" s="53">
        <v>6.509206090846849</v>
      </c>
      <c r="O62" s="53"/>
      <c r="P62" s="53"/>
    </row>
    <row r="63" spans="2:16" ht="12">
      <c r="B63" s="269" t="s">
        <v>44</v>
      </c>
      <c r="C63" s="270"/>
      <c r="D63" s="34">
        <v>100</v>
      </c>
      <c r="E63" s="34">
        <v>0</v>
      </c>
      <c r="F63" s="34">
        <v>7</v>
      </c>
      <c r="G63" s="34">
        <v>17</v>
      </c>
      <c r="H63" s="34">
        <v>25</v>
      </c>
      <c r="I63" s="34">
        <v>28</v>
      </c>
      <c r="J63" s="34">
        <v>22</v>
      </c>
      <c r="K63" s="34">
        <v>1</v>
      </c>
      <c r="L63" s="58">
        <v>20.32176316162736</v>
      </c>
      <c r="M63" s="73">
        <v>19.71657894510311</v>
      </c>
      <c r="N63" s="53">
        <v>5.88760574663635</v>
      </c>
      <c r="O63" s="53"/>
      <c r="P63" s="53"/>
    </row>
    <row r="64" spans="2:16" ht="12">
      <c r="B64" s="269" t="s">
        <v>45</v>
      </c>
      <c r="C64" s="270"/>
      <c r="D64" s="34">
        <v>76</v>
      </c>
      <c r="E64" s="34">
        <v>0</v>
      </c>
      <c r="F64" s="34">
        <v>3</v>
      </c>
      <c r="G64" s="34">
        <v>15</v>
      </c>
      <c r="H64" s="34">
        <v>19</v>
      </c>
      <c r="I64" s="34">
        <v>16</v>
      </c>
      <c r="J64" s="34">
        <v>21</v>
      </c>
      <c r="K64" s="34">
        <v>2</v>
      </c>
      <c r="L64" s="58">
        <v>20.05213266795652</v>
      </c>
      <c r="M64" s="73">
        <v>20.587834352081487</v>
      </c>
      <c r="N64" s="53">
        <v>6.2069122607512615</v>
      </c>
      <c r="O64" s="53"/>
      <c r="P64" s="53"/>
    </row>
    <row r="65" spans="2:16" ht="12">
      <c r="B65" s="269" t="s">
        <v>46</v>
      </c>
      <c r="C65" s="270"/>
      <c r="D65" s="34">
        <v>215</v>
      </c>
      <c r="E65" s="34">
        <v>1</v>
      </c>
      <c r="F65" s="34">
        <v>8</v>
      </c>
      <c r="G65" s="34">
        <v>39</v>
      </c>
      <c r="H65" s="34">
        <v>58</v>
      </c>
      <c r="I65" s="34">
        <v>42</v>
      </c>
      <c r="J65" s="34">
        <v>61</v>
      </c>
      <c r="K65" s="34">
        <v>6</v>
      </c>
      <c r="L65" s="58">
        <v>20.34900520899454</v>
      </c>
      <c r="M65" s="73">
        <v>20.46139837209932</v>
      </c>
      <c r="N65" s="53">
        <v>6.543339194177376</v>
      </c>
      <c r="O65" s="53"/>
      <c r="P65" s="53"/>
    </row>
    <row r="66" spans="2:16" ht="12">
      <c r="B66" s="269" t="s">
        <v>47</v>
      </c>
      <c r="C66" s="270"/>
      <c r="D66" s="34">
        <v>146</v>
      </c>
      <c r="E66" s="34">
        <v>0</v>
      </c>
      <c r="F66" s="34">
        <v>3</v>
      </c>
      <c r="G66" s="34">
        <v>25</v>
      </c>
      <c r="H66" s="34">
        <v>39</v>
      </c>
      <c r="I66" s="34">
        <v>43</v>
      </c>
      <c r="J66" s="34">
        <v>29</v>
      </c>
      <c r="K66" s="34">
        <v>7</v>
      </c>
      <c r="L66" s="58">
        <v>20.780475211864143</v>
      </c>
      <c r="M66" s="73">
        <v>20.709882664044727</v>
      </c>
      <c r="N66" s="53">
        <v>5.868248817109258</v>
      </c>
      <c r="O66" s="53"/>
      <c r="P66" s="53"/>
    </row>
    <row r="67" spans="2:16" ht="12">
      <c r="B67" s="269" t="s">
        <v>48</v>
      </c>
      <c r="C67" s="270"/>
      <c r="D67" s="34">
        <v>67</v>
      </c>
      <c r="E67" s="34">
        <v>0</v>
      </c>
      <c r="F67" s="34">
        <v>4</v>
      </c>
      <c r="G67" s="34">
        <v>11</v>
      </c>
      <c r="H67" s="34">
        <v>19</v>
      </c>
      <c r="I67" s="34">
        <v>21</v>
      </c>
      <c r="J67" s="34">
        <v>11</v>
      </c>
      <c r="K67" s="34">
        <v>1</v>
      </c>
      <c r="L67" s="58">
        <v>19.746419320903172</v>
      </c>
      <c r="M67" s="73">
        <v>19.629814729686228</v>
      </c>
      <c r="N67" s="53">
        <v>5.69191375884726</v>
      </c>
      <c r="O67" s="53"/>
      <c r="P67" s="53"/>
    </row>
    <row r="68" spans="1:16" s="66" customFormat="1" ht="12">
      <c r="A68"/>
      <c r="B68" s="269" t="s">
        <v>49</v>
      </c>
      <c r="C68" s="270"/>
      <c r="D68" s="68">
        <v>211</v>
      </c>
      <c r="E68" s="68">
        <v>0</v>
      </c>
      <c r="F68" s="68">
        <v>9</v>
      </c>
      <c r="G68" s="68">
        <v>35</v>
      </c>
      <c r="H68" s="68">
        <v>77</v>
      </c>
      <c r="I68" s="68">
        <v>41</v>
      </c>
      <c r="J68" s="68">
        <v>41</v>
      </c>
      <c r="K68" s="68">
        <v>8</v>
      </c>
      <c r="L68" s="58">
        <v>18.972644640820306</v>
      </c>
      <c r="M68" s="73">
        <v>19.883220079627165</v>
      </c>
      <c r="N68" s="53">
        <v>6.1657622489174635</v>
      </c>
      <c r="O68" s="53"/>
      <c r="P68" s="53"/>
    </row>
    <row r="69" spans="1:16" s="66" customFormat="1" ht="12">
      <c r="A69"/>
      <c r="B69" s="272" t="s">
        <v>343</v>
      </c>
      <c r="C69" s="273"/>
      <c r="D69" s="35">
        <v>131</v>
      </c>
      <c r="E69" s="35">
        <v>0</v>
      </c>
      <c r="F69" s="35">
        <v>4</v>
      </c>
      <c r="G69" s="35">
        <v>25</v>
      </c>
      <c r="H69" s="35">
        <v>40</v>
      </c>
      <c r="I69" s="35">
        <v>26</v>
      </c>
      <c r="J69" s="35">
        <v>30</v>
      </c>
      <c r="K69" s="35">
        <v>6</v>
      </c>
      <c r="L69" s="59">
        <v>19.655364368443585</v>
      </c>
      <c r="M69" s="41">
        <v>20.255623685213838</v>
      </c>
      <c r="N69" s="255">
        <v>6.115725103401048</v>
      </c>
      <c r="O69" s="53"/>
      <c r="P69" s="53"/>
    </row>
    <row r="70" spans="15:16" ht="12">
      <c r="O70" s="66"/>
      <c r="P70" s="66"/>
    </row>
    <row r="71" spans="4:16" ht="12">
      <c r="D71" s="259">
        <f>D6</f>
        <v>14680</v>
      </c>
      <c r="O71" s="66"/>
      <c r="P71" s="66"/>
    </row>
    <row r="72" spans="4:16" ht="12">
      <c r="D72" s="259" t="str">
        <f>IF(D71=SUM(D8:D11,D12:D22,D23:D69)/3,"OK","NG")</f>
        <v>OK</v>
      </c>
      <c r="O72" s="66"/>
      <c r="P72" s="66"/>
    </row>
    <row r="73" spans="15:16" ht="12">
      <c r="O73" s="66"/>
      <c r="P73" s="66"/>
    </row>
    <row r="74" spans="15:16" ht="12">
      <c r="O74" s="66"/>
      <c r="P74" s="66"/>
    </row>
    <row r="75" spans="15:16" ht="12">
      <c r="O75" s="66"/>
      <c r="P75" s="66"/>
    </row>
    <row r="76" spans="15:16" ht="12">
      <c r="O76" s="66"/>
      <c r="P76" s="66"/>
    </row>
    <row r="77" spans="15:16" ht="12">
      <c r="O77" s="66"/>
      <c r="P77" s="66"/>
    </row>
    <row r="78" spans="15:16" ht="12">
      <c r="O78" s="66"/>
      <c r="P78" s="66"/>
    </row>
    <row r="79" spans="15:16" ht="12">
      <c r="O79" s="66"/>
      <c r="P79" s="66"/>
    </row>
    <row r="80" spans="15:16" ht="12">
      <c r="O80" s="66"/>
      <c r="P80" s="66"/>
    </row>
    <row r="81" spans="15:16" ht="12">
      <c r="O81" s="66"/>
      <c r="P81" s="66"/>
    </row>
    <row r="82" spans="15:16" ht="12">
      <c r="O82" s="66"/>
      <c r="P82" s="66"/>
    </row>
    <row r="83" spans="15:16" ht="12">
      <c r="O83" s="66"/>
      <c r="P83" s="66"/>
    </row>
    <row r="84" spans="15:16" ht="12">
      <c r="O84" s="66"/>
      <c r="P84" s="66"/>
    </row>
    <row r="85" spans="15:16" ht="12">
      <c r="O85" s="66"/>
      <c r="P85" s="66"/>
    </row>
    <row r="86" spans="15:16" ht="12">
      <c r="O86" s="66"/>
      <c r="P86" s="66"/>
    </row>
    <row r="87" spans="15:16" ht="12">
      <c r="O87" s="66"/>
      <c r="P87" s="66"/>
    </row>
    <row r="88" spans="15:16" ht="12">
      <c r="O88" s="66"/>
      <c r="P88" s="66"/>
    </row>
    <row r="89" spans="15:16" ht="12">
      <c r="O89" s="66"/>
      <c r="P89" s="66"/>
    </row>
    <row r="90" spans="15:16" ht="12">
      <c r="O90" s="66"/>
      <c r="P90" s="66"/>
    </row>
    <row r="91" spans="15:16" ht="12">
      <c r="O91" s="66"/>
      <c r="P91" s="66"/>
    </row>
    <row r="92" spans="15:16" ht="12">
      <c r="O92" s="66"/>
      <c r="P92" s="66"/>
    </row>
    <row r="93" spans="15:16" ht="12">
      <c r="O93" s="66"/>
      <c r="P93" s="66"/>
    </row>
    <row r="94" spans="15:16" ht="12">
      <c r="O94" s="66"/>
      <c r="P94" s="66"/>
    </row>
    <row r="95" spans="15:16" ht="12">
      <c r="O95" s="66"/>
      <c r="P95" s="66"/>
    </row>
    <row r="96" spans="15:16" ht="12">
      <c r="O96" s="66"/>
      <c r="P96" s="66"/>
    </row>
    <row r="97" spans="15:16" ht="12">
      <c r="O97" s="66"/>
      <c r="P97" s="66"/>
    </row>
    <row r="98" spans="15:16" ht="12">
      <c r="O98" s="66"/>
      <c r="P98" s="66"/>
    </row>
    <row r="99" spans="15:16" ht="12">
      <c r="O99" s="66"/>
      <c r="P99" s="66"/>
    </row>
    <row r="100" spans="15:16" ht="12">
      <c r="O100" s="66"/>
      <c r="P100" s="66"/>
    </row>
    <row r="101" spans="15:16" ht="12">
      <c r="O101" s="66"/>
      <c r="P101" s="66"/>
    </row>
    <row r="102" spans="15:16" ht="12">
      <c r="O102" s="66"/>
      <c r="P102" s="66"/>
    </row>
    <row r="103" spans="15:16" ht="12">
      <c r="O103" s="66"/>
      <c r="P103" s="66"/>
    </row>
  </sheetData>
  <sheetProtection/>
  <mergeCells count="67">
    <mergeCell ref="N3:N4"/>
    <mergeCell ref="D3:D5"/>
    <mergeCell ref="L3:L4"/>
    <mergeCell ref="M3:M4"/>
    <mergeCell ref="B3:C3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6:C66"/>
    <mergeCell ref="B69:C69"/>
    <mergeCell ref="B67:C67"/>
    <mergeCell ref="B68:C68"/>
    <mergeCell ref="B62:C62"/>
    <mergeCell ref="B63:C63"/>
    <mergeCell ref="B64:C64"/>
    <mergeCell ref="B65:C6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9"/>
  <sheetViews>
    <sheetView showGridLines="0" zoomScalePageLayoutView="0" workbookViewId="0" topLeftCell="A43">
      <selection activeCell="D72" sqref="D72:D73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4" width="6.7109375" style="0" customWidth="1"/>
    <col min="5" max="5" width="7.140625" style="0" bestFit="1" customWidth="1"/>
    <col min="6" max="11" width="5.7109375" style="0" customWidth="1"/>
    <col min="12" max="12" width="6.7109375" style="0" customWidth="1"/>
    <col min="13" max="19" width="5.7109375" style="0" customWidth="1"/>
    <col min="20" max="22" width="8.8515625" style="0" customWidth="1"/>
  </cols>
  <sheetData>
    <row r="1" spans="2:20" ht="17.25">
      <c r="B1" s="16" t="s">
        <v>293</v>
      </c>
      <c r="D1" s="16" t="s">
        <v>207</v>
      </c>
      <c r="L1" s="16"/>
      <c r="T1" s="16" t="s">
        <v>249</v>
      </c>
    </row>
    <row r="2" spans="1:2" ht="17.25">
      <c r="A2" s="16"/>
      <c r="B2" s="16"/>
    </row>
    <row r="3" spans="1:22" ht="30" customHeight="1">
      <c r="A3" s="16"/>
      <c r="B3" s="344" t="s">
        <v>208</v>
      </c>
      <c r="C3" s="338"/>
      <c r="D3" s="365" t="s">
        <v>128</v>
      </c>
      <c r="E3" s="389" t="s">
        <v>135</v>
      </c>
      <c r="F3" s="303" t="s">
        <v>236</v>
      </c>
      <c r="G3" s="340"/>
      <c r="H3" s="340"/>
      <c r="I3" s="340"/>
      <c r="J3" s="340"/>
      <c r="K3" s="341"/>
      <c r="L3" s="389" t="s">
        <v>135</v>
      </c>
      <c r="M3" s="303" t="s">
        <v>237</v>
      </c>
      <c r="N3" s="340"/>
      <c r="O3" s="340"/>
      <c r="P3" s="340"/>
      <c r="Q3" s="340"/>
      <c r="R3" s="340"/>
      <c r="S3" s="384" t="s">
        <v>308</v>
      </c>
      <c r="T3" s="382" t="s">
        <v>50</v>
      </c>
      <c r="U3" s="382" t="s">
        <v>51</v>
      </c>
      <c r="V3" s="382" t="s">
        <v>52</v>
      </c>
    </row>
    <row r="4" spans="1:22" ht="7.5" customHeight="1">
      <c r="A4" s="16"/>
      <c r="B4" s="346"/>
      <c r="C4" s="347"/>
      <c r="D4" s="362"/>
      <c r="E4" s="389"/>
      <c r="F4" s="390" t="s">
        <v>129</v>
      </c>
      <c r="G4" s="379" t="s">
        <v>130</v>
      </c>
      <c r="H4" s="379" t="s">
        <v>131</v>
      </c>
      <c r="I4" s="379" t="s">
        <v>132</v>
      </c>
      <c r="J4" s="379" t="s">
        <v>133</v>
      </c>
      <c r="K4" s="386" t="s">
        <v>134</v>
      </c>
      <c r="L4" s="389"/>
      <c r="M4" s="390" t="s">
        <v>129</v>
      </c>
      <c r="N4" s="379" t="s">
        <v>130</v>
      </c>
      <c r="O4" s="379" t="s">
        <v>131</v>
      </c>
      <c r="P4" s="379" t="s">
        <v>132</v>
      </c>
      <c r="Q4" s="379" t="s">
        <v>133</v>
      </c>
      <c r="R4" s="379" t="s">
        <v>134</v>
      </c>
      <c r="S4" s="385"/>
      <c r="T4" s="383"/>
      <c r="U4" s="383"/>
      <c r="V4" s="383"/>
    </row>
    <row r="5" spans="1:22" ht="17.25" customHeight="1">
      <c r="A5" s="16"/>
      <c r="B5" s="354" t="s">
        <v>372</v>
      </c>
      <c r="C5" s="355"/>
      <c r="D5" s="362"/>
      <c r="E5" s="389"/>
      <c r="F5" s="380"/>
      <c r="G5" s="380"/>
      <c r="H5" s="380"/>
      <c r="I5" s="380"/>
      <c r="J5" s="380"/>
      <c r="K5" s="387"/>
      <c r="L5" s="343"/>
      <c r="M5" s="380"/>
      <c r="N5" s="380"/>
      <c r="O5" s="380"/>
      <c r="P5" s="380"/>
      <c r="Q5" s="380"/>
      <c r="R5" s="380"/>
      <c r="S5" s="212"/>
      <c r="T5" s="380" t="s">
        <v>136</v>
      </c>
      <c r="U5" s="380" t="s">
        <v>136</v>
      </c>
      <c r="V5" s="380" t="s">
        <v>136</v>
      </c>
    </row>
    <row r="6" spans="1:22" ht="7.5" customHeight="1">
      <c r="A6" s="16"/>
      <c r="B6" s="356"/>
      <c r="C6" s="349"/>
      <c r="D6" s="363"/>
      <c r="E6" s="389"/>
      <c r="F6" s="381"/>
      <c r="G6" s="381"/>
      <c r="H6" s="381"/>
      <c r="I6" s="381"/>
      <c r="J6" s="381"/>
      <c r="K6" s="388"/>
      <c r="L6" s="343"/>
      <c r="M6" s="381"/>
      <c r="N6" s="381"/>
      <c r="O6" s="381"/>
      <c r="P6" s="381"/>
      <c r="Q6" s="381"/>
      <c r="R6" s="381"/>
      <c r="S6" s="23"/>
      <c r="T6" s="381"/>
      <c r="U6" s="381"/>
      <c r="V6" s="381"/>
    </row>
    <row r="7" spans="2:26" ht="12">
      <c r="B7" s="276" t="s">
        <v>1</v>
      </c>
      <c r="C7" s="277"/>
      <c r="D7" s="35">
        <v>14680</v>
      </c>
      <c r="E7" s="75">
        <v>13917</v>
      </c>
      <c r="F7" s="35">
        <v>74</v>
      </c>
      <c r="G7" s="35">
        <v>711</v>
      </c>
      <c r="H7" s="35">
        <v>2456</v>
      </c>
      <c r="I7" s="35">
        <v>519</v>
      </c>
      <c r="J7" s="35">
        <v>1045</v>
      </c>
      <c r="K7" s="35">
        <v>9112</v>
      </c>
      <c r="L7" s="75">
        <v>763</v>
      </c>
      <c r="M7" s="35">
        <v>4</v>
      </c>
      <c r="N7" s="44">
        <v>84</v>
      </c>
      <c r="O7" s="35">
        <v>331</v>
      </c>
      <c r="P7" s="35">
        <v>21</v>
      </c>
      <c r="Q7" s="35">
        <v>70</v>
      </c>
      <c r="R7" s="35">
        <v>253</v>
      </c>
      <c r="S7" s="213">
        <v>0</v>
      </c>
      <c r="T7" s="41">
        <v>35</v>
      </c>
      <c r="U7" s="41">
        <v>29.92568119891008</v>
      </c>
      <c r="V7" s="41">
        <v>7.226390378959799</v>
      </c>
      <c r="W7" s="68"/>
      <c r="X7" s="53"/>
      <c r="Y7" s="53"/>
      <c r="Z7" s="53"/>
    </row>
    <row r="8" spans="2:26" ht="12">
      <c r="B8" s="269" t="s">
        <v>2</v>
      </c>
      <c r="C8" s="270"/>
      <c r="D8" s="34">
        <v>7716</v>
      </c>
      <c r="E8" s="74">
        <v>7288</v>
      </c>
      <c r="F8" s="34">
        <v>45</v>
      </c>
      <c r="G8" s="34">
        <v>415</v>
      </c>
      <c r="H8" s="34">
        <v>1408</v>
      </c>
      <c r="I8" s="34">
        <v>271</v>
      </c>
      <c r="J8" s="34">
        <v>530</v>
      </c>
      <c r="K8" s="34">
        <v>4619</v>
      </c>
      <c r="L8" s="74">
        <v>428</v>
      </c>
      <c r="M8" s="34">
        <v>3</v>
      </c>
      <c r="N8" s="68">
        <v>44</v>
      </c>
      <c r="O8" s="68">
        <v>184</v>
      </c>
      <c r="P8" s="34">
        <v>13</v>
      </c>
      <c r="Q8" s="34">
        <v>41</v>
      </c>
      <c r="R8" s="34">
        <v>143</v>
      </c>
      <c r="S8" s="214">
        <v>0</v>
      </c>
      <c r="T8" s="40">
        <v>35</v>
      </c>
      <c r="U8" s="40">
        <v>29.53343701399689</v>
      </c>
      <c r="V8" s="73">
        <v>7.431906248910656</v>
      </c>
      <c r="W8" s="68"/>
      <c r="X8" s="53"/>
      <c r="Y8" s="53"/>
      <c r="Z8" s="53"/>
    </row>
    <row r="9" spans="2:26" ht="12">
      <c r="B9" s="99"/>
      <c r="C9" s="93" t="s">
        <v>140</v>
      </c>
      <c r="D9" s="34">
        <v>3675</v>
      </c>
      <c r="E9" s="74">
        <v>3454</v>
      </c>
      <c r="F9" s="34">
        <v>23</v>
      </c>
      <c r="G9" s="34">
        <v>229</v>
      </c>
      <c r="H9" s="34">
        <v>652</v>
      </c>
      <c r="I9" s="34">
        <v>153</v>
      </c>
      <c r="J9" s="34">
        <v>280</v>
      </c>
      <c r="K9" s="34">
        <v>2117</v>
      </c>
      <c r="L9" s="74">
        <v>221</v>
      </c>
      <c r="M9" s="34">
        <v>1</v>
      </c>
      <c r="N9" s="68">
        <v>26</v>
      </c>
      <c r="O9" s="68">
        <v>95</v>
      </c>
      <c r="P9" s="34">
        <v>10</v>
      </c>
      <c r="Q9" s="34">
        <v>21</v>
      </c>
      <c r="R9" s="34">
        <v>68</v>
      </c>
      <c r="S9" s="214">
        <v>0</v>
      </c>
      <c r="T9" s="40">
        <v>35</v>
      </c>
      <c r="U9" s="40">
        <v>29.215238095238096</v>
      </c>
      <c r="V9" s="73">
        <v>7.53552187985772</v>
      </c>
      <c r="W9" s="68"/>
      <c r="X9" s="53"/>
      <c r="Y9" s="53"/>
      <c r="Z9" s="53"/>
    </row>
    <row r="10" spans="2:26" ht="12">
      <c r="B10" s="99"/>
      <c r="C10" s="93" t="s">
        <v>141</v>
      </c>
      <c r="D10" s="34">
        <v>1763</v>
      </c>
      <c r="E10" s="74">
        <v>1668</v>
      </c>
      <c r="F10" s="34">
        <v>7</v>
      </c>
      <c r="G10" s="34">
        <v>86</v>
      </c>
      <c r="H10" s="34">
        <v>322</v>
      </c>
      <c r="I10" s="34">
        <v>49</v>
      </c>
      <c r="J10" s="34">
        <v>106</v>
      </c>
      <c r="K10" s="34">
        <v>1098</v>
      </c>
      <c r="L10" s="74">
        <v>95</v>
      </c>
      <c r="M10" s="34">
        <v>0</v>
      </c>
      <c r="N10" s="68">
        <v>11</v>
      </c>
      <c r="O10" s="68">
        <v>39</v>
      </c>
      <c r="P10" s="34">
        <v>2</v>
      </c>
      <c r="Q10" s="34">
        <v>7</v>
      </c>
      <c r="R10" s="34">
        <v>36</v>
      </c>
      <c r="S10" s="214">
        <v>0</v>
      </c>
      <c r="T10" s="40">
        <v>35</v>
      </c>
      <c r="U10" s="40">
        <v>29.823596142938175</v>
      </c>
      <c r="V10" s="73">
        <v>7.340283422777693</v>
      </c>
      <c r="W10" s="68"/>
      <c r="X10" s="53"/>
      <c r="Y10" s="53"/>
      <c r="Z10" s="53"/>
    </row>
    <row r="11" spans="2:26" ht="12">
      <c r="B11" s="99"/>
      <c r="C11" s="93" t="s">
        <v>142</v>
      </c>
      <c r="D11" s="34">
        <v>2278</v>
      </c>
      <c r="E11" s="74">
        <v>2166</v>
      </c>
      <c r="F11" s="34">
        <v>15</v>
      </c>
      <c r="G11" s="34">
        <v>100</v>
      </c>
      <c r="H11" s="34">
        <v>434</v>
      </c>
      <c r="I11" s="34">
        <v>69</v>
      </c>
      <c r="J11" s="34">
        <v>144</v>
      </c>
      <c r="K11" s="34">
        <v>1404</v>
      </c>
      <c r="L11" s="74">
        <v>112</v>
      </c>
      <c r="M11" s="34">
        <v>2</v>
      </c>
      <c r="N11" s="68">
        <v>7</v>
      </c>
      <c r="O11" s="68">
        <v>50</v>
      </c>
      <c r="P11" s="34">
        <v>1</v>
      </c>
      <c r="Q11" s="34">
        <v>13</v>
      </c>
      <c r="R11" s="34">
        <v>39</v>
      </c>
      <c r="S11" s="214">
        <v>0</v>
      </c>
      <c r="T11" s="40">
        <v>35</v>
      </c>
      <c r="U11" s="40">
        <v>29.822212467076383</v>
      </c>
      <c r="V11" s="73">
        <v>7.315374946350608</v>
      </c>
      <c r="W11" s="68"/>
      <c r="X11" s="53"/>
      <c r="Y11" s="53"/>
      <c r="Z11" s="53"/>
    </row>
    <row r="12" spans="2:26" ht="12">
      <c r="B12" s="275" t="s">
        <v>3</v>
      </c>
      <c r="C12" s="273"/>
      <c r="D12" s="35">
        <v>6964</v>
      </c>
      <c r="E12" s="75">
        <v>6629</v>
      </c>
      <c r="F12" s="35">
        <v>29</v>
      </c>
      <c r="G12" s="35">
        <v>296</v>
      </c>
      <c r="H12" s="35">
        <v>1048</v>
      </c>
      <c r="I12" s="35">
        <v>248</v>
      </c>
      <c r="J12" s="35">
        <v>515</v>
      </c>
      <c r="K12" s="35">
        <v>4493</v>
      </c>
      <c r="L12" s="75">
        <v>335</v>
      </c>
      <c r="M12" s="35">
        <v>1</v>
      </c>
      <c r="N12" s="35">
        <v>40</v>
      </c>
      <c r="O12" s="35">
        <v>147</v>
      </c>
      <c r="P12" s="35">
        <v>8</v>
      </c>
      <c r="Q12" s="35">
        <v>29</v>
      </c>
      <c r="R12" s="35">
        <v>110</v>
      </c>
      <c r="S12" s="215">
        <v>0</v>
      </c>
      <c r="T12" s="41">
        <v>35</v>
      </c>
      <c r="U12" s="41">
        <v>30.360281447444</v>
      </c>
      <c r="V12" s="41">
        <v>6.966416369767282</v>
      </c>
      <c r="W12" s="68"/>
      <c r="X12" s="53"/>
      <c r="Y12" s="53"/>
      <c r="Z12" s="53"/>
    </row>
    <row r="13" spans="2:26" ht="12" customHeight="1">
      <c r="B13" s="269" t="s">
        <v>360</v>
      </c>
      <c r="C13" s="270"/>
      <c r="D13" s="34">
        <v>386</v>
      </c>
      <c r="E13" s="74">
        <v>367</v>
      </c>
      <c r="F13" s="34">
        <v>2</v>
      </c>
      <c r="G13" s="34">
        <v>20</v>
      </c>
      <c r="H13" s="34">
        <v>72</v>
      </c>
      <c r="I13" s="34">
        <v>15</v>
      </c>
      <c r="J13" s="34">
        <v>21</v>
      </c>
      <c r="K13" s="34">
        <v>237</v>
      </c>
      <c r="L13" s="74">
        <v>19</v>
      </c>
      <c r="M13" s="34">
        <v>0</v>
      </c>
      <c r="N13" s="68">
        <v>2</v>
      </c>
      <c r="O13" s="68">
        <v>9</v>
      </c>
      <c r="P13" s="34">
        <v>0</v>
      </c>
      <c r="Q13" s="34">
        <v>1</v>
      </c>
      <c r="R13" s="34">
        <v>7</v>
      </c>
      <c r="S13" s="214">
        <v>0</v>
      </c>
      <c r="T13" s="40">
        <v>35</v>
      </c>
      <c r="U13" s="40">
        <v>29.686528497409327</v>
      </c>
      <c r="V13" s="73">
        <v>7.4288084287195355</v>
      </c>
      <c r="W13" s="68"/>
      <c r="X13" s="53"/>
      <c r="Y13" s="53"/>
      <c r="Z13" s="53"/>
    </row>
    <row r="14" spans="2:26" ht="12" customHeight="1">
      <c r="B14" s="269" t="s">
        <v>361</v>
      </c>
      <c r="C14" s="270"/>
      <c r="D14" s="34">
        <v>927</v>
      </c>
      <c r="E14" s="74">
        <v>902</v>
      </c>
      <c r="F14" s="34">
        <v>3</v>
      </c>
      <c r="G14" s="34">
        <v>41</v>
      </c>
      <c r="H14" s="34">
        <v>116</v>
      </c>
      <c r="I14" s="34">
        <v>46</v>
      </c>
      <c r="J14" s="34">
        <v>88</v>
      </c>
      <c r="K14" s="34">
        <v>608</v>
      </c>
      <c r="L14" s="74">
        <v>25</v>
      </c>
      <c r="M14" s="34">
        <v>0</v>
      </c>
      <c r="N14" s="68">
        <v>6</v>
      </c>
      <c r="O14" s="68">
        <v>9</v>
      </c>
      <c r="P14" s="34">
        <v>2</v>
      </c>
      <c r="Q14" s="34">
        <v>3</v>
      </c>
      <c r="R14" s="34">
        <v>5</v>
      </c>
      <c r="S14" s="214">
        <v>0</v>
      </c>
      <c r="T14" s="40">
        <v>35</v>
      </c>
      <c r="U14" s="40">
        <v>30.521035598705502</v>
      </c>
      <c r="V14" s="73">
        <v>6.838884804020487</v>
      </c>
      <c r="W14" s="68"/>
      <c r="X14" s="53"/>
      <c r="Y14" s="53"/>
      <c r="Z14" s="53"/>
    </row>
    <row r="15" spans="2:26" ht="12" customHeight="1">
      <c r="B15" s="269" t="s">
        <v>362</v>
      </c>
      <c r="C15" s="270"/>
      <c r="D15" s="34">
        <v>1370</v>
      </c>
      <c r="E15" s="74">
        <v>1291</v>
      </c>
      <c r="F15" s="34">
        <v>8</v>
      </c>
      <c r="G15" s="34">
        <v>55</v>
      </c>
      <c r="H15" s="34">
        <v>194</v>
      </c>
      <c r="I15" s="34">
        <v>46</v>
      </c>
      <c r="J15" s="34">
        <v>98</v>
      </c>
      <c r="K15" s="34">
        <v>890</v>
      </c>
      <c r="L15" s="74">
        <v>79</v>
      </c>
      <c r="M15" s="34">
        <v>1</v>
      </c>
      <c r="N15" s="68">
        <v>10</v>
      </c>
      <c r="O15" s="68">
        <v>36</v>
      </c>
      <c r="P15" s="34">
        <v>0</v>
      </c>
      <c r="Q15" s="34">
        <v>8</v>
      </c>
      <c r="R15" s="34">
        <v>24</v>
      </c>
      <c r="S15" s="214">
        <v>0</v>
      </c>
      <c r="T15" s="40">
        <v>35</v>
      </c>
      <c r="U15" s="40">
        <v>30.431386861313868</v>
      </c>
      <c r="V15" s="73">
        <v>6.981037153651302</v>
      </c>
      <c r="W15" s="68"/>
      <c r="X15" s="53"/>
      <c r="Y15" s="53"/>
      <c r="Z15" s="53"/>
    </row>
    <row r="16" spans="2:26" ht="12" customHeight="1">
      <c r="B16" s="271" t="s">
        <v>363</v>
      </c>
      <c r="C16" s="270"/>
      <c r="D16" s="34">
        <v>5211</v>
      </c>
      <c r="E16" s="74">
        <v>4927</v>
      </c>
      <c r="F16" s="34">
        <v>31</v>
      </c>
      <c r="G16" s="34">
        <v>299</v>
      </c>
      <c r="H16" s="34">
        <v>909</v>
      </c>
      <c r="I16" s="34">
        <v>214</v>
      </c>
      <c r="J16" s="34">
        <v>397</v>
      </c>
      <c r="K16" s="34">
        <v>3077</v>
      </c>
      <c r="L16" s="74">
        <v>284</v>
      </c>
      <c r="M16" s="34">
        <v>2</v>
      </c>
      <c r="N16" s="68">
        <v>33</v>
      </c>
      <c r="O16" s="68">
        <v>124</v>
      </c>
      <c r="P16" s="34">
        <v>11</v>
      </c>
      <c r="Q16" s="34">
        <v>27</v>
      </c>
      <c r="R16" s="34">
        <v>87</v>
      </c>
      <c r="S16" s="214">
        <v>0</v>
      </c>
      <c r="T16" s="40">
        <v>35</v>
      </c>
      <c r="U16" s="40">
        <v>29.454615236998656</v>
      </c>
      <c r="V16" s="73">
        <v>7.428223613135684</v>
      </c>
      <c r="W16" s="68"/>
      <c r="X16" s="53"/>
      <c r="Y16" s="53"/>
      <c r="Z16" s="53"/>
    </row>
    <row r="17" spans="2:26" ht="12" customHeight="1">
      <c r="B17" s="269" t="s">
        <v>364</v>
      </c>
      <c r="C17" s="270"/>
      <c r="D17" s="34">
        <v>1722</v>
      </c>
      <c r="E17" s="74">
        <v>1641</v>
      </c>
      <c r="F17" s="34">
        <v>13</v>
      </c>
      <c r="G17" s="34">
        <v>81</v>
      </c>
      <c r="H17" s="34">
        <v>319</v>
      </c>
      <c r="I17" s="34">
        <v>53</v>
      </c>
      <c r="J17" s="34">
        <v>105</v>
      </c>
      <c r="K17" s="34">
        <v>1070</v>
      </c>
      <c r="L17" s="74">
        <v>81</v>
      </c>
      <c r="M17" s="34">
        <v>1</v>
      </c>
      <c r="N17" s="68">
        <v>6</v>
      </c>
      <c r="O17" s="68">
        <v>36</v>
      </c>
      <c r="P17" s="34">
        <v>1</v>
      </c>
      <c r="Q17" s="34">
        <v>9</v>
      </c>
      <c r="R17" s="34">
        <v>28</v>
      </c>
      <c r="S17" s="214">
        <v>0</v>
      </c>
      <c r="T17" s="40">
        <v>35</v>
      </c>
      <c r="U17" s="40">
        <v>29.83739837398374</v>
      </c>
      <c r="V17" s="73">
        <v>7.344691448402329</v>
      </c>
      <c r="W17" s="68"/>
      <c r="X17" s="53"/>
      <c r="Y17" s="53"/>
      <c r="Z17" s="53"/>
    </row>
    <row r="18" spans="2:26" ht="12" customHeight="1">
      <c r="B18" s="269" t="s">
        <v>365</v>
      </c>
      <c r="C18" s="270"/>
      <c r="D18" s="34">
        <v>408</v>
      </c>
      <c r="E18" s="74">
        <v>379</v>
      </c>
      <c r="F18" s="34">
        <v>0</v>
      </c>
      <c r="G18" s="34">
        <v>22</v>
      </c>
      <c r="H18" s="34">
        <v>89</v>
      </c>
      <c r="I18" s="34">
        <v>14</v>
      </c>
      <c r="J18" s="34">
        <v>28</v>
      </c>
      <c r="K18" s="34">
        <v>226</v>
      </c>
      <c r="L18" s="74">
        <v>29</v>
      </c>
      <c r="M18" s="34">
        <v>0</v>
      </c>
      <c r="N18" s="68">
        <v>4</v>
      </c>
      <c r="O18" s="68">
        <v>13</v>
      </c>
      <c r="P18" s="34">
        <v>0</v>
      </c>
      <c r="Q18" s="34">
        <v>4</v>
      </c>
      <c r="R18" s="34">
        <v>8</v>
      </c>
      <c r="S18" s="214">
        <v>0</v>
      </c>
      <c r="T18" s="40">
        <v>35</v>
      </c>
      <c r="U18" s="40">
        <v>29.061274509803923</v>
      </c>
      <c r="V18" s="73">
        <v>7.378411323190722</v>
      </c>
      <c r="W18" s="68"/>
      <c r="X18" s="53"/>
      <c r="Y18" s="53"/>
      <c r="Z18" s="53"/>
    </row>
    <row r="19" spans="2:26" ht="12" customHeight="1">
      <c r="B19" s="269" t="s">
        <v>366</v>
      </c>
      <c r="C19" s="270"/>
      <c r="D19" s="34">
        <v>1763</v>
      </c>
      <c r="E19" s="74">
        <v>1668</v>
      </c>
      <c r="F19" s="34">
        <v>7</v>
      </c>
      <c r="G19" s="34">
        <v>86</v>
      </c>
      <c r="H19" s="34">
        <v>322</v>
      </c>
      <c r="I19" s="34">
        <v>49</v>
      </c>
      <c r="J19" s="34">
        <v>106</v>
      </c>
      <c r="K19" s="34">
        <v>1098</v>
      </c>
      <c r="L19" s="74">
        <v>95</v>
      </c>
      <c r="M19" s="34">
        <v>0</v>
      </c>
      <c r="N19" s="68">
        <v>11</v>
      </c>
      <c r="O19" s="68">
        <v>39</v>
      </c>
      <c r="P19" s="34">
        <v>2</v>
      </c>
      <c r="Q19" s="34">
        <v>7</v>
      </c>
      <c r="R19" s="34">
        <v>36</v>
      </c>
      <c r="S19" s="214">
        <v>0</v>
      </c>
      <c r="T19" s="40">
        <v>35</v>
      </c>
      <c r="U19" s="40">
        <v>29.823596142938175</v>
      </c>
      <c r="V19" s="73">
        <v>7.340283422777693</v>
      </c>
      <c r="W19" s="68"/>
      <c r="X19" s="53"/>
      <c r="Y19" s="53"/>
      <c r="Z19" s="53"/>
    </row>
    <row r="20" spans="2:26" ht="12" customHeight="1">
      <c r="B20" s="269" t="s">
        <v>367</v>
      </c>
      <c r="C20" s="270"/>
      <c r="D20" s="34">
        <v>1000</v>
      </c>
      <c r="E20" s="74">
        <v>954</v>
      </c>
      <c r="F20" s="34">
        <v>7</v>
      </c>
      <c r="G20" s="34">
        <v>44</v>
      </c>
      <c r="H20" s="34">
        <v>154</v>
      </c>
      <c r="I20" s="34">
        <v>22</v>
      </c>
      <c r="J20" s="34">
        <v>73</v>
      </c>
      <c r="K20" s="34">
        <v>654</v>
      </c>
      <c r="L20" s="74">
        <v>46</v>
      </c>
      <c r="M20" s="34">
        <v>0</v>
      </c>
      <c r="N20" s="68">
        <v>4</v>
      </c>
      <c r="O20" s="68">
        <v>23</v>
      </c>
      <c r="P20" s="34">
        <v>1</v>
      </c>
      <c r="Q20" s="34">
        <v>1</v>
      </c>
      <c r="R20" s="34">
        <v>17</v>
      </c>
      <c r="S20" s="214">
        <v>0</v>
      </c>
      <c r="T20" s="40">
        <v>35</v>
      </c>
      <c r="U20" s="40">
        <v>30.419</v>
      </c>
      <c r="V20" s="73">
        <v>7.043653317139622</v>
      </c>
      <c r="W20" s="68"/>
      <c r="X20" s="53"/>
      <c r="Y20" s="53"/>
      <c r="Z20" s="53"/>
    </row>
    <row r="21" spans="2:26" ht="12" customHeight="1">
      <c r="B21" s="269" t="s">
        <v>368</v>
      </c>
      <c r="C21" s="270"/>
      <c r="D21" s="34">
        <v>506</v>
      </c>
      <c r="E21" s="74">
        <v>479</v>
      </c>
      <c r="F21" s="34">
        <v>1</v>
      </c>
      <c r="G21" s="34">
        <v>20</v>
      </c>
      <c r="H21" s="34">
        <v>92</v>
      </c>
      <c r="I21" s="34">
        <v>17</v>
      </c>
      <c r="J21" s="34">
        <v>35</v>
      </c>
      <c r="K21" s="34">
        <v>314</v>
      </c>
      <c r="L21" s="74">
        <v>27</v>
      </c>
      <c r="M21" s="34">
        <v>0</v>
      </c>
      <c r="N21" s="68">
        <v>3</v>
      </c>
      <c r="O21" s="68">
        <v>10</v>
      </c>
      <c r="P21" s="34">
        <v>1</v>
      </c>
      <c r="Q21" s="34">
        <v>4</v>
      </c>
      <c r="R21" s="34">
        <v>9</v>
      </c>
      <c r="S21" s="214">
        <v>0</v>
      </c>
      <c r="T21" s="40">
        <v>35</v>
      </c>
      <c r="U21" s="40">
        <v>30.08893280632411</v>
      </c>
      <c r="V21" s="73">
        <v>7.052700911421884</v>
      </c>
      <c r="W21" s="68"/>
      <c r="X21" s="53"/>
      <c r="Y21" s="53"/>
      <c r="Z21" s="53"/>
    </row>
    <row r="22" spans="2:26" ht="12" customHeight="1">
      <c r="B22" s="269" t="s">
        <v>382</v>
      </c>
      <c r="C22" s="274"/>
      <c r="D22" s="34">
        <v>617</v>
      </c>
      <c r="E22" s="74">
        <v>590</v>
      </c>
      <c r="F22" s="34">
        <v>1</v>
      </c>
      <c r="G22" s="34">
        <v>18</v>
      </c>
      <c r="H22" s="34">
        <v>86</v>
      </c>
      <c r="I22" s="34">
        <v>16</v>
      </c>
      <c r="J22" s="34">
        <v>43</v>
      </c>
      <c r="K22" s="34">
        <v>426</v>
      </c>
      <c r="L22" s="74">
        <v>27</v>
      </c>
      <c r="M22" s="34">
        <v>0</v>
      </c>
      <c r="N22" s="68">
        <v>2</v>
      </c>
      <c r="O22" s="68">
        <v>10</v>
      </c>
      <c r="P22" s="34">
        <v>1</v>
      </c>
      <c r="Q22" s="34">
        <v>2</v>
      </c>
      <c r="R22" s="34">
        <v>12</v>
      </c>
      <c r="S22" s="214">
        <v>0</v>
      </c>
      <c r="T22" s="40">
        <v>35</v>
      </c>
      <c r="U22" s="40">
        <v>31.06158833063209</v>
      </c>
      <c r="V22" s="73">
        <v>6.484704736921994</v>
      </c>
      <c r="W22" s="68"/>
      <c r="X22" s="53"/>
      <c r="Y22" s="53"/>
      <c r="Z22" s="53"/>
    </row>
    <row r="23" spans="2:26" ht="12" customHeight="1">
      <c r="B23" s="275" t="s">
        <v>369</v>
      </c>
      <c r="C23" s="273"/>
      <c r="D23" s="35">
        <v>770</v>
      </c>
      <c r="E23" s="75">
        <v>719</v>
      </c>
      <c r="F23" s="35">
        <v>1</v>
      </c>
      <c r="G23" s="35">
        <v>25</v>
      </c>
      <c r="H23" s="35">
        <v>103</v>
      </c>
      <c r="I23" s="35">
        <v>27</v>
      </c>
      <c r="J23" s="35">
        <v>51</v>
      </c>
      <c r="K23" s="35">
        <v>512</v>
      </c>
      <c r="L23" s="75">
        <v>51</v>
      </c>
      <c r="M23" s="35">
        <v>0</v>
      </c>
      <c r="N23" s="35">
        <v>3</v>
      </c>
      <c r="O23" s="35">
        <v>22</v>
      </c>
      <c r="P23" s="35">
        <v>2</v>
      </c>
      <c r="Q23" s="35">
        <v>4</v>
      </c>
      <c r="R23" s="35">
        <v>20</v>
      </c>
      <c r="S23" s="215">
        <v>0</v>
      </c>
      <c r="T23" s="41">
        <v>35</v>
      </c>
      <c r="U23" s="41">
        <v>30.84805194805195</v>
      </c>
      <c r="V23" s="41">
        <v>6.587731640234598</v>
      </c>
      <c r="W23" s="68"/>
      <c r="X23" s="53"/>
      <c r="Y23" s="53"/>
      <c r="Z23" s="53"/>
    </row>
    <row r="24" spans="2:26" ht="12">
      <c r="B24" s="269" t="s">
        <v>4</v>
      </c>
      <c r="C24" s="270"/>
      <c r="D24" s="34">
        <v>386</v>
      </c>
      <c r="E24" s="74">
        <v>367</v>
      </c>
      <c r="F24" s="34">
        <v>2</v>
      </c>
      <c r="G24" s="34">
        <v>20</v>
      </c>
      <c r="H24" s="34">
        <v>72</v>
      </c>
      <c r="I24" s="34">
        <v>15</v>
      </c>
      <c r="J24" s="34">
        <v>21</v>
      </c>
      <c r="K24" s="34">
        <v>237</v>
      </c>
      <c r="L24" s="74">
        <v>19</v>
      </c>
      <c r="M24" s="34">
        <v>0</v>
      </c>
      <c r="N24" s="68">
        <v>2</v>
      </c>
      <c r="O24" s="68">
        <v>9</v>
      </c>
      <c r="P24" s="34">
        <v>0</v>
      </c>
      <c r="Q24" s="34">
        <v>1</v>
      </c>
      <c r="R24" s="34">
        <v>7</v>
      </c>
      <c r="S24" s="214">
        <v>0</v>
      </c>
      <c r="T24" s="40">
        <v>35</v>
      </c>
      <c r="U24" s="40">
        <v>29.686528497409327</v>
      </c>
      <c r="V24" s="73">
        <v>7.4288084287195355</v>
      </c>
      <c r="W24" s="68"/>
      <c r="X24" s="53"/>
      <c r="Y24" s="53"/>
      <c r="Z24" s="53"/>
    </row>
    <row r="25" spans="2:26" ht="12">
      <c r="B25" s="269" t="s">
        <v>5</v>
      </c>
      <c r="C25" s="270"/>
      <c r="D25" s="34">
        <v>98</v>
      </c>
      <c r="E25" s="74">
        <v>92</v>
      </c>
      <c r="F25" s="34">
        <v>0</v>
      </c>
      <c r="G25" s="34">
        <v>4</v>
      </c>
      <c r="H25" s="34">
        <v>10</v>
      </c>
      <c r="I25" s="34">
        <v>5</v>
      </c>
      <c r="J25" s="34">
        <v>4</v>
      </c>
      <c r="K25" s="34">
        <v>69</v>
      </c>
      <c r="L25" s="74">
        <v>6</v>
      </c>
      <c r="M25" s="34">
        <v>0</v>
      </c>
      <c r="N25" s="68">
        <v>2</v>
      </c>
      <c r="O25" s="68">
        <v>2</v>
      </c>
      <c r="P25" s="34">
        <v>0</v>
      </c>
      <c r="Q25" s="34">
        <v>1</v>
      </c>
      <c r="R25" s="34">
        <v>1</v>
      </c>
      <c r="S25" s="214">
        <v>0</v>
      </c>
      <c r="T25" s="40">
        <v>35</v>
      </c>
      <c r="U25" s="40">
        <v>30.897959183673468</v>
      </c>
      <c r="V25" s="73">
        <v>6.787632470531821</v>
      </c>
      <c r="W25" s="68"/>
      <c r="X25" s="53"/>
      <c r="Y25" s="53"/>
      <c r="Z25" s="53"/>
    </row>
    <row r="26" spans="2:26" ht="12">
      <c r="B26" s="269" t="s">
        <v>6</v>
      </c>
      <c r="C26" s="270"/>
      <c r="D26" s="34">
        <v>197</v>
      </c>
      <c r="E26" s="74">
        <v>191</v>
      </c>
      <c r="F26" s="34">
        <v>1</v>
      </c>
      <c r="G26" s="34">
        <v>7</v>
      </c>
      <c r="H26" s="34">
        <v>27</v>
      </c>
      <c r="I26" s="34">
        <v>9</v>
      </c>
      <c r="J26" s="34">
        <v>24</v>
      </c>
      <c r="K26" s="34">
        <v>123</v>
      </c>
      <c r="L26" s="74">
        <v>6</v>
      </c>
      <c r="M26" s="34">
        <v>0</v>
      </c>
      <c r="N26" s="68">
        <v>0</v>
      </c>
      <c r="O26" s="68">
        <v>4</v>
      </c>
      <c r="P26" s="34">
        <v>1</v>
      </c>
      <c r="Q26" s="34">
        <v>0</v>
      </c>
      <c r="R26" s="34">
        <v>1</v>
      </c>
      <c r="S26" s="214">
        <v>0</v>
      </c>
      <c r="T26" s="40">
        <v>35</v>
      </c>
      <c r="U26" s="40">
        <v>30.274111675126903</v>
      </c>
      <c r="V26" s="73">
        <v>6.737497101412865</v>
      </c>
      <c r="W26" s="68"/>
      <c r="X26" s="53"/>
      <c r="Y26" s="53"/>
      <c r="Z26" s="53"/>
    </row>
    <row r="27" spans="2:26" ht="12">
      <c r="B27" s="269" t="s">
        <v>7</v>
      </c>
      <c r="C27" s="270"/>
      <c r="D27" s="34">
        <v>295</v>
      </c>
      <c r="E27" s="74">
        <v>291</v>
      </c>
      <c r="F27" s="34">
        <v>1</v>
      </c>
      <c r="G27" s="34">
        <v>15</v>
      </c>
      <c r="H27" s="34">
        <v>38</v>
      </c>
      <c r="I27" s="34">
        <v>15</v>
      </c>
      <c r="J27" s="34">
        <v>35</v>
      </c>
      <c r="K27" s="34">
        <v>187</v>
      </c>
      <c r="L27" s="74">
        <v>4</v>
      </c>
      <c r="M27" s="34">
        <v>0</v>
      </c>
      <c r="N27" s="68">
        <v>1</v>
      </c>
      <c r="O27" s="68">
        <v>0</v>
      </c>
      <c r="P27" s="34">
        <v>0</v>
      </c>
      <c r="Q27" s="34">
        <v>2</v>
      </c>
      <c r="R27" s="34">
        <v>1</v>
      </c>
      <c r="S27" s="214">
        <v>0</v>
      </c>
      <c r="T27" s="40">
        <v>35</v>
      </c>
      <c r="U27" s="40">
        <v>30.366101694915255</v>
      </c>
      <c r="V27" s="73">
        <v>6.847329539781008</v>
      </c>
      <c r="W27" s="68"/>
      <c r="X27" s="53"/>
      <c r="Y27" s="53"/>
      <c r="Z27" s="53"/>
    </row>
    <row r="28" spans="2:26" ht="12">
      <c r="B28" s="269" t="s">
        <v>8</v>
      </c>
      <c r="C28" s="270"/>
      <c r="D28" s="34">
        <v>91</v>
      </c>
      <c r="E28" s="74">
        <v>88</v>
      </c>
      <c r="F28" s="34">
        <v>1</v>
      </c>
      <c r="G28" s="34">
        <v>0</v>
      </c>
      <c r="H28" s="34">
        <v>8</v>
      </c>
      <c r="I28" s="34">
        <v>4</v>
      </c>
      <c r="J28" s="34">
        <v>7</v>
      </c>
      <c r="K28" s="34">
        <v>68</v>
      </c>
      <c r="L28" s="74">
        <v>3</v>
      </c>
      <c r="M28" s="34">
        <v>0</v>
      </c>
      <c r="N28" s="68">
        <v>1</v>
      </c>
      <c r="O28" s="68">
        <v>2</v>
      </c>
      <c r="P28" s="34">
        <v>0</v>
      </c>
      <c r="Q28" s="34">
        <v>0</v>
      </c>
      <c r="R28" s="34">
        <v>0</v>
      </c>
      <c r="S28" s="214">
        <v>0</v>
      </c>
      <c r="T28" s="40">
        <v>35</v>
      </c>
      <c r="U28" s="40">
        <v>31.692307692307693</v>
      </c>
      <c r="V28" s="200">
        <v>6.063904696723078</v>
      </c>
      <c r="W28" s="68"/>
      <c r="X28" s="53"/>
      <c r="Y28" s="53"/>
      <c r="Z28" s="53"/>
    </row>
    <row r="29" spans="2:26" ht="12">
      <c r="B29" s="269" t="s">
        <v>9</v>
      </c>
      <c r="C29" s="270"/>
      <c r="D29" s="34">
        <v>105</v>
      </c>
      <c r="E29" s="74">
        <v>103</v>
      </c>
      <c r="F29" s="34">
        <v>0</v>
      </c>
      <c r="G29" s="34">
        <v>7</v>
      </c>
      <c r="H29" s="34">
        <v>12</v>
      </c>
      <c r="I29" s="34">
        <v>6</v>
      </c>
      <c r="J29" s="34">
        <v>7</v>
      </c>
      <c r="K29" s="34">
        <v>71</v>
      </c>
      <c r="L29" s="74">
        <v>2</v>
      </c>
      <c r="M29" s="34">
        <v>0</v>
      </c>
      <c r="N29" s="68">
        <v>0</v>
      </c>
      <c r="O29" s="68">
        <v>1</v>
      </c>
      <c r="P29" s="34">
        <v>0</v>
      </c>
      <c r="Q29" s="34">
        <v>0</v>
      </c>
      <c r="R29" s="34">
        <v>1</v>
      </c>
      <c r="S29" s="214">
        <v>0</v>
      </c>
      <c r="T29" s="40">
        <v>35</v>
      </c>
      <c r="U29" s="40">
        <v>30.561904761904763</v>
      </c>
      <c r="V29" s="73">
        <v>7.1318945178626505</v>
      </c>
      <c r="W29" s="68"/>
      <c r="X29" s="53"/>
      <c r="Y29" s="53"/>
      <c r="Z29" s="53"/>
    </row>
    <row r="30" spans="2:26" ht="12">
      <c r="B30" s="269" t="s">
        <v>10</v>
      </c>
      <c r="C30" s="270"/>
      <c r="D30" s="34">
        <v>141</v>
      </c>
      <c r="E30" s="74">
        <v>137</v>
      </c>
      <c r="F30" s="34">
        <v>0</v>
      </c>
      <c r="G30" s="34">
        <v>8</v>
      </c>
      <c r="H30" s="34">
        <v>21</v>
      </c>
      <c r="I30" s="34">
        <v>7</v>
      </c>
      <c r="J30" s="34">
        <v>11</v>
      </c>
      <c r="K30" s="34">
        <v>90</v>
      </c>
      <c r="L30" s="74">
        <v>4</v>
      </c>
      <c r="M30" s="34">
        <v>0</v>
      </c>
      <c r="N30" s="68">
        <v>2</v>
      </c>
      <c r="O30" s="68">
        <v>0</v>
      </c>
      <c r="P30" s="34">
        <v>1</v>
      </c>
      <c r="Q30" s="34">
        <v>0</v>
      </c>
      <c r="R30" s="34">
        <v>1</v>
      </c>
      <c r="S30" s="214">
        <v>0</v>
      </c>
      <c r="T30" s="40">
        <v>35</v>
      </c>
      <c r="U30" s="40">
        <v>30.141843971631207</v>
      </c>
      <c r="V30" s="73">
        <v>7.261032551802702</v>
      </c>
      <c r="W30" s="68"/>
      <c r="X30" s="53"/>
      <c r="Y30" s="53"/>
      <c r="Z30" s="53"/>
    </row>
    <row r="31" spans="2:26" ht="12">
      <c r="B31" s="269" t="s">
        <v>11</v>
      </c>
      <c r="C31" s="270"/>
      <c r="D31" s="34">
        <v>565</v>
      </c>
      <c r="E31" s="74">
        <v>546</v>
      </c>
      <c r="F31" s="34">
        <v>3</v>
      </c>
      <c r="G31" s="34">
        <v>30</v>
      </c>
      <c r="H31" s="34">
        <v>82</v>
      </c>
      <c r="I31" s="34">
        <v>30</v>
      </c>
      <c r="J31" s="34">
        <v>41</v>
      </c>
      <c r="K31" s="34">
        <v>360</v>
      </c>
      <c r="L31" s="74">
        <v>19</v>
      </c>
      <c r="M31" s="34">
        <v>0</v>
      </c>
      <c r="N31" s="68">
        <v>2</v>
      </c>
      <c r="O31" s="68">
        <v>12</v>
      </c>
      <c r="P31" s="34">
        <v>1</v>
      </c>
      <c r="Q31" s="34">
        <v>1</v>
      </c>
      <c r="R31" s="34">
        <v>3</v>
      </c>
      <c r="S31" s="214">
        <v>0</v>
      </c>
      <c r="T31" s="40">
        <v>35</v>
      </c>
      <c r="U31" s="40">
        <v>30.086725663716813</v>
      </c>
      <c r="V31" s="73">
        <v>7.063886585466723</v>
      </c>
      <c r="W31" s="68"/>
      <c r="X31" s="53"/>
      <c r="Y31" s="53"/>
      <c r="Z31" s="53"/>
    </row>
    <row r="32" spans="2:26" ht="12">
      <c r="B32" s="269" t="s">
        <v>12</v>
      </c>
      <c r="C32" s="270"/>
      <c r="D32" s="34">
        <v>358</v>
      </c>
      <c r="E32" s="74">
        <v>343</v>
      </c>
      <c r="F32" s="34">
        <v>6</v>
      </c>
      <c r="G32" s="34">
        <v>17</v>
      </c>
      <c r="H32" s="34">
        <v>52</v>
      </c>
      <c r="I32" s="34">
        <v>13</v>
      </c>
      <c r="J32" s="34">
        <v>24</v>
      </c>
      <c r="K32" s="34">
        <v>231</v>
      </c>
      <c r="L32" s="74">
        <v>15</v>
      </c>
      <c r="M32" s="34">
        <v>0</v>
      </c>
      <c r="N32" s="68">
        <v>2</v>
      </c>
      <c r="O32" s="68">
        <v>6</v>
      </c>
      <c r="P32" s="34">
        <v>0</v>
      </c>
      <c r="Q32" s="34">
        <v>0</v>
      </c>
      <c r="R32" s="34">
        <v>7</v>
      </c>
      <c r="S32" s="214">
        <v>0</v>
      </c>
      <c r="T32" s="40">
        <v>35</v>
      </c>
      <c r="U32" s="40">
        <v>30.16759776536313</v>
      </c>
      <c r="V32" s="73">
        <v>7.402767317767289</v>
      </c>
      <c r="W32" s="68"/>
      <c r="X32" s="53"/>
      <c r="Y32" s="53"/>
      <c r="Z32" s="53"/>
    </row>
    <row r="33" spans="2:26" ht="12">
      <c r="B33" s="269" t="s">
        <v>13</v>
      </c>
      <c r="C33" s="270"/>
      <c r="D33" s="34">
        <v>453</v>
      </c>
      <c r="E33" s="74">
        <v>439</v>
      </c>
      <c r="F33" s="34">
        <v>1</v>
      </c>
      <c r="G33" s="34">
        <v>19</v>
      </c>
      <c r="H33" s="34">
        <v>51</v>
      </c>
      <c r="I33" s="34">
        <v>21</v>
      </c>
      <c r="J33" s="34">
        <v>27</v>
      </c>
      <c r="K33" s="34">
        <v>320</v>
      </c>
      <c r="L33" s="74">
        <v>14</v>
      </c>
      <c r="M33" s="34">
        <v>0</v>
      </c>
      <c r="N33" s="68">
        <v>2</v>
      </c>
      <c r="O33" s="68">
        <v>6</v>
      </c>
      <c r="P33" s="34">
        <v>0</v>
      </c>
      <c r="Q33" s="34">
        <v>2</v>
      </c>
      <c r="R33" s="34">
        <v>4</v>
      </c>
      <c r="S33" s="214">
        <v>0</v>
      </c>
      <c r="T33" s="40">
        <v>35</v>
      </c>
      <c r="U33" s="40">
        <v>31.112582781456954</v>
      </c>
      <c r="V33" s="73">
        <v>6.544141857475651</v>
      </c>
      <c r="W33" s="68"/>
      <c r="X33" s="53"/>
      <c r="Y33" s="53"/>
      <c r="Z33" s="53"/>
    </row>
    <row r="34" spans="2:26" ht="12">
      <c r="B34" s="269" t="s">
        <v>14</v>
      </c>
      <c r="C34" s="270"/>
      <c r="D34" s="34">
        <v>987</v>
      </c>
      <c r="E34" s="74">
        <v>933</v>
      </c>
      <c r="F34" s="34">
        <v>7</v>
      </c>
      <c r="G34" s="34">
        <v>63</v>
      </c>
      <c r="H34" s="34">
        <v>172</v>
      </c>
      <c r="I34" s="34">
        <v>30</v>
      </c>
      <c r="J34" s="34">
        <v>56</v>
      </c>
      <c r="K34" s="34">
        <v>605</v>
      </c>
      <c r="L34" s="74">
        <v>54</v>
      </c>
      <c r="M34" s="34">
        <v>0</v>
      </c>
      <c r="N34" s="68">
        <v>8</v>
      </c>
      <c r="O34" s="68">
        <v>18</v>
      </c>
      <c r="P34" s="34">
        <v>0</v>
      </c>
      <c r="Q34" s="34">
        <v>5</v>
      </c>
      <c r="R34" s="34">
        <v>23</v>
      </c>
      <c r="S34" s="214">
        <v>0</v>
      </c>
      <c r="T34" s="40">
        <v>35</v>
      </c>
      <c r="U34" s="40">
        <v>29.53292806484296</v>
      </c>
      <c r="V34" s="73">
        <v>7.655598902878693</v>
      </c>
      <c r="W34" s="68"/>
      <c r="X34" s="53"/>
      <c r="Y34" s="53"/>
      <c r="Z34" s="53"/>
    </row>
    <row r="35" spans="2:26" ht="12">
      <c r="B35" s="269" t="s">
        <v>15</v>
      </c>
      <c r="C35" s="270"/>
      <c r="D35" s="34">
        <v>801</v>
      </c>
      <c r="E35" s="74">
        <v>758</v>
      </c>
      <c r="F35" s="34">
        <v>4</v>
      </c>
      <c r="G35" s="34">
        <v>40</v>
      </c>
      <c r="H35" s="34">
        <v>126</v>
      </c>
      <c r="I35" s="34">
        <v>37</v>
      </c>
      <c r="J35" s="34">
        <v>63</v>
      </c>
      <c r="K35" s="34">
        <v>488</v>
      </c>
      <c r="L35" s="74">
        <v>43</v>
      </c>
      <c r="M35" s="34">
        <v>0</v>
      </c>
      <c r="N35" s="68">
        <v>3</v>
      </c>
      <c r="O35" s="68">
        <v>22</v>
      </c>
      <c r="P35" s="34">
        <v>4</v>
      </c>
      <c r="Q35" s="34">
        <v>2</v>
      </c>
      <c r="R35" s="34">
        <v>12</v>
      </c>
      <c r="S35" s="214">
        <v>0</v>
      </c>
      <c r="T35" s="40">
        <v>35</v>
      </c>
      <c r="U35" s="40">
        <v>29.823970037453183</v>
      </c>
      <c r="V35" s="73">
        <v>7.219780101852198</v>
      </c>
      <c r="W35" s="68"/>
      <c r="X35" s="53"/>
      <c r="Y35" s="53"/>
      <c r="Z35" s="53"/>
    </row>
    <row r="36" spans="2:26" ht="12">
      <c r="B36" s="269" t="s">
        <v>16</v>
      </c>
      <c r="C36" s="270"/>
      <c r="D36" s="34">
        <v>1019</v>
      </c>
      <c r="E36" s="74">
        <v>948</v>
      </c>
      <c r="F36" s="34">
        <v>5</v>
      </c>
      <c r="G36" s="34">
        <v>76</v>
      </c>
      <c r="H36" s="34">
        <v>186</v>
      </c>
      <c r="I36" s="34">
        <v>56</v>
      </c>
      <c r="J36" s="34">
        <v>81</v>
      </c>
      <c r="K36" s="34">
        <v>544</v>
      </c>
      <c r="L36" s="74">
        <v>71</v>
      </c>
      <c r="M36" s="34">
        <v>0</v>
      </c>
      <c r="N36" s="68">
        <v>10</v>
      </c>
      <c r="O36" s="68">
        <v>31</v>
      </c>
      <c r="P36" s="34">
        <v>2</v>
      </c>
      <c r="Q36" s="34">
        <v>9</v>
      </c>
      <c r="R36" s="34">
        <v>19</v>
      </c>
      <c r="S36" s="214">
        <v>0</v>
      </c>
      <c r="T36" s="40">
        <v>35</v>
      </c>
      <c r="U36" s="40">
        <v>28.648675171736997</v>
      </c>
      <c r="V36" s="73">
        <v>7.6250688883153055</v>
      </c>
      <c r="W36" s="68"/>
      <c r="X36" s="53"/>
      <c r="Y36" s="53"/>
      <c r="Z36" s="53"/>
    </row>
    <row r="37" spans="2:26" ht="12">
      <c r="B37" s="269" t="s">
        <v>17</v>
      </c>
      <c r="C37" s="270"/>
      <c r="D37" s="34">
        <v>868</v>
      </c>
      <c r="E37" s="74">
        <v>815</v>
      </c>
      <c r="F37" s="34">
        <v>7</v>
      </c>
      <c r="G37" s="34">
        <v>50</v>
      </c>
      <c r="H37" s="34">
        <v>168</v>
      </c>
      <c r="I37" s="34">
        <v>30</v>
      </c>
      <c r="J37" s="34">
        <v>80</v>
      </c>
      <c r="K37" s="34">
        <v>480</v>
      </c>
      <c r="L37" s="74">
        <v>53</v>
      </c>
      <c r="M37" s="34">
        <v>1</v>
      </c>
      <c r="N37" s="68">
        <v>5</v>
      </c>
      <c r="O37" s="68">
        <v>24</v>
      </c>
      <c r="P37" s="34">
        <v>4</v>
      </c>
      <c r="Q37" s="34">
        <v>5</v>
      </c>
      <c r="R37" s="34">
        <v>14</v>
      </c>
      <c r="S37" s="214">
        <v>0</v>
      </c>
      <c r="T37" s="40">
        <v>35</v>
      </c>
      <c r="U37" s="40">
        <v>28.957373271889402</v>
      </c>
      <c r="V37" s="73">
        <v>7.530592953539789</v>
      </c>
      <c r="W37" s="68"/>
      <c r="X37" s="53"/>
      <c r="Y37" s="53"/>
      <c r="Z37" s="53"/>
    </row>
    <row r="38" spans="2:26" ht="12">
      <c r="B38" s="269" t="s">
        <v>18</v>
      </c>
      <c r="C38" s="270"/>
      <c r="D38" s="34">
        <v>254</v>
      </c>
      <c r="E38" s="74">
        <v>239</v>
      </c>
      <c r="F38" s="34">
        <v>0</v>
      </c>
      <c r="G38" s="34">
        <v>7</v>
      </c>
      <c r="H38" s="34">
        <v>44</v>
      </c>
      <c r="I38" s="34">
        <v>6</v>
      </c>
      <c r="J38" s="34">
        <v>19</v>
      </c>
      <c r="K38" s="34">
        <v>163</v>
      </c>
      <c r="L38" s="74">
        <v>15</v>
      </c>
      <c r="M38" s="34">
        <v>0</v>
      </c>
      <c r="N38" s="68">
        <v>1</v>
      </c>
      <c r="O38" s="68">
        <v>6</v>
      </c>
      <c r="P38" s="34">
        <v>0</v>
      </c>
      <c r="Q38" s="34">
        <v>3</v>
      </c>
      <c r="R38" s="34">
        <v>5</v>
      </c>
      <c r="S38" s="214">
        <v>0</v>
      </c>
      <c r="T38" s="40">
        <v>35</v>
      </c>
      <c r="U38" s="40">
        <v>30.586614173228348</v>
      </c>
      <c r="V38" s="73">
        <v>6.641465886630498</v>
      </c>
      <c r="W38" s="68"/>
      <c r="X38" s="53"/>
      <c r="Y38" s="53"/>
      <c r="Z38" s="53"/>
    </row>
    <row r="39" spans="2:26" ht="12">
      <c r="B39" s="269" t="s">
        <v>19</v>
      </c>
      <c r="C39" s="270"/>
      <c r="D39" s="34">
        <v>170</v>
      </c>
      <c r="E39" s="74">
        <v>158</v>
      </c>
      <c r="F39" s="34">
        <v>0</v>
      </c>
      <c r="G39" s="34">
        <v>11</v>
      </c>
      <c r="H39" s="34">
        <v>31</v>
      </c>
      <c r="I39" s="34">
        <v>8</v>
      </c>
      <c r="J39" s="34">
        <v>15</v>
      </c>
      <c r="K39" s="34">
        <v>93</v>
      </c>
      <c r="L39" s="74">
        <v>12</v>
      </c>
      <c r="M39" s="34">
        <v>0</v>
      </c>
      <c r="N39" s="68">
        <v>3</v>
      </c>
      <c r="O39" s="68">
        <v>7</v>
      </c>
      <c r="P39" s="34">
        <v>0</v>
      </c>
      <c r="Q39" s="34">
        <v>0</v>
      </c>
      <c r="R39" s="34">
        <v>2</v>
      </c>
      <c r="S39" s="214">
        <v>0</v>
      </c>
      <c r="T39" s="40">
        <v>35</v>
      </c>
      <c r="U39" s="40">
        <v>28.970588235294116</v>
      </c>
      <c r="V39" s="73">
        <v>7.565435626583508</v>
      </c>
      <c r="W39" s="68"/>
      <c r="X39" s="53"/>
      <c r="Y39" s="53"/>
      <c r="Z39" s="53"/>
    </row>
    <row r="40" spans="2:26" ht="12">
      <c r="B40" s="269" t="s">
        <v>20</v>
      </c>
      <c r="C40" s="270"/>
      <c r="D40" s="34">
        <v>106</v>
      </c>
      <c r="E40" s="74">
        <v>101</v>
      </c>
      <c r="F40" s="34">
        <v>0</v>
      </c>
      <c r="G40" s="34">
        <v>7</v>
      </c>
      <c r="H40" s="34">
        <v>33</v>
      </c>
      <c r="I40" s="34">
        <v>2</v>
      </c>
      <c r="J40" s="34">
        <v>8</v>
      </c>
      <c r="K40" s="34">
        <v>51</v>
      </c>
      <c r="L40" s="74">
        <v>5</v>
      </c>
      <c r="M40" s="34">
        <v>0</v>
      </c>
      <c r="N40" s="68">
        <v>0</v>
      </c>
      <c r="O40" s="68">
        <v>2</v>
      </c>
      <c r="P40" s="34">
        <v>0</v>
      </c>
      <c r="Q40" s="34">
        <v>1</v>
      </c>
      <c r="R40" s="34">
        <v>2</v>
      </c>
      <c r="S40" s="214">
        <v>0</v>
      </c>
      <c r="T40" s="40">
        <v>30.5</v>
      </c>
      <c r="U40" s="40">
        <v>27.80188679245283</v>
      </c>
      <c r="V40" s="73">
        <v>7.501644024663948</v>
      </c>
      <c r="W40" s="68"/>
      <c r="X40" s="53"/>
      <c r="Y40" s="53"/>
      <c r="Z40" s="53"/>
    </row>
    <row r="41" spans="2:26" ht="12">
      <c r="B41" s="269" t="s">
        <v>21</v>
      </c>
      <c r="C41" s="270"/>
      <c r="D41" s="34">
        <v>132</v>
      </c>
      <c r="E41" s="74">
        <v>120</v>
      </c>
      <c r="F41" s="34">
        <v>0</v>
      </c>
      <c r="G41" s="34">
        <v>4</v>
      </c>
      <c r="H41" s="34">
        <v>25</v>
      </c>
      <c r="I41" s="34">
        <v>4</v>
      </c>
      <c r="J41" s="34">
        <v>5</v>
      </c>
      <c r="K41" s="34">
        <v>82</v>
      </c>
      <c r="L41" s="74">
        <v>12</v>
      </c>
      <c r="M41" s="34">
        <v>0</v>
      </c>
      <c r="N41" s="68">
        <v>1</v>
      </c>
      <c r="O41" s="68">
        <v>4</v>
      </c>
      <c r="P41" s="34">
        <v>0</v>
      </c>
      <c r="Q41" s="34">
        <v>3</v>
      </c>
      <c r="R41" s="34">
        <v>4</v>
      </c>
      <c r="S41" s="214">
        <v>0</v>
      </c>
      <c r="T41" s="40">
        <v>35</v>
      </c>
      <c r="U41" s="40">
        <v>30.189393939393938</v>
      </c>
      <c r="V41" s="73">
        <v>6.90074957291269</v>
      </c>
      <c r="W41" s="68"/>
      <c r="X41" s="53"/>
      <c r="Y41" s="53"/>
      <c r="Z41" s="53"/>
    </row>
    <row r="42" spans="2:26" ht="12">
      <c r="B42" s="269" t="s">
        <v>22</v>
      </c>
      <c r="C42" s="270"/>
      <c r="D42" s="34">
        <v>415</v>
      </c>
      <c r="E42" s="74">
        <v>402</v>
      </c>
      <c r="F42" s="34">
        <v>3</v>
      </c>
      <c r="G42" s="34">
        <v>21</v>
      </c>
      <c r="H42" s="34">
        <v>60</v>
      </c>
      <c r="I42" s="34">
        <v>15</v>
      </c>
      <c r="J42" s="34">
        <v>37</v>
      </c>
      <c r="K42" s="34">
        <v>266</v>
      </c>
      <c r="L42" s="74">
        <v>13</v>
      </c>
      <c r="M42" s="34">
        <v>0</v>
      </c>
      <c r="N42" s="68">
        <v>4</v>
      </c>
      <c r="O42" s="68">
        <v>3</v>
      </c>
      <c r="P42" s="34">
        <v>0</v>
      </c>
      <c r="Q42" s="34">
        <v>1</v>
      </c>
      <c r="R42" s="34">
        <v>5</v>
      </c>
      <c r="S42" s="214">
        <v>0</v>
      </c>
      <c r="T42" s="40">
        <v>35</v>
      </c>
      <c r="U42" s="40">
        <v>30.28433734939759</v>
      </c>
      <c r="V42" s="73">
        <v>7.108620369482261</v>
      </c>
      <c r="W42" s="68"/>
      <c r="X42" s="53"/>
      <c r="Y42" s="53"/>
      <c r="Z42" s="53"/>
    </row>
    <row r="43" spans="2:26" ht="12">
      <c r="B43" s="269" t="s">
        <v>23</v>
      </c>
      <c r="C43" s="270"/>
      <c r="D43" s="34">
        <v>305</v>
      </c>
      <c r="E43" s="74">
        <v>270</v>
      </c>
      <c r="F43" s="34">
        <v>1</v>
      </c>
      <c r="G43" s="34">
        <v>12</v>
      </c>
      <c r="H43" s="34">
        <v>47</v>
      </c>
      <c r="I43" s="34">
        <v>6</v>
      </c>
      <c r="J43" s="34">
        <v>28</v>
      </c>
      <c r="K43" s="34">
        <v>176</v>
      </c>
      <c r="L43" s="74">
        <v>35</v>
      </c>
      <c r="M43" s="34">
        <v>1</v>
      </c>
      <c r="N43" s="68">
        <v>5</v>
      </c>
      <c r="O43" s="68">
        <v>18</v>
      </c>
      <c r="P43" s="34">
        <v>0</v>
      </c>
      <c r="Q43" s="34">
        <v>3</v>
      </c>
      <c r="R43" s="34">
        <v>8</v>
      </c>
      <c r="S43" s="214">
        <v>0</v>
      </c>
      <c r="T43" s="40">
        <v>35</v>
      </c>
      <c r="U43" s="40">
        <v>29.6</v>
      </c>
      <c r="V43" s="73">
        <v>7.296628637506785</v>
      </c>
      <c r="W43" s="68"/>
      <c r="X43" s="53"/>
      <c r="Y43" s="53"/>
      <c r="Z43" s="53"/>
    </row>
    <row r="44" spans="2:26" ht="12">
      <c r="B44" s="269" t="s">
        <v>24</v>
      </c>
      <c r="C44" s="270"/>
      <c r="D44" s="34">
        <v>307</v>
      </c>
      <c r="E44" s="74">
        <v>294</v>
      </c>
      <c r="F44" s="34">
        <v>0</v>
      </c>
      <c r="G44" s="34">
        <v>11</v>
      </c>
      <c r="H44" s="34">
        <v>53</v>
      </c>
      <c r="I44" s="34">
        <v>7</v>
      </c>
      <c r="J44" s="34">
        <v>23</v>
      </c>
      <c r="K44" s="34">
        <v>200</v>
      </c>
      <c r="L44" s="74">
        <v>13</v>
      </c>
      <c r="M44" s="34">
        <v>0</v>
      </c>
      <c r="N44" s="68">
        <v>0</v>
      </c>
      <c r="O44" s="68">
        <v>5</v>
      </c>
      <c r="P44" s="34">
        <v>0</v>
      </c>
      <c r="Q44" s="34">
        <v>1</v>
      </c>
      <c r="R44" s="34">
        <v>7</v>
      </c>
      <c r="S44" s="214">
        <v>0</v>
      </c>
      <c r="T44" s="40">
        <v>35</v>
      </c>
      <c r="U44" s="40">
        <v>30.677524429967427</v>
      </c>
      <c r="V44" s="73">
        <v>6.715768907687336</v>
      </c>
      <c r="W44" s="68"/>
      <c r="X44" s="53"/>
      <c r="Y44" s="53"/>
      <c r="Z44" s="53"/>
    </row>
    <row r="45" spans="2:26" ht="12">
      <c r="B45" s="269" t="s">
        <v>25</v>
      </c>
      <c r="C45" s="270"/>
      <c r="D45" s="34">
        <v>556</v>
      </c>
      <c r="E45" s="74">
        <v>525</v>
      </c>
      <c r="F45" s="34">
        <v>2</v>
      </c>
      <c r="G45" s="34">
        <v>19</v>
      </c>
      <c r="H45" s="34">
        <v>115</v>
      </c>
      <c r="I45" s="34">
        <v>16</v>
      </c>
      <c r="J45" s="34">
        <v>39</v>
      </c>
      <c r="K45" s="34">
        <v>334</v>
      </c>
      <c r="L45" s="74">
        <v>31</v>
      </c>
      <c r="M45" s="34">
        <v>1</v>
      </c>
      <c r="N45" s="68">
        <v>1</v>
      </c>
      <c r="O45" s="68">
        <v>14</v>
      </c>
      <c r="P45" s="34">
        <v>0</v>
      </c>
      <c r="Q45" s="34">
        <v>4</v>
      </c>
      <c r="R45" s="34">
        <v>11</v>
      </c>
      <c r="S45" s="214">
        <v>0</v>
      </c>
      <c r="T45" s="40">
        <v>35</v>
      </c>
      <c r="U45" s="40">
        <v>29.77517985611511</v>
      </c>
      <c r="V45" s="73">
        <v>7.230179178871324</v>
      </c>
      <c r="W45" s="68"/>
      <c r="X45" s="53"/>
      <c r="Y45" s="53"/>
      <c r="Z45" s="53"/>
    </row>
    <row r="46" spans="2:26" ht="12">
      <c r="B46" s="269" t="s">
        <v>26</v>
      </c>
      <c r="C46" s="270"/>
      <c r="D46" s="34">
        <v>1087</v>
      </c>
      <c r="E46" s="74">
        <v>1033</v>
      </c>
      <c r="F46" s="34">
        <v>9</v>
      </c>
      <c r="G46" s="34">
        <v>55</v>
      </c>
      <c r="H46" s="34">
        <v>200</v>
      </c>
      <c r="I46" s="34">
        <v>37</v>
      </c>
      <c r="J46" s="34">
        <v>68</v>
      </c>
      <c r="K46" s="34">
        <v>664</v>
      </c>
      <c r="L46" s="74">
        <v>54</v>
      </c>
      <c r="M46" s="34">
        <v>0</v>
      </c>
      <c r="N46" s="68">
        <v>4</v>
      </c>
      <c r="O46" s="68">
        <v>24</v>
      </c>
      <c r="P46" s="34">
        <v>1</v>
      </c>
      <c r="Q46" s="34">
        <v>6</v>
      </c>
      <c r="R46" s="34">
        <v>19</v>
      </c>
      <c r="S46" s="214">
        <v>0</v>
      </c>
      <c r="T46" s="40">
        <v>35</v>
      </c>
      <c r="U46" s="40">
        <v>29.700091996320147</v>
      </c>
      <c r="V46" s="73">
        <v>7.4015471723157376</v>
      </c>
      <c r="W46" s="68"/>
      <c r="X46" s="53"/>
      <c r="Y46" s="53"/>
      <c r="Z46" s="53"/>
    </row>
    <row r="47" spans="2:26" ht="12">
      <c r="B47" s="269" t="s">
        <v>27</v>
      </c>
      <c r="C47" s="270"/>
      <c r="D47" s="34">
        <v>328</v>
      </c>
      <c r="E47" s="74">
        <v>314</v>
      </c>
      <c r="F47" s="34">
        <v>4</v>
      </c>
      <c r="G47" s="34">
        <v>15</v>
      </c>
      <c r="H47" s="34">
        <v>66</v>
      </c>
      <c r="I47" s="34">
        <v>9</v>
      </c>
      <c r="J47" s="34">
        <v>14</v>
      </c>
      <c r="K47" s="34">
        <v>206</v>
      </c>
      <c r="L47" s="74">
        <v>14</v>
      </c>
      <c r="M47" s="34">
        <v>1</v>
      </c>
      <c r="N47" s="68">
        <v>2</v>
      </c>
      <c r="O47" s="68">
        <v>7</v>
      </c>
      <c r="P47" s="34">
        <v>0</v>
      </c>
      <c r="Q47" s="34">
        <v>2</v>
      </c>
      <c r="R47" s="34">
        <v>2</v>
      </c>
      <c r="S47" s="214">
        <v>0</v>
      </c>
      <c r="T47" s="40">
        <v>35</v>
      </c>
      <c r="U47" s="40">
        <v>29.50609756097561</v>
      </c>
      <c r="V47" s="73">
        <v>7.676563444316201</v>
      </c>
      <c r="W47" s="68"/>
      <c r="X47" s="53"/>
      <c r="Y47" s="53"/>
      <c r="Z47" s="53"/>
    </row>
    <row r="48" spans="2:26" ht="12">
      <c r="B48" s="269" t="s">
        <v>28</v>
      </c>
      <c r="C48" s="270"/>
      <c r="D48" s="34">
        <v>170</v>
      </c>
      <c r="E48" s="74">
        <v>161</v>
      </c>
      <c r="F48" s="34">
        <v>0</v>
      </c>
      <c r="G48" s="34">
        <v>8</v>
      </c>
      <c r="H48" s="34">
        <v>22</v>
      </c>
      <c r="I48" s="34">
        <v>4</v>
      </c>
      <c r="J48" s="34">
        <v>5</v>
      </c>
      <c r="K48" s="34">
        <v>122</v>
      </c>
      <c r="L48" s="74">
        <v>9</v>
      </c>
      <c r="M48" s="34">
        <v>0</v>
      </c>
      <c r="N48" s="68">
        <v>3</v>
      </c>
      <c r="O48" s="68">
        <v>3</v>
      </c>
      <c r="P48" s="34">
        <v>0</v>
      </c>
      <c r="Q48" s="34">
        <v>0</v>
      </c>
      <c r="R48" s="34">
        <v>3</v>
      </c>
      <c r="S48" s="214">
        <v>0</v>
      </c>
      <c r="T48" s="40">
        <v>35</v>
      </c>
      <c r="U48" s="40">
        <v>30.847058823529412</v>
      </c>
      <c r="V48" s="73">
        <v>6.989435616214351</v>
      </c>
      <c r="W48" s="68"/>
      <c r="X48" s="53"/>
      <c r="Y48" s="53"/>
      <c r="Z48" s="53"/>
    </row>
    <row r="49" spans="2:26" ht="12">
      <c r="B49" s="269" t="s">
        <v>29</v>
      </c>
      <c r="C49" s="270"/>
      <c r="D49" s="34">
        <v>150</v>
      </c>
      <c r="E49" s="74">
        <v>144</v>
      </c>
      <c r="F49" s="34">
        <v>0</v>
      </c>
      <c r="G49" s="34">
        <v>5</v>
      </c>
      <c r="H49" s="34">
        <v>29</v>
      </c>
      <c r="I49" s="34">
        <v>4</v>
      </c>
      <c r="J49" s="34">
        <v>10</v>
      </c>
      <c r="K49" s="34">
        <v>96</v>
      </c>
      <c r="L49" s="74">
        <v>6</v>
      </c>
      <c r="M49" s="34">
        <v>0</v>
      </c>
      <c r="N49" s="68">
        <v>1</v>
      </c>
      <c r="O49" s="68">
        <v>2</v>
      </c>
      <c r="P49" s="34">
        <v>0</v>
      </c>
      <c r="Q49" s="34">
        <v>0</v>
      </c>
      <c r="R49" s="34">
        <v>3</v>
      </c>
      <c r="S49" s="214">
        <v>0</v>
      </c>
      <c r="T49" s="40">
        <v>35</v>
      </c>
      <c r="U49" s="40">
        <v>30.266666666666666</v>
      </c>
      <c r="V49" s="73">
        <v>6.966522696349102</v>
      </c>
      <c r="W49" s="68"/>
      <c r="X49" s="53"/>
      <c r="Y49" s="53"/>
      <c r="Z49" s="53"/>
    </row>
    <row r="50" spans="2:26" ht="12">
      <c r="B50" s="269" t="s">
        <v>30</v>
      </c>
      <c r="C50" s="270"/>
      <c r="D50" s="34">
        <v>506</v>
      </c>
      <c r="E50" s="74">
        <v>473</v>
      </c>
      <c r="F50" s="34">
        <v>3</v>
      </c>
      <c r="G50" s="34">
        <v>21</v>
      </c>
      <c r="H50" s="34">
        <v>104</v>
      </c>
      <c r="I50" s="34">
        <v>12</v>
      </c>
      <c r="J50" s="34">
        <v>35</v>
      </c>
      <c r="K50" s="34">
        <v>298</v>
      </c>
      <c r="L50" s="74">
        <v>33</v>
      </c>
      <c r="M50" s="34">
        <v>0</v>
      </c>
      <c r="N50" s="68">
        <v>0</v>
      </c>
      <c r="O50" s="68">
        <v>17</v>
      </c>
      <c r="P50" s="34">
        <v>1</v>
      </c>
      <c r="Q50" s="34">
        <v>3</v>
      </c>
      <c r="R50" s="34">
        <v>12</v>
      </c>
      <c r="S50" s="214">
        <v>0</v>
      </c>
      <c r="T50" s="40">
        <v>35</v>
      </c>
      <c r="U50" s="40">
        <v>29.460474308300395</v>
      </c>
      <c r="V50" s="73">
        <v>7.369150237315742</v>
      </c>
      <c r="W50" s="68"/>
      <c r="X50" s="53"/>
      <c r="Y50" s="53"/>
      <c r="Z50" s="53"/>
    </row>
    <row r="51" spans="2:26" ht="12">
      <c r="B51" s="269" t="s">
        <v>31</v>
      </c>
      <c r="C51" s="270"/>
      <c r="D51" s="34">
        <v>645</v>
      </c>
      <c r="E51" s="74">
        <v>617</v>
      </c>
      <c r="F51" s="34">
        <v>4</v>
      </c>
      <c r="G51" s="34">
        <v>37</v>
      </c>
      <c r="H51" s="34">
        <v>119</v>
      </c>
      <c r="I51" s="34">
        <v>22</v>
      </c>
      <c r="J51" s="34">
        <v>36</v>
      </c>
      <c r="K51" s="34">
        <v>399</v>
      </c>
      <c r="L51" s="74">
        <v>28</v>
      </c>
      <c r="M51" s="34">
        <v>0</v>
      </c>
      <c r="N51" s="68">
        <v>4</v>
      </c>
      <c r="O51" s="68">
        <v>11</v>
      </c>
      <c r="P51" s="34">
        <v>1</v>
      </c>
      <c r="Q51" s="34">
        <v>4</v>
      </c>
      <c r="R51" s="34">
        <v>8</v>
      </c>
      <c r="S51" s="214">
        <v>0</v>
      </c>
      <c r="T51" s="40">
        <v>35</v>
      </c>
      <c r="U51" s="40">
        <v>29.595348837209304</v>
      </c>
      <c r="V51" s="73">
        <v>7.5021100599582144</v>
      </c>
      <c r="W51" s="68"/>
      <c r="X51" s="53"/>
      <c r="Y51" s="53"/>
      <c r="Z51" s="53"/>
    </row>
    <row r="52" spans="2:26" ht="12">
      <c r="B52" s="269" t="s">
        <v>32</v>
      </c>
      <c r="C52" s="270"/>
      <c r="D52" s="34">
        <v>141</v>
      </c>
      <c r="E52" s="74">
        <v>131</v>
      </c>
      <c r="F52" s="34">
        <v>0</v>
      </c>
      <c r="G52" s="34">
        <v>9</v>
      </c>
      <c r="H52" s="34">
        <v>23</v>
      </c>
      <c r="I52" s="34">
        <v>1</v>
      </c>
      <c r="J52" s="34">
        <v>14</v>
      </c>
      <c r="K52" s="34">
        <v>84</v>
      </c>
      <c r="L52" s="74">
        <v>10</v>
      </c>
      <c r="M52" s="34">
        <v>0</v>
      </c>
      <c r="N52" s="68">
        <v>2</v>
      </c>
      <c r="O52" s="68">
        <v>3</v>
      </c>
      <c r="P52" s="34">
        <v>0</v>
      </c>
      <c r="Q52" s="34">
        <v>0</v>
      </c>
      <c r="R52" s="34">
        <v>5</v>
      </c>
      <c r="S52" s="214">
        <v>0</v>
      </c>
      <c r="T52" s="40">
        <v>35</v>
      </c>
      <c r="U52" s="40">
        <v>29.79432624113475</v>
      </c>
      <c r="V52" s="73">
        <v>7.437854654686065</v>
      </c>
      <c r="W52" s="68"/>
      <c r="X52" s="53"/>
      <c r="Y52" s="53"/>
      <c r="Z52" s="53"/>
    </row>
    <row r="53" spans="2:26" ht="12">
      <c r="B53" s="269" t="s">
        <v>33</v>
      </c>
      <c r="C53" s="270"/>
      <c r="D53" s="34">
        <v>151</v>
      </c>
      <c r="E53" s="74">
        <v>142</v>
      </c>
      <c r="F53" s="34">
        <v>0</v>
      </c>
      <c r="G53" s="34">
        <v>6</v>
      </c>
      <c r="H53" s="34">
        <v>25</v>
      </c>
      <c r="I53" s="34">
        <v>6</v>
      </c>
      <c r="J53" s="34">
        <v>6</v>
      </c>
      <c r="K53" s="34">
        <v>99</v>
      </c>
      <c r="L53" s="74">
        <v>9</v>
      </c>
      <c r="M53" s="34">
        <v>0</v>
      </c>
      <c r="N53" s="68">
        <v>1</v>
      </c>
      <c r="O53" s="68">
        <v>3</v>
      </c>
      <c r="P53" s="34">
        <v>0</v>
      </c>
      <c r="Q53" s="34">
        <v>0</v>
      </c>
      <c r="R53" s="34">
        <v>5</v>
      </c>
      <c r="S53" s="214">
        <v>0</v>
      </c>
      <c r="T53" s="40">
        <v>35</v>
      </c>
      <c r="U53" s="40">
        <v>30.450331125827816</v>
      </c>
      <c r="V53" s="73">
        <v>7.149534942192031</v>
      </c>
      <c r="W53" s="68"/>
      <c r="X53" s="53"/>
      <c r="Y53" s="53"/>
      <c r="Z53" s="53"/>
    </row>
    <row r="54" spans="2:26" ht="12">
      <c r="B54" s="269" t="s">
        <v>34</v>
      </c>
      <c r="C54" s="270"/>
      <c r="D54" s="34">
        <v>30</v>
      </c>
      <c r="E54" s="74">
        <v>30</v>
      </c>
      <c r="F54" s="34">
        <v>0</v>
      </c>
      <c r="G54" s="34">
        <v>2</v>
      </c>
      <c r="H54" s="34">
        <v>3</v>
      </c>
      <c r="I54" s="34">
        <v>0</v>
      </c>
      <c r="J54" s="34">
        <v>4</v>
      </c>
      <c r="K54" s="34">
        <v>21</v>
      </c>
      <c r="L54" s="74">
        <v>0</v>
      </c>
      <c r="M54" s="34">
        <v>0</v>
      </c>
      <c r="N54" s="68">
        <v>0</v>
      </c>
      <c r="O54" s="68">
        <v>0</v>
      </c>
      <c r="P54" s="34">
        <v>0</v>
      </c>
      <c r="Q54" s="34">
        <v>0</v>
      </c>
      <c r="R54" s="34">
        <v>0</v>
      </c>
      <c r="S54" s="214">
        <v>0</v>
      </c>
      <c r="T54" s="40">
        <v>35</v>
      </c>
      <c r="U54" s="40">
        <v>31.433333333333334</v>
      </c>
      <c r="V54" s="73">
        <v>6.4790555576827895</v>
      </c>
      <c r="W54" s="68"/>
      <c r="X54" s="53"/>
      <c r="Y54" s="53"/>
      <c r="Z54" s="53"/>
    </row>
    <row r="55" spans="2:26" ht="12">
      <c r="B55" s="269" t="s">
        <v>35</v>
      </c>
      <c r="C55" s="270"/>
      <c r="D55" s="34">
        <v>12</v>
      </c>
      <c r="E55" s="74">
        <v>12</v>
      </c>
      <c r="F55" s="34">
        <v>1</v>
      </c>
      <c r="G55" s="34">
        <v>0</v>
      </c>
      <c r="H55" s="34">
        <v>1</v>
      </c>
      <c r="I55" s="34">
        <v>0</v>
      </c>
      <c r="J55" s="34">
        <v>5</v>
      </c>
      <c r="K55" s="34">
        <v>5</v>
      </c>
      <c r="L55" s="74">
        <v>0</v>
      </c>
      <c r="M55" s="34">
        <v>0</v>
      </c>
      <c r="N55" s="68">
        <v>0</v>
      </c>
      <c r="O55" s="68">
        <v>0</v>
      </c>
      <c r="P55" s="34">
        <v>0</v>
      </c>
      <c r="Q55" s="34">
        <v>0</v>
      </c>
      <c r="R55" s="34">
        <v>0</v>
      </c>
      <c r="S55" s="214">
        <v>0</v>
      </c>
      <c r="T55" s="40">
        <v>30</v>
      </c>
      <c r="U55" s="40">
        <v>29.166666666666668</v>
      </c>
      <c r="V55" s="73">
        <v>7.383437648897126</v>
      </c>
      <c r="W55" s="68"/>
      <c r="X55" s="53"/>
      <c r="Y55" s="53"/>
      <c r="Z55" s="53"/>
    </row>
    <row r="56" spans="2:26" ht="12">
      <c r="B56" s="269" t="s">
        <v>36</v>
      </c>
      <c r="C56" s="270"/>
      <c r="D56" s="34">
        <v>376</v>
      </c>
      <c r="E56" s="74">
        <v>358</v>
      </c>
      <c r="F56" s="34">
        <v>0</v>
      </c>
      <c r="G56" s="34">
        <v>14</v>
      </c>
      <c r="H56" s="34">
        <v>58</v>
      </c>
      <c r="I56" s="34">
        <v>7</v>
      </c>
      <c r="J56" s="34">
        <v>19</v>
      </c>
      <c r="K56" s="34">
        <v>260</v>
      </c>
      <c r="L56" s="74">
        <v>18</v>
      </c>
      <c r="M56" s="34">
        <v>0</v>
      </c>
      <c r="N56" s="68">
        <v>1</v>
      </c>
      <c r="O56" s="68">
        <v>11</v>
      </c>
      <c r="P56" s="34">
        <v>0</v>
      </c>
      <c r="Q56" s="34">
        <v>0</v>
      </c>
      <c r="R56" s="34">
        <v>6</v>
      </c>
      <c r="S56" s="214">
        <v>0</v>
      </c>
      <c r="T56" s="40">
        <v>35</v>
      </c>
      <c r="U56" s="40">
        <v>30.84308510638298</v>
      </c>
      <c r="V56" s="73">
        <v>6.763774492845752</v>
      </c>
      <c r="W56" s="68"/>
      <c r="X56" s="53"/>
      <c r="Y56" s="53"/>
      <c r="Z56" s="53"/>
    </row>
    <row r="57" spans="2:26" ht="12">
      <c r="B57" s="269" t="s">
        <v>37</v>
      </c>
      <c r="C57" s="270"/>
      <c r="D57" s="34">
        <v>427</v>
      </c>
      <c r="E57" s="74">
        <v>405</v>
      </c>
      <c r="F57" s="34">
        <v>5</v>
      </c>
      <c r="G57" s="34">
        <v>25</v>
      </c>
      <c r="H57" s="34">
        <v>66</v>
      </c>
      <c r="I57" s="34">
        <v>12</v>
      </c>
      <c r="J57" s="34">
        <v>27</v>
      </c>
      <c r="K57" s="34">
        <v>270</v>
      </c>
      <c r="L57" s="74">
        <v>22</v>
      </c>
      <c r="M57" s="34">
        <v>0</v>
      </c>
      <c r="N57" s="68">
        <v>3</v>
      </c>
      <c r="O57" s="68">
        <v>9</v>
      </c>
      <c r="P57" s="34">
        <v>0</v>
      </c>
      <c r="Q57" s="34">
        <v>0</v>
      </c>
      <c r="R57" s="34">
        <v>10</v>
      </c>
      <c r="S57" s="214">
        <v>0</v>
      </c>
      <c r="T57" s="40">
        <v>35</v>
      </c>
      <c r="U57" s="40">
        <v>29.97658079625293</v>
      </c>
      <c r="V57" s="73">
        <v>7.455937201265034</v>
      </c>
      <c r="W57" s="68"/>
      <c r="X57" s="53"/>
      <c r="Y57" s="53"/>
      <c r="Z57" s="53"/>
    </row>
    <row r="58" spans="2:26" ht="12">
      <c r="B58" s="269" t="s">
        <v>38</v>
      </c>
      <c r="C58" s="270"/>
      <c r="D58" s="34">
        <v>155</v>
      </c>
      <c r="E58" s="74">
        <v>149</v>
      </c>
      <c r="F58" s="34">
        <v>1</v>
      </c>
      <c r="G58" s="34">
        <v>3</v>
      </c>
      <c r="H58" s="34">
        <v>26</v>
      </c>
      <c r="I58" s="34">
        <v>3</v>
      </c>
      <c r="J58" s="34">
        <v>18</v>
      </c>
      <c r="K58" s="34">
        <v>98</v>
      </c>
      <c r="L58" s="74">
        <v>6</v>
      </c>
      <c r="M58" s="34">
        <v>0</v>
      </c>
      <c r="N58" s="68">
        <v>0</v>
      </c>
      <c r="O58" s="68">
        <v>3</v>
      </c>
      <c r="P58" s="34">
        <v>1</v>
      </c>
      <c r="Q58" s="34">
        <v>1</v>
      </c>
      <c r="R58" s="34">
        <v>1</v>
      </c>
      <c r="S58" s="214">
        <v>0</v>
      </c>
      <c r="T58" s="40">
        <v>35</v>
      </c>
      <c r="U58" s="40">
        <v>30.509677419354837</v>
      </c>
      <c r="V58" s="73">
        <v>6.599259838402066</v>
      </c>
      <c r="W58" s="68"/>
      <c r="X58" s="53"/>
      <c r="Y58" s="53"/>
      <c r="Z58" s="53"/>
    </row>
    <row r="59" spans="2:26" ht="12">
      <c r="B59" s="269" t="s">
        <v>39</v>
      </c>
      <c r="C59" s="270"/>
      <c r="D59" s="34">
        <v>79</v>
      </c>
      <c r="E59" s="74">
        <v>74</v>
      </c>
      <c r="F59" s="34">
        <v>0</v>
      </c>
      <c r="G59" s="34">
        <v>1</v>
      </c>
      <c r="H59" s="34">
        <v>16</v>
      </c>
      <c r="I59" s="34">
        <v>3</v>
      </c>
      <c r="J59" s="34">
        <v>6</v>
      </c>
      <c r="K59" s="34">
        <v>48</v>
      </c>
      <c r="L59" s="74">
        <v>5</v>
      </c>
      <c r="M59" s="34">
        <v>0</v>
      </c>
      <c r="N59" s="68">
        <v>1</v>
      </c>
      <c r="O59" s="68">
        <v>2</v>
      </c>
      <c r="P59" s="34">
        <v>0</v>
      </c>
      <c r="Q59" s="34">
        <v>0</v>
      </c>
      <c r="R59" s="34">
        <v>2</v>
      </c>
      <c r="S59" s="214">
        <v>0</v>
      </c>
      <c r="T59" s="40">
        <v>35</v>
      </c>
      <c r="U59" s="40">
        <v>30.151898734177216</v>
      </c>
      <c r="V59" s="73">
        <v>6.837094538852269</v>
      </c>
      <c r="W59" s="68"/>
      <c r="X59" s="53"/>
      <c r="Y59" s="53"/>
      <c r="Z59" s="53"/>
    </row>
    <row r="60" spans="2:26" ht="12">
      <c r="B60" s="269" t="s">
        <v>40</v>
      </c>
      <c r="C60" s="270"/>
      <c r="D60" s="34">
        <v>211</v>
      </c>
      <c r="E60" s="74">
        <v>200</v>
      </c>
      <c r="F60" s="34">
        <v>1</v>
      </c>
      <c r="G60" s="34">
        <v>10</v>
      </c>
      <c r="H60" s="34">
        <v>36</v>
      </c>
      <c r="I60" s="34">
        <v>8</v>
      </c>
      <c r="J60" s="34">
        <v>18</v>
      </c>
      <c r="K60" s="34">
        <v>127</v>
      </c>
      <c r="L60" s="74">
        <v>11</v>
      </c>
      <c r="M60" s="34">
        <v>0</v>
      </c>
      <c r="N60" s="68">
        <v>1</v>
      </c>
      <c r="O60" s="68">
        <v>4</v>
      </c>
      <c r="P60" s="34">
        <v>1</v>
      </c>
      <c r="Q60" s="34">
        <v>1</v>
      </c>
      <c r="R60" s="34">
        <v>4</v>
      </c>
      <c r="S60" s="214">
        <v>0</v>
      </c>
      <c r="T60" s="40">
        <v>35</v>
      </c>
      <c r="U60" s="40">
        <v>29.971563981042653</v>
      </c>
      <c r="V60" s="73">
        <v>7.120670575660508</v>
      </c>
      <c r="W60" s="68"/>
      <c r="X60" s="53"/>
      <c r="Y60" s="53"/>
      <c r="Z60" s="53"/>
    </row>
    <row r="61" spans="2:26" ht="12">
      <c r="B61" s="269" t="s">
        <v>41</v>
      </c>
      <c r="C61" s="270"/>
      <c r="D61" s="34">
        <v>101</v>
      </c>
      <c r="E61" s="74">
        <v>96</v>
      </c>
      <c r="F61" s="34">
        <v>0</v>
      </c>
      <c r="G61" s="34">
        <v>4</v>
      </c>
      <c r="H61" s="34">
        <v>17</v>
      </c>
      <c r="I61" s="34">
        <v>4</v>
      </c>
      <c r="J61" s="34">
        <v>4</v>
      </c>
      <c r="K61" s="34">
        <v>67</v>
      </c>
      <c r="L61" s="74">
        <v>5</v>
      </c>
      <c r="M61" s="34">
        <v>0</v>
      </c>
      <c r="N61" s="68">
        <v>0</v>
      </c>
      <c r="O61" s="68">
        <v>4</v>
      </c>
      <c r="P61" s="34">
        <v>0</v>
      </c>
      <c r="Q61" s="34">
        <v>1</v>
      </c>
      <c r="R61" s="34">
        <v>0</v>
      </c>
      <c r="S61" s="214">
        <v>0</v>
      </c>
      <c r="T61" s="40">
        <v>35</v>
      </c>
      <c r="U61" s="40">
        <v>30.198019801980198</v>
      </c>
      <c r="V61" s="73">
        <v>7.166616777783218</v>
      </c>
      <c r="W61" s="68"/>
      <c r="X61" s="53"/>
      <c r="Y61" s="53"/>
      <c r="Z61" s="53"/>
    </row>
    <row r="62" spans="2:26" ht="12">
      <c r="B62" s="269" t="s">
        <v>42</v>
      </c>
      <c r="C62" s="270"/>
      <c r="D62" s="34">
        <v>115</v>
      </c>
      <c r="E62" s="74">
        <v>109</v>
      </c>
      <c r="F62" s="34">
        <v>0</v>
      </c>
      <c r="G62" s="34">
        <v>5</v>
      </c>
      <c r="H62" s="34">
        <v>23</v>
      </c>
      <c r="I62" s="34">
        <v>2</v>
      </c>
      <c r="J62" s="34">
        <v>7</v>
      </c>
      <c r="K62" s="34">
        <v>72</v>
      </c>
      <c r="L62" s="74">
        <v>6</v>
      </c>
      <c r="M62" s="34">
        <v>0</v>
      </c>
      <c r="N62" s="68">
        <v>1</v>
      </c>
      <c r="O62" s="68">
        <v>0</v>
      </c>
      <c r="P62" s="34">
        <v>0</v>
      </c>
      <c r="Q62" s="34">
        <v>2</v>
      </c>
      <c r="R62" s="34">
        <v>3</v>
      </c>
      <c r="S62" s="214">
        <v>0</v>
      </c>
      <c r="T62" s="40">
        <v>35</v>
      </c>
      <c r="U62" s="40">
        <v>30.16521739130435</v>
      </c>
      <c r="V62" s="73">
        <v>7.061050111732436</v>
      </c>
      <c r="W62" s="68"/>
      <c r="X62" s="53"/>
      <c r="Y62" s="53"/>
      <c r="Z62" s="53"/>
    </row>
    <row r="63" spans="2:26" ht="12">
      <c r="B63" s="269" t="s">
        <v>43</v>
      </c>
      <c r="C63" s="270"/>
      <c r="D63" s="34">
        <v>441</v>
      </c>
      <c r="E63" s="74">
        <v>426</v>
      </c>
      <c r="F63" s="34">
        <v>1</v>
      </c>
      <c r="G63" s="34">
        <v>13</v>
      </c>
      <c r="H63" s="34">
        <v>57</v>
      </c>
      <c r="I63" s="34">
        <v>13</v>
      </c>
      <c r="J63" s="34">
        <v>32</v>
      </c>
      <c r="K63" s="34">
        <v>310</v>
      </c>
      <c r="L63" s="74">
        <v>15</v>
      </c>
      <c r="M63" s="34">
        <v>0</v>
      </c>
      <c r="N63" s="68">
        <v>1</v>
      </c>
      <c r="O63" s="68">
        <v>5</v>
      </c>
      <c r="P63" s="34">
        <v>1</v>
      </c>
      <c r="Q63" s="34">
        <v>0</v>
      </c>
      <c r="R63" s="34">
        <v>8</v>
      </c>
      <c r="S63" s="214">
        <v>0</v>
      </c>
      <c r="T63" s="40">
        <v>35</v>
      </c>
      <c r="U63" s="40">
        <v>31.240362811791382</v>
      </c>
      <c r="V63" s="73">
        <v>6.404991225235304</v>
      </c>
      <c r="W63" s="68"/>
      <c r="X63" s="53"/>
      <c r="Y63" s="53"/>
      <c r="Z63" s="53"/>
    </row>
    <row r="64" spans="2:26" ht="12">
      <c r="B64" s="269" t="s">
        <v>44</v>
      </c>
      <c r="C64" s="270"/>
      <c r="D64" s="34">
        <v>100</v>
      </c>
      <c r="E64" s="74">
        <v>91</v>
      </c>
      <c r="F64" s="34">
        <v>0</v>
      </c>
      <c r="G64" s="34">
        <v>1</v>
      </c>
      <c r="H64" s="34">
        <v>18</v>
      </c>
      <c r="I64" s="34">
        <v>2</v>
      </c>
      <c r="J64" s="34">
        <v>5</v>
      </c>
      <c r="K64" s="34">
        <v>65</v>
      </c>
      <c r="L64" s="74">
        <v>9</v>
      </c>
      <c r="M64" s="34">
        <v>0</v>
      </c>
      <c r="N64" s="68">
        <v>0</v>
      </c>
      <c r="O64" s="68">
        <v>4</v>
      </c>
      <c r="P64" s="34">
        <v>0</v>
      </c>
      <c r="Q64" s="34">
        <v>2</v>
      </c>
      <c r="R64" s="34">
        <v>3</v>
      </c>
      <c r="S64" s="214">
        <v>0</v>
      </c>
      <c r="T64" s="40">
        <v>35</v>
      </c>
      <c r="U64" s="40">
        <v>30.67</v>
      </c>
      <c r="V64" s="73">
        <v>6.451145071014349</v>
      </c>
      <c r="W64" s="68"/>
      <c r="X64" s="53"/>
      <c r="Y64" s="53"/>
      <c r="Z64" s="53"/>
    </row>
    <row r="65" spans="2:26" ht="12">
      <c r="B65" s="269" t="s">
        <v>45</v>
      </c>
      <c r="C65" s="270"/>
      <c r="D65" s="34">
        <v>76</v>
      </c>
      <c r="E65" s="74">
        <v>73</v>
      </c>
      <c r="F65" s="34">
        <v>0</v>
      </c>
      <c r="G65" s="34">
        <v>4</v>
      </c>
      <c r="H65" s="34">
        <v>11</v>
      </c>
      <c r="I65" s="34">
        <v>1</v>
      </c>
      <c r="J65" s="34">
        <v>6</v>
      </c>
      <c r="K65" s="34">
        <v>51</v>
      </c>
      <c r="L65" s="74">
        <v>3</v>
      </c>
      <c r="M65" s="34">
        <v>0</v>
      </c>
      <c r="N65" s="68">
        <v>1</v>
      </c>
      <c r="O65" s="68">
        <v>1</v>
      </c>
      <c r="P65" s="34">
        <v>0</v>
      </c>
      <c r="Q65" s="34">
        <v>0</v>
      </c>
      <c r="R65" s="34">
        <v>1</v>
      </c>
      <c r="S65" s="214">
        <v>0</v>
      </c>
      <c r="T65" s="40">
        <v>35</v>
      </c>
      <c r="U65" s="40">
        <v>30.539473684210527</v>
      </c>
      <c r="V65" s="73">
        <v>7.007502245400868</v>
      </c>
      <c r="W65" s="68"/>
      <c r="X65" s="53"/>
      <c r="Y65" s="53"/>
      <c r="Z65" s="53"/>
    </row>
    <row r="66" spans="2:26" ht="12">
      <c r="B66" s="269" t="s">
        <v>46</v>
      </c>
      <c r="C66" s="270"/>
      <c r="D66" s="34">
        <v>215</v>
      </c>
      <c r="E66" s="74">
        <v>202</v>
      </c>
      <c r="F66" s="34">
        <v>1</v>
      </c>
      <c r="G66" s="34">
        <v>6</v>
      </c>
      <c r="H66" s="34">
        <v>28</v>
      </c>
      <c r="I66" s="34">
        <v>5</v>
      </c>
      <c r="J66" s="34">
        <v>13</v>
      </c>
      <c r="K66" s="34">
        <v>149</v>
      </c>
      <c r="L66" s="74">
        <v>13</v>
      </c>
      <c r="M66" s="34">
        <v>0</v>
      </c>
      <c r="N66" s="68">
        <v>1</v>
      </c>
      <c r="O66" s="68">
        <v>8</v>
      </c>
      <c r="P66" s="34">
        <v>0</v>
      </c>
      <c r="Q66" s="34">
        <v>1</v>
      </c>
      <c r="R66" s="34">
        <v>3</v>
      </c>
      <c r="S66" s="214">
        <v>0</v>
      </c>
      <c r="T66" s="40">
        <v>35</v>
      </c>
      <c r="U66" s="40">
        <v>30.888372093023257</v>
      </c>
      <c r="V66" s="73">
        <v>6.688433638289094</v>
      </c>
      <c r="W66" s="68"/>
      <c r="X66" s="53"/>
      <c r="Y66" s="53"/>
      <c r="Z66" s="53"/>
    </row>
    <row r="67" spans="2:26" ht="12">
      <c r="B67" s="269" t="s">
        <v>47</v>
      </c>
      <c r="C67" s="270"/>
      <c r="D67" s="34">
        <v>146</v>
      </c>
      <c r="E67" s="74">
        <v>138</v>
      </c>
      <c r="F67" s="34">
        <v>0</v>
      </c>
      <c r="G67" s="34">
        <v>8</v>
      </c>
      <c r="H67" s="34">
        <v>21</v>
      </c>
      <c r="I67" s="34">
        <v>7</v>
      </c>
      <c r="J67" s="34">
        <v>5</v>
      </c>
      <c r="K67" s="34">
        <v>97</v>
      </c>
      <c r="L67" s="74">
        <v>8</v>
      </c>
      <c r="M67" s="34">
        <v>0</v>
      </c>
      <c r="N67" s="68">
        <v>1</v>
      </c>
      <c r="O67" s="68">
        <v>3</v>
      </c>
      <c r="P67" s="34">
        <v>2</v>
      </c>
      <c r="Q67" s="34">
        <v>0</v>
      </c>
      <c r="R67" s="34">
        <v>2</v>
      </c>
      <c r="S67" s="214">
        <v>0</v>
      </c>
      <c r="T67" s="40">
        <v>35</v>
      </c>
      <c r="U67" s="40">
        <v>30.301369863013697</v>
      </c>
      <c r="V67" s="73">
        <v>7.102568610661537</v>
      </c>
      <c r="W67" s="68"/>
      <c r="X67" s="53"/>
      <c r="Y67" s="53"/>
      <c r="Z67" s="53"/>
    </row>
    <row r="68" spans="2:26" ht="12">
      <c r="B68" s="269" t="s">
        <v>48</v>
      </c>
      <c r="C68" s="270"/>
      <c r="D68" s="34">
        <v>67</v>
      </c>
      <c r="E68" s="74">
        <v>65</v>
      </c>
      <c r="F68" s="34">
        <v>0</v>
      </c>
      <c r="G68" s="34">
        <v>1</v>
      </c>
      <c r="H68" s="34">
        <v>6</v>
      </c>
      <c r="I68" s="34">
        <v>2</v>
      </c>
      <c r="J68" s="34">
        <v>3</v>
      </c>
      <c r="K68" s="34">
        <v>53</v>
      </c>
      <c r="L68" s="74">
        <v>2</v>
      </c>
      <c r="M68" s="34">
        <v>0</v>
      </c>
      <c r="N68" s="68">
        <v>0</v>
      </c>
      <c r="O68" s="68">
        <v>1</v>
      </c>
      <c r="P68" s="34">
        <v>0</v>
      </c>
      <c r="Q68" s="34">
        <v>0</v>
      </c>
      <c r="R68" s="34">
        <v>1</v>
      </c>
      <c r="S68" s="214">
        <v>0</v>
      </c>
      <c r="T68" s="40">
        <v>35</v>
      </c>
      <c r="U68" s="40">
        <v>32.59701492537314</v>
      </c>
      <c r="V68" s="73">
        <v>5.328766135802629</v>
      </c>
      <c r="W68" s="68"/>
      <c r="X68" s="53"/>
      <c r="Y68" s="53"/>
      <c r="Z68" s="53"/>
    </row>
    <row r="69" spans="2:26" ht="12">
      <c r="B69" s="269" t="s">
        <v>49</v>
      </c>
      <c r="C69" s="270"/>
      <c r="D69" s="68">
        <v>211</v>
      </c>
      <c r="E69" s="74">
        <v>202</v>
      </c>
      <c r="F69" s="68">
        <v>0</v>
      </c>
      <c r="G69" s="68">
        <v>6</v>
      </c>
      <c r="H69" s="68">
        <v>31</v>
      </c>
      <c r="I69" s="68">
        <v>10</v>
      </c>
      <c r="J69" s="68">
        <v>17</v>
      </c>
      <c r="K69" s="68">
        <v>138</v>
      </c>
      <c r="L69" s="74">
        <v>9</v>
      </c>
      <c r="M69" s="68">
        <v>0</v>
      </c>
      <c r="N69" s="68">
        <v>1</v>
      </c>
      <c r="O69" s="68">
        <v>2</v>
      </c>
      <c r="P69" s="68">
        <v>0</v>
      </c>
      <c r="Q69" s="68">
        <v>2</v>
      </c>
      <c r="R69" s="68">
        <v>4</v>
      </c>
      <c r="S69" s="214">
        <v>0</v>
      </c>
      <c r="T69" s="73">
        <v>35</v>
      </c>
      <c r="U69" s="73">
        <v>30.900473933649288</v>
      </c>
      <c r="V69" s="73">
        <v>6.499417538960382</v>
      </c>
      <c r="W69" s="68"/>
      <c r="X69" s="53"/>
      <c r="Y69" s="53"/>
      <c r="Z69" s="53"/>
    </row>
    <row r="70" spans="2:26" ht="12">
      <c r="B70" s="275" t="s">
        <v>343</v>
      </c>
      <c r="C70" s="273"/>
      <c r="D70" s="35">
        <v>131</v>
      </c>
      <c r="E70" s="75">
        <v>112</v>
      </c>
      <c r="F70" s="35">
        <v>0</v>
      </c>
      <c r="G70" s="35">
        <v>4</v>
      </c>
      <c r="H70" s="35">
        <v>17</v>
      </c>
      <c r="I70" s="35">
        <v>3</v>
      </c>
      <c r="J70" s="35">
        <v>13</v>
      </c>
      <c r="K70" s="35">
        <v>75</v>
      </c>
      <c r="L70" s="75">
        <v>19</v>
      </c>
      <c r="M70" s="35">
        <v>0</v>
      </c>
      <c r="N70" s="35">
        <v>0</v>
      </c>
      <c r="O70" s="35">
        <v>8</v>
      </c>
      <c r="P70" s="35">
        <v>0</v>
      </c>
      <c r="Q70" s="35">
        <v>1</v>
      </c>
      <c r="R70" s="35">
        <v>10</v>
      </c>
      <c r="S70" s="215">
        <v>0</v>
      </c>
      <c r="T70" s="41">
        <v>35</v>
      </c>
      <c r="U70" s="41">
        <v>30.412213740458014</v>
      </c>
      <c r="V70" s="111">
        <v>6.484146618433928</v>
      </c>
      <c r="W70" s="68"/>
      <c r="X70" s="53"/>
      <c r="Y70" s="53"/>
      <c r="Z70" s="53"/>
    </row>
    <row r="71" spans="23:27" ht="12">
      <c r="W71" s="66"/>
      <c r="X71" s="66"/>
      <c r="Y71" s="66"/>
      <c r="Z71" s="66"/>
      <c r="AA71" s="66"/>
    </row>
    <row r="72" spans="4:27" ht="12">
      <c r="D72" s="259">
        <f>D7</f>
        <v>14680</v>
      </c>
      <c r="W72" s="66"/>
      <c r="X72" s="66"/>
      <c r="Y72" s="66"/>
      <c r="Z72" s="66"/>
      <c r="AA72" s="66"/>
    </row>
    <row r="73" spans="4:27" ht="12">
      <c r="D73" s="259" t="str">
        <f>IF(D72=SUM(D9:D12,D13:D23,D24:D70)/3,"OK","NG")</f>
        <v>OK</v>
      </c>
      <c r="W73" s="66"/>
      <c r="X73" s="66"/>
      <c r="Y73" s="66"/>
      <c r="Z73" s="66"/>
      <c r="AA73" s="66"/>
    </row>
    <row r="74" spans="23:27" ht="12">
      <c r="W74" s="66"/>
      <c r="X74" s="66"/>
      <c r="Y74" s="66"/>
      <c r="Z74" s="66"/>
      <c r="AA74" s="66"/>
    </row>
    <row r="75" spans="23:27" ht="12">
      <c r="W75" s="66"/>
      <c r="X75" s="66"/>
      <c r="Y75" s="66"/>
      <c r="Z75" s="66"/>
      <c r="AA75" s="66"/>
    </row>
    <row r="76" spans="23:27" ht="12">
      <c r="W76" s="66"/>
      <c r="X76" s="66"/>
      <c r="Y76" s="66"/>
      <c r="Z76" s="66"/>
      <c r="AA76" s="66"/>
    </row>
    <row r="77" spans="23:27" ht="12">
      <c r="W77" s="66"/>
      <c r="X77" s="66"/>
      <c r="Y77" s="66"/>
      <c r="Z77" s="66"/>
      <c r="AA77" s="66"/>
    </row>
    <row r="78" spans="23:27" ht="12">
      <c r="W78" s="66"/>
      <c r="X78" s="66"/>
      <c r="Y78" s="66"/>
      <c r="Z78" s="66"/>
      <c r="AA78" s="66"/>
    </row>
    <row r="79" spans="23:27" ht="12">
      <c r="W79" s="66"/>
      <c r="X79" s="66"/>
      <c r="Y79" s="66"/>
      <c r="Z79" s="66"/>
      <c r="AA79" s="66"/>
    </row>
    <row r="80" spans="23:27" ht="12">
      <c r="W80" s="66"/>
      <c r="X80" s="66"/>
      <c r="Y80" s="66"/>
      <c r="Z80" s="66"/>
      <c r="AA80" s="66"/>
    </row>
    <row r="81" spans="23:27" ht="12">
      <c r="W81" s="66"/>
      <c r="X81" s="66"/>
      <c r="Y81" s="66"/>
      <c r="Z81" s="66"/>
      <c r="AA81" s="66"/>
    </row>
    <row r="82" spans="23:27" ht="12">
      <c r="W82" s="66"/>
      <c r="X82" s="66"/>
      <c r="Y82" s="66"/>
      <c r="Z82" s="66"/>
      <c r="AA82" s="66"/>
    </row>
    <row r="83" spans="23:27" ht="12">
      <c r="W83" s="66"/>
      <c r="X83" s="66"/>
      <c r="Y83" s="66"/>
      <c r="Z83" s="66"/>
      <c r="AA83" s="66"/>
    </row>
    <row r="84" spans="23:27" ht="12">
      <c r="W84" s="66"/>
      <c r="X84" s="66"/>
      <c r="Y84" s="66"/>
      <c r="Z84" s="66"/>
      <c r="AA84" s="66"/>
    </row>
    <row r="85" spans="23:27" ht="12">
      <c r="W85" s="66"/>
      <c r="X85" s="66"/>
      <c r="Y85" s="66"/>
      <c r="Z85" s="66"/>
      <c r="AA85" s="66"/>
    </row>
    <row r="86" spans="23:27" ht="12">
      <c r="W86" s="66"/>
      <c r="X86" s="66"/>
      <c r="Y86" s="66"/>
      <c r="Z86" s="66"/>
      <c r="AA86" s="66"/>
    </row>
    <row r="87" spans="23:27" ht="12">
      <c r="W87" s="66"/>
      <c r="X87" s="66"/>
      <c r="Y87" s="66"/>
      <c r="Z87" s="66"/>
      <c r="AA87" s="66"/>
    </row>
    <row r="88" spans="23:27" ht="12">
      <c r="W88" s="66"/>
      <c r="X88" s="66"/>
      <c r="Y88" s="66"/>
      <c r="Z88" s="66"/>
      <c r="AA88" s="66"/>
    </row>
    <row r="89" spans="23:27" ht="12">
      <c r="W89" s="66"/>
      <c r="X89" s="66"/>
      <c r="Y89" s="66"/>
      <c r="Z89" s="66"/>
      <c r="AA89" s="66"/>
    </row>
    <row r="90" spans="23:27" ht="12">
      <c r="W90" s="66"/>
      <c r="X90" s="66"/>
      <c r="Y90" s="66"/>
      <c r="Z90" s="66"/>
      <c r="AA90" s="66"/>
    </row>
    <row r="91" spans="23:27" ht="12">
      <c r="W91" s="66"/>
      <c r="X91" s="66"/>
      <c r="Y91" s="66"/>
      <c r="Z91" s="66"/>
      <c r="AA91" s="66"/>
    </row>
    <row r="92" spans="23:27" ht="12">
      <c r="W92" s="66"/>
      <c r="X92" s="66"/>
      <c r="Y92" s="66"/>
      <c r="Z92" s="66"/>
      <c r="AA92" s="66"/>
    </row>
    <row r="93" spans="23:27" ht="12">
      <c r="W93" s="66"/>
      <c r="X93" s="66"/>
      <c r="Y93" s="66"/>
      <c r="Z93" s="66"/>
      <c r="AA93" s="66"/>
    </row>
    <row r="94" spans="23:27" ht="12">
      <c r="W94" s="66"/>
      <c r="X94" s="66"/>
      <c r="Y94" s="66"/>
      <c r="Z94" s="66"/>
      <c r="AA94" s="66"/>
    </row>
    <row r="95" spans="23:27" ht="12">
      <c r="W95" s="66"/>
      <c r="X95" s="66"/>
      <c r="Y95" s="66"/>
      <c r="Z95" s="66"/>
      <c r="AA95" s="66"/>
    </row>
    <row r="96" spans="23:27" ht="12">
      <c r="W96" s="66"/>
      <c r="X96" s="66"/>
      <c r="Y96" s="66"/>
      <c r="Z96" s="66"/>
      <c r="AA96" s="66"/>
    </row>
    <row r="97" spans="23:27" ht="12">
      <c r="W97" s="66"/>
      <c r="X97" s="66"/>
      <c r="Y97" s="66"/>
      <c r="Z97" s="66"/>
      <c r="AA97" s="66"/>
    </row>
    <row r="98" spans="23:27" ht="12">
      <c r="W98" s="66"/>
      <c r="X98" s="66"/>
      <c r="Y98" s="66"/>
      <c r="Z98" s="66"/>
      <c r="AA98" s="66"/>
    </row>
    <row r="99" spans="23:27" ht="12">
      <c r="W99" s="66"/>
      <c r="X99" s="66"/>
      <c r="Y99" s="66"/>
      <c r="Z99" s="66"/>
      <c r="AA99" s="66"/>
    </row>
  </sheetData>
  <sheetProtection/>
  <mergeCells count="87">
    <mergeCell ref="F3:K3"/>
    <mergeCell ref="E3:E6"/>
    <mergeCell ref="M3:R3"/>
    <mergeCell ref="M4:M6"/>
    <mergeCell ref="N4:N6"/>
    <mergeCell ref="O4:O6"/>
    <mergeCell ref="L3:L6"/>
    <mergeCell ref="F4:F6"/>
    <mergeCell ref="G4:G6"/>
    <mergeCell ref="H4:H6"/>
    <mergeCell ref="B5:C6"/>
    <mergeCell ref="B7:C7"/>
    <mergeCell ref="B8:C8"/>
    <mergeCell ref="D3:D6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5:C55"/>
    <mergeCell ref="B56:C56"/>
    <mergeCell ref="B57:C57"/>
    <mergeCell ref="B58:C58"/>
    <mergeCell ref="B67:C67"/>
    <mergeCell ref="B50:C50"/>
    <mergeCell ref="B51:C51"/>
    <mergeCell ref="B52:C52"/>
    <mergeCell ref="B53:C53"/>
    <mergeCell ref="B54:C54"/>
    <mergeCell ref="B64:C64"/>
    <mergeCell ref="B65:C65"/>
    <mergeCell ref="B66:C66"/>
    <mergeCell ref="B59:C59"/>
    <mergeCell ref="B60:C60"/>
    <mergeCell ref="B62:C62"/>
    <mergeCell ref="B61:C61"/>
    <mergeCell ref="I4:I6"/>
    <mergeCell ref="J4:J6"/>
    <mergeCell ref="K4:K6"/>
    <mergeCell ref="P4:P6"/>
    <mergeCell ref="B70:C70"/>
    <mergeCell ref="Q4:Q6"/>
    <mergeCell ref="B68:C68"/>
    <mergeCell ref="B69:C69"/>
    <mergeCell ref="B3:C4"/>
    <mergeCell ref="B63:C63"/>
    <mergeCell ref="R4:R6"/>
    <mergeCell ref="V3:V4"/>
    <mergeCell ref="T5:T6"/>
    <mergeCell ref="U5:U6"/>
    <mergeCell ref="V5:V6"/>
    <mergeCell ref="T3:T4"/>
    <mergeCell ref="U3:U4"/>
    <mergeCell ref="S3:S4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showGridLines="0" zoomScalePageLayoutView="0" workbookViewId="0" topLeftCell="A46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6" width="12.7109375" style="0" customWidth="1"/>
  </cols>
  <sheetData>
    <row r="1" spans="2:4" ht="17.25">
      <c r="B1" s="16" t="s">
        <v>201</v>
      </c>
      <c r="D1" s="16" t="s">
        <v>209</v>
      </c>
    </row>
    <row r="2" spans="1:3" ht="17.25">
      <c r="A2" s="16"/>
      <c r="C2" s="5"/>
    </row>
    <row r="3" spans="2:8" s="32" customFormat="1" ht="28.5" customHeight="1">
      <c r="B3" s="344" t="s">
        <v>210</v>
      </c>
      <c r="C3" s="338"/>
      <c r="D3" s="345" t="s">
        <v>0</v>
      </c>
      <c r="E3" s="345" t="s">
        <v>55</v>
      </c>
      <c r="F3" s="345" t="s">
        <v>56</v>
      </c>
      <c r="G3" s="48"/>
      <c r="H3" s="48"/>
    </row>
    <row r="4" spans="2:6" ht="12">
      <c r="B4" s="354" t="s">
        <v>372</v>
      </c>
      <c r="C4" s="355"/>
      <c r="D4" s="343"/>
      <c r="E4" s="343"/>
      <c r="F4" s="343"/>
    </row>
    <row r="5" spans="2:6" ht="12">
      <c r="B5" s="356"/>
      <c r="C5" s="349"/>
      <c r="D5" s="343"/>
      <c r="E5" s="343"/>
      <c r="F5" s="343"/>
    </row>
    <row r="6" spans="2:6" ht="12">
      <c r="B6" s="276" t="s">
        <v>1</v>
      </c>
      <c r="C6" s="277"/>
      <c r="D6" s="35">
        <v>14680</v>
      </c>
      <c r="E6" s="35">
        <v>1793</v>
      </c>
      <c r="F6" s="35">
        <v>12887</v>
      </c>
    </row>
    <row r="7" spans="2:6" ht="12">
      <c r="B7" s="269" t="s">
        <v>2</v>
      </c>
      <c r="C7" s="270"/>
      <c r="D7" s="34">
        <v>7716</v>
      </c>
      <c r="E7" s="34">
        <v>839</v>
      </c>
      <c r="F7" s="34">
        <v>6877</v>
      </c>
    </row>
    <row r="8" spans="2:6" ht="12">
      <c r="B8" s="99"/>
      <c r="C8" s="93" t="s">
        <v>140</v>
      </c>
      <c r="D8" s="34">
        <v>3675</v>
      </c>
      <c r="E8" s="34">
        <v>314</v>
      </c>
      <c r="F8" s="34">
        <v>3361</v>
      </c>
    </row>
    <row r="9" spans="2:6" ht="12">
      <c r="B9" s="99"/>
      <c r="C9" s="93" t="s">
        <v>141</v>
      </c>
      <c r="D9" s="34">
        <v>1763</v>
      </c>
      <c r="E9" s="34">
        <v>186</v>
      </c>
      <c r="F9" s="34">
        <v>1577</v>
      </c>
    </row>
    <row r="10" spans="2:6" ht="12">
      <c r="B10" s="99"/>
      <c r="C10" s="93" t="s">
        <v>142</v>
      </c>
      <c r="D10" s="34">
        <v>2278</v>
      </c>
      <c r="E10" s="34">
        <v>339</v>
      </c>
      <c r="F10" s="34">
        <v>1939</v>
      </c>
    </row>
    <row r="11" spans="2:6" ht="12">
      <c r="B11" s="275" t="s">
        <v>3</v>
      </c>
      <c r="C11" s="273"/>
      <c r="D11" s="35">
        <v>6964</v>
      </c>
      <c r="E11" s="35">
        <v>954</v>
      </c>
      <c r="F11" s="35">
        <v>6010</v>
      </c>
    </row>
    <row r="12" spans="2:6" ht="12" customHeight="1">
      <c r="B12" s="269" t="s">
        <v>360</v>
      </c>
      <c r="C12" s="270"/>
      <c r="D12" s="34">
        <v>386</v>
      </c>
      <c r="E12" s="34">
        <v>47</v>
      </c>
      <c r="F12" s="34">
        <v>339</v>
      </c>
    </row>
    <row r="13" spans="2:6" ht="12" customHeight="1">
      <c r="B13" s="269" t="s">
        <v>361</v>
      </c>
      <c r="C13" s="270"/>
      <c r="D13" s="34">
        <v>927</v>
      </c>
      <c r="E13" s="34">
        <v>115</v>
      </c>
      <c r="F13" s="34">
        <v>812</v>
      </c>
    </row>
    <row r="14" spans="2:6" ht="12" customHeight="1">
      <c r="B14" s="269" t="s">
        <v>362</v>
      </c>
      <c r="C14" s="270"/>
      <c r="D14" s="34">
        <v>1370</v>
      </c>
      <c r="E14" s="34">
        <v>144</v>
      </c>
      <c r="F14" s="34">
        <v>1226</v>
      </c>
    </row>
    <row r="15" spans="2:6" ht="12" customHeight="1">
      <c r="B15" s="271" t="s">
        <v>363</v>
      </c>
      <c r="C15" s="270"/>
      <c r="D15" s="34">
        <v>5211</v>
      </c>
      <c r="E15" s="34">
        <v>532</v>
      </c>
      <c r="F15" s="34">
        <v>4679</v>
      </c>
    </row>
    <row r="16" spans="2:6" ht="12" customHeight="1">
      <c r="B16" s="269" t="s">
        <v>364</v>
      </c>
      <c r="C16" s="270"/>
      <c r="D16" s="34">
        <v>1722</v>
      </c>
      <c r="E16" s="34">
        <v>257</v>
      </c>
      <c r="F16" s="34">
        <v>1465</v>
      </c>
    </row>
    <row r="17" spans="2:6" ht="12" customHeight="1">
      <c r="B17" s="269" t="s">
        <v>365</v>
      </c>
      <c r="C17" s="270"/>
      <c r="D17" s="34">
        <v>408</v>
      </c>
      <c r="E17" s="34">
        <v>42</v>
      </c>
      <c r="F17" s="34">
        <v>366</v>
      </c>
    </row>
    <row r="18" spans="2:6" ht="12" customHeight="1">
      <c r="B18" s="269" t="s">
        <v>366</v>
      </c>
      <c r="C18" s="270"/>
      <c r="D18" s="34">
        <v>1763</v>
      </c>
      <c r="E18" s="34">
        <v>186</v>
      </c>
      <c r="F18" s="34">
        <v>1577</v>
      </c>
    </row>
    <row r="19" spans="2:6" ht="12" customHeight="1">
      <c r="B19" s="269" t="s">
        <v>367</v>
      </c>
      <c r="C19" s="270"/>
      <c r="D19" s="34">
        <v>1000</v>
      </c>
      <c r="E19" s="34">
        <v>155</v>
      </c>
      <c r="F19" s="34">
        <v>845</v>
      </c>
    </row>
    <row r="20" spans="2:6" ht="12" customHeight="1">
      <c r="B20" s="269" t="s">
        <v>368</v>
      </c>
      <c r="C20" s="270"/>
      <c r="D20" s="34">
        <v>506</v>
      </c>
      <c r="E20" s="34">
        <v>77</v>
      </c>
      <c r="F20" s="34">
        <v>429</v>
      </c>
    </row>
    <row r="21" spans="2:6" ht="12" customHeight="1">
      <c r="B21" s="269" t="s">
        <v>382</v>
      </c>
      <c r="C21" s="274"/>
      <c r="D21" s="34">
        <v>617</v>
      </c>
      <c r="E21" s="34">
        <v>86</v>
      </c>
      <c r="F21" s="34">
        <v>531</v>
      </c>
    </row>
    <row r="22" spans="2:6" ht="12" customHeight="1">
      <c r="B22" s="275" t="s">
        <v>369</v>
      </c>
      <c r="C22" s="273"/>
      <c r="D22" s="35">
        <v>770</v>
      </c>
      <c r="E22" s="35">
        <v>152</v>
      </c>
      <c r="F22" s="35">
        <v>618</v>
      </c>
    </row>
    <row r="23" spans="2:6" ht="12">
      <c r="B23" s="269" t="s">
        <v>4</v>
      </c>
      <c r="C23" s="270"/>
      <c r="D23" s="34">
        <v>386</v>
      </c>
      <c r="E23" s="34">
        <v>47</v>
      </c>
      <c r="F23" s="34">
        <v>339</v>
      </c>
    </row>
    <row r="24" spans="2:6" ht="12">
      <c r="B24" s="269" t="s">
        <v>5</v>
      </c>
      <c r="C24" s="270"/>
      <c r="D24" s="34">
        <v>98</v>
      </c>
      <c r="E24" s="34">
        <v>17</v>
      </c>
      <c r="F24" s="34">
        <v>81</v>
      </c>
    </row>
    <row r="25" spans="2:6" ht="12">
      <c r="B25" s="269" t="s">
        <v>6</v>
      </c>
      <c r="C25" s="270"/>
      <c r="D25" s="34">
        <v>197</v>
      </c>
      <c r="E25" s="34">
        <v>30</v>
      </c>
      <c r="F25" s="34">
        <v>167</v>
      </c>
    </row>
    <row r="26" spans="2:6" ht="12">
      <c r="B26" s="269" t="s">
        <v>7</v>
      </c>
      <c r="C26" s="270"/>
      <c r="D26" s="34">
        <v>295</v>
      </c>
      <c r="E26" s="34">
        <v>25</v>
      </c>
      <c r="F26" s="34">
        <v>270</v>
      </c>
    </row>
    <row r="27" spans="2:6" ht="12">
      <c r="B27" s="269" t="s">
        <v>8</v>
      </c>
      <c r="C27" s="270"/>
      <c r="D27" s="34">
        <v>91</v>
      </c>
      <c r="E27" s="34">
        <v>19</v>
      </c>
      <c r="F27" s="34">
        <v>72</v>
      </c>
    </row>
    <row r="28" spans="2:6" ht="12">
      <c r="B28" s="269" t="s">
        <v>9</v>
      </c>
      <c r="C28" s="270"/>
      <c r="D28" s="34">
        <v>105</v>
      </c>
      <c r="E28" s="34">
        <v>4</v>
      </c>
      <c r="F28" s="34">
        <v>101</v>
      </c>
    </row>
    <row r="29" spans="2:6" ht="12">
      <c r="B29" s="269" t="s">
        <v>10</v>
      </c>
      <c r="C29" s="270"/>
      <c r="D29" s="34">
        <v>141</v>
      </c>
      <c r="E29" s="34">
        <v>20</v>
      </c>
      <c r="F29" s="34">
        <v>121</v>
      </c>
    </row>
    <row r="30" spans="2:6" ht="12">
      <c r="B30" s="269" t="s">
        <v>11</v>
      </c>
      <c r="C30" s="270"/>
      <c r="D30" s="34">
        <v>565</v>
      </c>
      <c r="E30" s="34">
        <v>92</v>
      </c>
      <c r="F30" s="34">
        <v>473</v>
      </c>
    </row>
    <row r="31" spans="2:6" ht="12">
      <c r="B31" s="269" t="s">
        <v>12</v>
      </c>
      <c r="C31" s="270"/>
      <c r="D31" s="34">
        <v>358</v>
      </c>
      <c r="E31" s="34">
        <v>43</v>
      </c>
      <c r="F31" s="34">
        <v>315</v>
      </c>
    </row>
    <row r="32" spans="2:6" ht="12">
      <c r="B32" s="269" t="s">
        <v>13</v>
      </c>
      <c r="C32" s="270"/>
      <c r="D32" s="34">
        <v>453</v>
      </c>
      <c r="E32" s="34">
        <v>35</v>
      </c>
      <c r="F32" s="34">
        <v>418</v>
      </c>
    </row>
    <row r="33" spans="2:6" ht="12">
      <c r="B33" s="269" t="s">
        <v>14</v>
      </c>
      <c r="C33" s="270"/>
      <c r="D33" s="34">
        <v>987</v>
      </c>
      <c r="E33" s="34">
        <v>86</v>
      </c>
      <c r="F33" s="34">
        <v>901</v>
      </c>
    </row>
    <row r="34" spans="2:6" ht="12">
      <c r="B34" s="269" t="s">
        <v>15</v>
      </c>
      <c r="C34" s="270"/>
      <c r="D34" s="34">
        <v>801</v>
      </c>
      <c r="E34" s="34">
        <v>77</v>
      </c>
      <c r="F34" s="34">
        <v>724</v>
      </c>
    </row>
    <row r="35" spans="2:6" ht="12">
      <c r="B35" s="269" t="s">
        <v>16</v>
      </c>
      <c r="C35" s="270"/>
      <c r="D35" s="34">
        <v>1019</v>
      </c>
      <c r="E35" s="34">
        <v>79</v>
      </c>
      <c r="F35" s="34">
        <v>940</v>
      </c>
    </row>
    <row r="36" spans="2:6" ht="12">
      <c r="B36" s="269" t="s">
        <v>17</v>
      </c>
      <c r="C36" s="270"/>
      <c r="D36" s="34">
        <v>868</v>
      </c>
      <c r="E36" s="34">
        <v>72</v>
      </c>
      <c r="F36" s="34">
        <v>796</v>
      </c>
    </row>
    <row r="37" spans="2:6" ht="12">
      <c r="B37" s="269" t="s">
        <v>18</v>
      </c>
      <c r="C37" s="270"/>
      <c r="D37" s="34">
        <v>254</v>
      </c>
      <c r="E37" s="34">
        <v>39</v>
      </c>
      <c r="F37" s="34">
        <v>215</v>
      </c>
    </row>
    <row r="38" spans="2:6" ht="12">
      <c r="B38" s="269" t="s">
        <v>19</v>
      </c>
      <c r="C38" s="270"/>
      <c r="D38" s="34">
        <v>170</v>
      </c>
      <c r="E38" s="34">
        <v>19</v>
      </c>
      <c r="F38" s="34">
        <v>151</v>
      </c>
    </row>
    <row r="39" spans="2:6" ht="12">
      <c r="B39" s="269" t="s">
        <v>20</v>
      </c>
      <c r="C39" s="270"/>
      <c r="D39" s="34">
        <v>106</v>
      </c>
      <c r="E39" s="34">
        <v>12</v>
      </c>
      <c r="F39" s="34">
        <v>94</v>
      </c>
    </row>
    <row r="40" spans="2:6" ht="12">
      <c r="B40" s="269" t="s">
        <v>21</v>
      </c>
      <c r="C40" s="270"/>
      <c r="D40" s="34">
        <v>132</v>
      </c>
      <c r="E40" s="34">
        <v>11</v>
      </c>
      <c r="F40" s="34">
        <v>121</v>
      </c>
    </row>
    <row r="41" spans="2:6" ht="12">
      <c r="B41" s="269" t="s">
        <v>22</v>
      </c>
      <c r="C41" s="270"/>
      <c r="D41" s="34">
        <v>415</v>
      </c>
      <c r="E41" s="34">
        <v>44</v>
      </c>
      <c r="F41" s="34">
        <v>371</v>
      </c>
    </row>
    <row r="42" spans="2:6" ht="12">
      <c r="B42" s="269" t="s">
        <v>23</v>
      </c>
      <c r="C42" s="270"/>
      <c r="D42" s="34">
        <v>305</v>
      </c>
      <c r="E42" s="34">
        <v>27</v>
      </c>
      <c r="F42" s="34">
        <v>278</v>
      </c>
    </row>
    <row r="43" spans="2:6" ht="12">
      <c r="B43" s="269" t="s">
        <v>24</v>
      </c>
      <c r="C43" s="270"/>
      <c r="D43" s="34">
        <v>307</v>
      </c>
      <c r="E43" s="34">
        <v>24</v>
      </c>
      <c r="F43" s="34">
        <v>283</v>
      </c>
    </row>
    <row r="44" spans="2:6" ht="12">
      <c r="B44" s="269" t="s">
        <v>25</v>
      </c>
      <c r="C44" s="270"/>
      <c r="D44" s="34">
        <v>556</v>
      </c>
      <c r="E44" s="34">
        <v>82</v>
      </c>
      <c r="F44" s="34">
        <v>474</v>
      </c>
    </row>
    <row r="45" spans="2:6" ht="12">
      <c r="B45" s="269" t="s">
        <v>26</v>
      </c>
      <c r="C45" s="270"/>
      <c r="D45" s="34">
        <v>1087</v>
      </c>
      <c r="E45" s="34">
        <v>181</v>
      </c>
      <c r="F45" s="34">
        <v>906</v>
      </c>
    </row>
    <row r="46" spans="2:6" ht="12">
      <c r="B46" s="269" t="s">
        <v>27</v>
      </c>
      <c r="C46" s="270"/>
      <c r="D46" s="34">
        <v>328</v>
      </c>
      <c r="E46" s="34">
        <v>52</v>
      </c>
      <c r="F46" s="34">
        <v>276</v>
      </c>
    </row>
    <row r="47" spans="2:6" ht="12">
      <c r="B47" s="269" t="s">
        <v>28</v>
      </c>
      <c r="C47" s="270"/>
      <c r="D47" s="34">
        <v>170</v>
      </c>
      <c r="E47" s="34">
        <v>22</v>
      </c>
      <c r="F47" s="34">
        <v>148</v>
      </c>
    </row>
    <row r="48" spans="2:6" ht="12">
      <c r="B48" s="269" t="s">
        <v>29</v>
      </c>
      <c r="C48" s="270"/>
      <c r="D48" s="34">
        <v>150</v>
      </c>
      <c r="E48" s="34">
        <v>17</v>
      </c>
      <c r="F48" s="34">
        <v>133</v>
      </c>
    </row>
    <row r="49" spans="2:6" ht="12">
      <c r="B49" s="269" t="s">
        <v>30</v>
      </c>
      <c r="C49" s="270"/>
      <c r="D49" s="34">
        <v>506</v>
      </c>
      <c r="E49" s="34">
        <v>45</v>
      </c>
      <c r="F49" s="34">
        <v>461</v>
      </c>
    </row>
    <row r="50" spans="2:6" ht="12">
      <c r="B50" s="269" t="s">
        <v>31</v>
      </c>
      <c r="C50" s="270"/>
      <c r="D50" s="34">
        <v>645</v>
      </c>
      <c r="E50" s="34">
        <v>80</v>
      </c>
      <c r="F50" s="34">
        <v>565</v>
      </c>
    </row>
    <row r="51" spans="2:6" ht="12">
      <c r="B51" s="269" t="s">
        <v>32</v>
      </c>
      <c r="C51" s="270"/>
      <c r="D51" s="34">
        <v>141</v>
      </c>
      <c r="E51" s="34">
        <v>9</v>
      </c>
      <c r="F51" s="34">
        <v>132</v>
      </c>
    </row>
    <row r="52" spans="2:6" ht="12">
      <c r="B52" s="269" t="s">
        <v>33</v>
      </c>
      <c r="C52" s="270"/>
      <c r="D52" s="34">
        <v>151</v>
      </c>
      <c r="E52" s="34">
        <v>13</v>
      </c>
      <c r="F52" s="34">
        <v>138</v>
      </c>
    </row>
    <row r="53" spans="2:6" ht="12">
      <c r="B53" s="269" t="s">
        <v>34</v>
      </c>
      <c r="C53" s="270"/>
      <c r="D53" s="34">
        <v>30</v>
      </c>
      <c r="E53" s="34">
        <v>1</v>
      </c>
      <c r="F53" s="34">
        <v>29</v>
      </c>
    </row>
    <row r="54" spans="2:6" ht="12">
      <c r="B54" s="269" t="s">
        <v>35</v>
      </c>
      <c r="C54" s="270"/>
      <c r="D54" s="34">
        <v>12</v>
      </c>
      <c r="E54" s="34">
        <v>3</v>
      </c>
      <c r="F54" s="34">
        <v>9</v>
      </c>
    </row>
    <row r="55" spans="2:6" ht="12">
      <c r="B55" s="269" t="s">
        <v>36</v>
      </c>
      <c r="C55" s="270"/>
      <c r="D55" s="34">
        <v>376</v>
      </c>
      <c r="E55" s="34">
        <v>47</v>
      </c>
      <c r="F55" s="34">
        <v>329</v>
      </c>
    </row>
    <row r="56" spans="2:6" ht="12">
      <c r="B56" s="269" t="s">
        <v>37</v>
      </c>
      <c r="C56" s="270"/>
      <c r="D56" s="34">
        <v>427</v>
      </c>
      <c r="E56" s="34">
        <v>61</v>
      </c>
      <c r="F56" s="34">
        <v>366</v>
      </c>
    </row>
    <row r="57" spans="2:6" ht="12">
      <c r="B57" s="269" t="s">
        <v>38</v>
      </c>
      <c r="C57" s="270"/>
      <c r="D57" s="34">
        <v>155</v>
      </c>
      <c r="E57" s="34">
        <v>43</v>
      </c>
      <c r="F57" s="34">
        <v>112</v>
      </c>
    </row>
    <row r="58" spans="2:6" ht="12">
      <c r="B58" s="269" t="s">
        <v>39</v>
      </c>
      <c r="C58" s="270"/>
      <c r="D58" s="34">
        <v>79</v>
      </c>
      <c r="E58" s="34">
        <v>8</v>
      </c>
      <c r="F58" s="34">
        <v>71</v>
      </c>
    </row>
    <row r="59" spans="2:6" ht="12">
      <c r="B59" s="269" t="s">
        <v>40</v>
      </c>
      <c r="C59" s="270"/>
      <c r="D59" s="34">
        <v>211</v>
      </c>
      <c r="E59" s="34">
        <v>29</v>
      </c>
      <c r="F59" s="34">
        <v>182</v>
      </c>
    </row>
    <row r="60" spans="2:6" ht="12">
      <c r="B60" s="269" t="s">
        <v>41</v>
      </c>
      <c r="C60" s="270"/>
      <c r="D60" s="34">
        <v>101</v>
      </c>
      <c r="E60" s="34">
        <v>18</v>
      </c>
      <c r="F60" s="34">
        <v>83</v>
      </c>
    </row>
    <row r="61" spans="2:6" ht="12">
      <c r="B61" s="269" t="s">
        <v>42</v>
      </c>
      <c r="C61" s="270"/>
      <c r="D61" s="34">
        <v>115</v>
      </c>
      <c r="E61" s="34">
        <v>22</v>
      </c>
      <c r="F61" s="34">
        <v>93</v>
      </c>
    </row>
    <row r="62" spans="2:6" ht="12">
      <c r="B62" s="269" t="s">
        <v>43</v>
      </c>
      <c r="C62" s="270"/>
      <c r="D62" s="34">
        <v>441</v>
      </c>
      <c r="E62" s="34">
        <v>58</v>
      </c>
      <c r="F62" s="34">
        <v>383</v>
      </c>
    </row>
    <row r="63" spans="2:6" ht="12">
      <c r="B63" s="269" t="s">
        <v>44</v>
      </c>
      <c r="C63" s="270"/>
      <c r="D63" s="34">
        <v>100</v>
      </c>
      <c r="E63" s="34">
        <v>16</v>
      </c>
      <c r="F63" s="34">
        <v>84</v>
      </c>
    </row>
    <row r="64" spans="2:6" ht="12">
      <c r="B64" s="269" t="s">
        <v>45</v>
      </c>
      <c r="C64" s="270"/>
      <c r="D64" s="34">
        <v>76</v>
      </c>
      <c r="E64" s="34">
        <v>12</v>
      </c>
      <c r="F64" s="34">
        <v>64</v>
      </c>
    </row>
    <row r="65" spans="2:6" ht="12">
      <c r="B65" s="269" t="s">
        <v>46</v>
      </c>
      <c r="C65" s="270"/>
      <c r="D65" s="34">
        <v>215</v>
      </c>
      <c r="E65" s="34">
        <v>36</v>
      </c>
      <c r="F65" s="34">
        <v>179</v>
      </c>
    </row>
    <row r="66" spans="2:6" ht="12">
      <c r="B66" s="269" t="s">
        <v>47</v>
      </c>
      <c r="C66" s="270"/>
      <c r="D66" s="34">
        <v>146</v>
      </c>
      <c r="E66" s="34">
        <v>29</v>
      </c>
      <c r="F66" s="34">
        <v>117</v>
      </c>
    </row>
    <row r="67" spans="2:6" ht="12">
      <c r="B67" s="269" t="s">
        <v>48</v>
      </c>
      <c r="C67" s="270"/>
      <c r="D67" s="34">
        <v>67</v>
      </c>
      <c r="E67" s="34">
        <v>11</v>
      </c>
      <c r="F67" s="34">
        <v>56</v>
      </c>
    </row>
    <row r="68" spans="1:6" s="66" customFormat="1" ht="12">
      <c r="A68"/>
      <c r="B68" s="269" t="s">
        <v>49</v>
      </c>
      <c r="C68" s="270"/>
      <c r="D68" s="68">
        <v>211</v>
      </c>
      <c r="E68" s="68">
        <v>47</v>
      </c>
      <c r="F68" s="68">
        <v>164</v>
      </c>
    </row>
    <row r="69" spans="1:6" s="66" customFormat="1" ht="12">
      <c r="A69"/>
      <c r="B69" s="272" t="s">
        <v>343</v>
      </c>
      <c r="C69" s="273"/>
      <c r="D69" s="35">
        <v>131</v>
      </c>
      <c r="E69" s="35">
        <v>29</v>
      </c>
      <c r="F69" s="35">
        <v>102</v>
      </c>
    </row>
    <row r="71" spans="4:5" ht="12">
      <c r="D71" s="259">
        <f>D6</f>
        <v>14680</v>
      </c>
      <c r="E71" s="259"/>
    </row>
    <row r="72" spans="4:5" ht="12">
      <c r="D72" s="259" t="str">
        <f>IF(D71=SUM(D8:D11,D12:D22,D23:D69)/3,"OK","NG")</f>
        <v>OK</v>
      </c>
      <c r="E72" s="259"/>
    </row>
  </sheetData>
  <sheetProtection/>
  <mergeCells count="66">
    <mergeCell ref="B3:C3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56:C56"/>
    <mergeCell ref="B50:C50"/>
    <mergeCell ref="B51:C51"/>
    <mergeCell ref="B52:C52"/>
    <mergeCell ref="B53:C53"/>
    <mergeCell ref="B55:C55"/>
    <mergeCell ref="B69:C69"/>
    <mergeCell ref="D3:D5"/>
    <mergeCell ref="E3:E5"/>
    <mergeCell ref="B67:C67"/>
    <mergeCell ref="B68:C68"/>
    <mergeCell ref="B62:C62"/>
    <mergeCell ref="B63:C63"/>
    <mergeCell ref="B64:C64"/>
    <mergeCell ref="B65:C65"/>
    <mergeCell ref="B47:C47"/>
    <mergeCell ref="F3:F5"/>
    <mergeCell ref="B66:C66"/>
    <mergeCell ref="B58:C58"/>
    <mergeCell ref="B59:C59"/>
    <mergeCell ref="B60:C60"/>
    <mergeCell ref="B61:C61"/>
    <mergeCell ref="B54:C54"/>
    <mergeCell ref="B57:C57"/>
    <mergeCell ref="B48:C48"/>
    <mergeCell ref="B49:C49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2"/>
  <sheetViews>
    <sheetView showGridLines="0" zoomScalePageLayoutView="0" workbookViewId="0" topLeftCell="A49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13" width="8.8515625" style="0" customWidth="1"/>
    <col min="14" max="14" width="9.00390625" style="0" customWidth="1"/>
    <col min="15" max="17" width="9.28125" style="0" bestFit="1" customWidth="1"/>
  </cols>
  <sheetData>
    <row r="1" spans="2:4" ht="18.75">
      <c r="B1" s="116" t="s">
        <v>144</v>
      </c>
      <c r="D1" s="45" t="s">
        <v>243</v>
      </c>
    </row>
    <row r="2" ht="17.25">
      <c r="C2" s="5"/>
    </row>
    <row r="3" spans="2:17" ht="25.5" customHeight="1">
      <c r="B3" s="95"/>
      <c r="C3" s="94" t="s">
        <v>145</v>
      </c>
      <c r="D3" s="334" t="s">
        <v>0</v>
      </c>
      <c r="E3" s="19"/>
      <c r="F3" s="19">
        <v>25</v>
      </c>
      <c r="G3" s="19">
        <v>30</v>
      </c>
      <c r="H3" s="19">
        <v>35</v>
      </c>
      <c r="I3" s="19">
        <v>40</v>
      </c>
      <c r="J3" s="19">
        <v>45</v>
      </c>
      <c r="K3" s="19">
        <v>50</v>
      </c>
      <c r="L3" s="19">
        <v>55</v>
      </c>
      <c r="M3" s="19">
        <v>60</v>
      </c>
      <c r="N3" s="158" t="s">
        <v>247</v>
      </c>
      <c r="O3" s="334" t="s">
        <v>50</v>
      </c>
      <c r="P3" s="334" t="s">
        <v>51</v>
      </c>
      <c r="Q3" s="334" t="s">
        <v>52</v>
      </c>
    </row>
    <row r="4" spans="2:17" s="17" customFormat="1" ht="20.25" customHeight="1">
      <c r="B4" s="261" t="s">
        <v>372</v>
      </c>
      <c r="C4" s="262"/>
      <c r="D4" s="335"/>
      <c r="E4" s="20" t="s">
        <v>95</v>
      </c>
      <c r="F4" s="20" t="s">
        <v>95</v>
      </c>
      <c r="G4" s="20" t="s">
        <v>95</v>
      </c>
      <c r="H4" s="20" t="s">
        <v>95</v>
      </c>
      <c r="I4" s="20" t="s">
        <v>95</v>
      </c>
      <c r="J4" s="20" t="s">
        <v>95</v>
      </c>
      <c r="K4" s="20" t="s">
        <v>95</v>
      </c>
      <c r="L4" s="20" t="s">
        <v>95</v>
      </c>
      <c r="M4" s="20" t="s">
        <v>95</v>
      </c>
      <c r="N4" s="24" t="s">
        <v>95</v>
      </c>
      <c r="O4" s="335"/>
      <c r="P4" s="335"/>
      <c r="Q4" s="335"/>
    </row>
    <row r="5" spans="2:17" ht="25.5" customHeight="1">
      <c r="B5" s="263"/>
      <c r="C5" s="264"/>
      <c r="D5" s="336"/>
      <c r="E5" s="157" t="s">
        <v>246</v>
      </c>
      <c r="F5" s="21">
        <v>29</v>
      </c>
      <c r="G5" s="21">
        <v>34</v>
      </c>
      <c r="H5" s="21">
        <v>39</v>
      </c>
      <c r="I5" s="21">
        <v>44</v>
      </c>
      <c r="J5" s="21">
        <v>49</v>
      </c>
      <c r="K5" s="21">
        <v>54</v>
      </c>
      <c r="L5" s="21">
        <v>59</v>
      </c>
      <c r="M5" s="21">
        <v>64</v>
      </c>
      <c r="N5" s="96"/>
      <c r="O5" s="23" t="s">
        <v>96</v>
      </c>
      <c r="P5" s="23" t="s">
        <v>96</v>
      </c>
      <c r="Q5" s="23" t="s">
        <v>96</v>
      </c>
    </row>
    <row r="6" spans="2:21" s="2" customFormat="1" ht="15.75" customHeight="1">
      <c r="B6" s="276" t="s">
        <v>1</v>
      </c>
      <c r="C6" s="277"/>
      <c r="D6" s="6">
        <v>14680</v>
      </c>
      <c r="E6" s="29">
        <v>142</v>
      </c>
      <c r="F6" s="29">
        <v>1317</v>
      </c>
      <c r="G6" s="29">
        <v>2965</v>
      </c>
      <c r="H6" s="29">
        <v>3058</v>
      </c>
      <c r="I6" s="29">
        <v>2284</v>
      </c>
      <c r="J6" s="29">
        <v>1286</v>
      </c>
      <c r="K6" s="29">
        <v>949</v>
      </c>
      <c r="L6" s="29">
        <v>954</v>
      </c>
      <c r="M6" s="29">
        <v>862</v>
      </c>
      <c r="N6" s="29">
        <v>863</v>
      </c>
      <c r="O6" s="54">
        <v>39</v>
      </c>
      <c r="P6" s="56">
        <v>42.253882833787465</v>
      </c>
      <c r="Q6" s="7">
        <v>11.911265524054404</v>
      </c>
      <c r="R6" s="25"/>
      <c r="S6" s="25"/>
      <c r="T6" s="27"/>
      <c r="U6" s="25"/>
    </row>
    <row r="7" spans="2:21" s="2" customFormat="1" ht="15.75" customHeight="1">
      <c r="B7" s="269" t="s">
        <v>2</v>
      </c>
      <c r="C7" s="270"/>
      <c r="D7" s="8">
        <v>7716</v>
      </c>
      <c r="E7" s="30">
        <v>77</v>
      </c>
      <c r="F7" s="30">
        <v>714</v>
      </c>
      <c r="G7" s="30">
        <v>1495</v>
      </c>
      <c r="H7" s="30">
        <v>1546</v>
      </c>
      <c r="I7" s="30">
        <v>1184</v>
      </c>
      <c r="J7" s="30">
        <v>679</v>
      </c>
      <c r="K7" s="30">
        <v>534</v>
      </c>
      <c r="L7" s="30">
        <v>509</v>
      </c>
      <c r="M7" s="30">
        <v>471</v>
      </c>
      <c r="N7" s="30">
        <v>507</v>
      </c>
      <c r="O7" s="26">
        <v>40</v>
      </c>
      <c r="P7" s="25">
        <v>42.628304821150856</v>
      </c>
      <c r="Q7" s="25">
        <v>12.205137822702698</v>
      </c>
      <c r="R7" s="9"/>
      <c r="S7" s="9"/>
      <c r="T7" s="10"/>
      <c r="U7" s="9"/>
    </row>
    <row r="8" spans="2:21" s="2" customFormat="1" ht="15.75" customHeight="1">
      <c r="B8" s="99"/>
      <c r="C8" s="93" t="s">
        <v>140</v>
      </c>
      <c r="D8" s="8">
        <v>3675</v>
      </c>
      <c r="E8" s="30">
        <v>20</v>
      </c>
      <c r="F8" s="30">
        <v>271</v>
      </c>
      <c r="G8" s="30">
        <v>652</v>
      </c>
      <c r="H8" s="30">
        <v>705</v>
      </c>
      <c r="I8" s="30">
        <v>607</v>
      </c>
      <c r="J8" s="30">
        <v>384</v>
      </c>
      <c r="K8" s="30">
        <v>269</v>
      </c>
      <c r="L8" s="30">
        <v>243</v>
      </c>
      <c r="M8" s="30">
        <v>239</v>
      </c>
      <c r="N8" s="30">
        <v>285</v>
      </c>
      <c r="O8" s="26">
        <v>41</v>
      </c>
      <c r="P8" s="25">
        <v>43.74258503401361</v>
      </c>
      <c r="Q8" s="25">
        <v>12.23402367079251</v>
      </c>
      <c r="R8" s="9"/>
      <c r="S8" s="9"/>
      <c r="T8" s="10"/>
      <c r="U8" s="9"/>
    </row>
    <row r="9" spans="2:21" s="2" customFormat="1" ht="15.75" customHeight="1">
      <c r="B9" s="99"/>
      <c r="C9" s="93" t="s">
        <v>141</v>
      </c>
      <c r="D9" s="8">
        <v>1763</v>
      </c>
      <c r="E9" s="30">
        <v>26</v>
      </c>
      <c r="F9" s="30">
        <v>189</v>
      </c>
      <c r="G9" s="30">
        <v>332</v>
      </c>
      <c r="H9" s="30">
        <v>353</v>
      </c>
      <c r="I9" s="30">
        <v>265</v>
      </c>
      <c r="J9" s="30">
        <v>131</v>
      </c>
      <c r="K9" s="30">
        <v>133</v>
      </c>
      <c r="L9" s="30">
        <v>126</v>
      </c>
      <c r="M9" s="30">
        <v>107</v>
      </c>
      <c r="N9" s="30">
        <v>101</v>
      </c>
      <c r="O9" s="26">
        <v>39</v>
      </c>
      <c r="P9" s="25">
        <v>42.212138400453775</v>
      </c>
      <c r="Q9" s="25">
        <v>12.237682547852552</v>
      </c>
      <c r="R9" s="9"/>
      <c r="S9" s="9"/>
      <c r="T9" s="10"/>
      <c r="U9" s="9"/>
    </row>
    <row r="10" spans="2:21" s="2" customFormat="1" ht="15.75" customHeight="1">
      <c r="B10" s="99"/>
      <c r="C10" s="93" t="s">
        <v>142</v>
      </c>
      <c r="D10" s="8">
        <v>2278</v>
      </c>
      <c r="E10" s="30">
        <v>31</v>
      </c>
      <c r="F10" s="30">
        <v>254</v>
      </c>
      <c r="G10" s="30">
        <v>511</v>
      </c>
      <c r="H10" s="30">
        <v>488</v>
      </c>
      <c r="I10" s="30">
        <v>312</v>
      </c>
      <c r="J10" s="30">
        <v>164</v>
      </c>
      <c r="K10" s="30">
        <v>132</v>
      </c>
      <c r="L10" s="30">
        <v>140</v>
      </c>
      <c r="M10" s="30">
        <v>125</v>
      </c>
      <c r="N10" s="30">
        <v>121</v>
      </c>
      <c r="O10" s="26">
        <v>38</v>
      </c>
      <c r="P10" s="25">
        <v>41.15276558384548</v>
      </c>
      <c r="Q10" s="25">
        <v>11.959322755922866</v>
      </c>
      <c r="R10" s="9"/>
      <c r="S10" s="9"/>
      <c r="T10" s="10"/>
      <c r="U10" s="9"/>
    </row>
    <row r="11" spans="2:22" s="2" customFormat="1" ht="15.75" customHeight="1">
      <c r="B11" s="275" t="s">
        <v>3</v>
      </c>
      <c r="C11" s="273"/>
      <c r="D11" s="8">
        <v>6964</v>
      </c>
      <c r="E11" s="30">
        <v>65</v>
      </c>
      <c r="F11" s="30">
        <v>603</v>
      </c>
      <c r="G11" s="30">
        <v>1470</v>
      </c>
      <c r="H11" s="30">
        <v>1512</v>
      </c>
      <c r="I11" s="30">
        <v>1100</v>
      </c>
      <c r="J11" s="30">
        <v>607</v>
      </c>
      <c r="K11" s="30">
        <v>415</v>
      </c>
      <c r="L11" s="30">
        <v>445</v>
      </c>
      <c r="M11" s="30">
        <v>391</v>
      </c>
      <c r="N11" s="30">
        <v>356</v>
      </c>
      <c r="O11" s="26">
        <v>39</v>
      </c>
      <c r="P11" s="25">
        <v>41.839029293509476</v>
      </c>
      <c r="Q11" s="25">
        <v>11.5636755138012</v>
      </c>
      <c r="R11" s="25"/>
      <c r="S11" s="25"/>
      <c r="T11" s="27"/>
      <c r="U11" s="25"/>
      <c r="V11" s="28"/>
    </row>
    <row r="12" spans="2:21" s="2" customFormat="1" ht="15.75" customHeight="1">
      <c r="B12" s="269" t="s">
        <v>360</v>
      </c>
      <c r="C12" s="270"/>
      <c r="D12" s="11">
        <v>386</v>
      </c>
      <c r="E12" s="31">
        <v>4</v>
      </c>
      <c r="F12" s="31">
        <v>20</v>
      </c>
      <c r="G12" s="31">
        <v>84</v>
      </c>
      <c r="H12" s="31">
        <v>86</v>
      </c>
      <c r="I12" s="31">
        <v>78</v>
      </c>
      <c r="J12" s="31">
        <v>24</v>
      </c>
      <c r="K12" s="31">
        <v>21</v>
      </c>
      <c r="L12" s="31">
        <v>22</v>
      </c>
      <c r="M12" s="31">
        <v>23</v>
      </c>
      <c r="N12" s="31">
        <v>24</v>
      </c>
      <c r="O12" s="55">
        <v>39</v>
      </c>
      <c r="P12" s="12">
        <v>42.240932642487046</v>
      </c>
      <c r="Q12" s="12">
        <v>11.591823502578515</v>
      </c>
      <c r="R12" s="25"/>
      <c r="S12" s="25"/>
      <c r="T12" s="10"/>
      <c r="U12" s="25"/>
    </row>
    <row r="13" spans="2:21" s="2" customFormat="1" ht="15.75" customHeight="1">
      <c r="B13" s="269" t="s">
        <v>361</v>
      </c>
      <c r="C13" s="270"/>
      <c r="D13" s="8">
        <v>927</v>
      </c>
      <c r="E13" s="30">
        <v>12</v>
      </c>
      <c r="F13" s="30">
        <v>69</v>
      </c>
      <c r="G13" s="30">
        <v>147</v>
      </c>
      <c r="H13" s="30">
        <v>166</v>
      </c>
      <c r="I13" s="30">
        <v>133</v>
      </c>
      <c r="J13" s="30">
        <v>91</v>
      </c>
      <c r="K13" s="30">
        <v>75</v>
      </c>
      <c r="L13" s="30">
        <v>73</v>
      </c>
      <c r="M13" s="30">
        <v>73</v>
      </c>
      <c r="N13" s="30">
        <v>88</v>
      </c>
      <c r="O13" s="26">
        <v>42</v>
      </c>
      <c r="P13" s="25">
        <v>44.86731391585761</v>
      </c>
      <c r="Q13" s="25">
        <v>12.973501803316609</v>
      </c>
      <c r="R13" s="9"/>
      <c r="S13" s="9"/>
      <c r="T13" s="10"/>
      <c r="U13" s="9"/>
    </row>
    <row r="14" spans="2:21" s="2" customFormat="1" ht="15.75" customHeight="1">
      <c r="B14" s="269" t="s">
        <v>362</v>
      </c>
      <c r="C14" s="270"/>
      <c r="D14" s="8">
        <v>1370</v>
      </c>
      <c r="E14" s="30">
        <v>14</v>
      </c>
      <c r="F14" s="30">
        <v>137</v>
      </c>
      <c r="G14" s="30">
        <v>306</v>
      </c>
      <c r="H14" s="30">
        <v>288</v>
      </c>
      <c r="I14" s="30">
        <v>207</v>
      </c>
      <c r="J14" s="30">
        <v>107</v>
      </c>
      <c r="K14" s="30">
        <v>83</v>
      </c>
      <c r="L14" s="30">
        <v>84</v>
      </c>
      <c r="M14" s="30">
        <v>89</v>
      </c>
      <c r="N14" s="30">
        <v>55</v>
      </c>
      <c r="O14" s="26">
        <v>38</v>
      </c>
      <c r="P14" s="25">
        <v>41.36715328467153</v>
      </c>
      <c r="Q14" s="25">
        <v>11.421159923958115</v>
      </c>
      <c r="R14" s="9"/>
      <c r="S14" s="9"/>
      <c r="T14" s="10"/>
      <c r="U14" s="9"/>
    </row>
    <row r="15" spans="2:21" s="2" customFormat="1" ht="15.75" customHeight="1">
      <c r="B15" s="271" t="s">
        <v>363</v>
      </c>
      <c r="C15" s="270"/>
      <c r="D15" s="8">
        <v>5211</v>
      </c>
      <c r="E15" s="30">
        <v>38</v>
      </c>
      <c r="F15" s="30">
        <v>403</v>
      </c>
      <c r="G15" s="30">
        <v>977</v>
      </c>
      <c r="H15" s="30">
        <v>1037</v>
      </c>
      <c r="I15" s="30">
        <v>832</v>
      </c>
      <c r="J15" s="30">
        <v>523</v>
      </c>
      <c r="K15" s="30">
        <v>346</v>
      </c>
      <c r="L15" s="30">
        <v>361</v>
      </c>
      <c r="M15" s="30">
        <v>335</v>
      </c>
      <c r="N15" s="30">
        <v>359</v>
      </c>
      <c r="O15" s="26">
        <v>40</v>
      </c>
      <c r="P15" s="25">
        <v>43.22011130301286</v>
      </c>
      <c r="Q15" s="25">
        <v>12.127668057050567</v>
      </c>
      <c r="R15" s="9"/>
      <c r="S15" s="9"/>
      <c r="T15" s="10"/>
      <c r="U15" s="9"/>
    </row>
    <row r="16" spans="2:21" s="2" customFormat="1" ht="15.75" customHeight="1">
      <c r="B16" s="269" t="s">
        <v>364</v>
      </c>
      <c r="C16" s="270"/>
      <c r="D16" s="8">
        <v>1722</v>
      </c>
      <c r="E16" s="30">
        <v>24</v>
      </c>
      <c r="F16" s="30">
        <v>204</v>
      </c>
      <c r="G16" s="30">
        <v>402</v>
      </c>
      <c r="H16" s="30">
        <v>365</v>
      </c>
      <c r="I16" s="30">
        <v>235</v>
      </c>
      <c r="J16" s="30">
        <v>125</v>
      </c>
      <c r="K16" s="30">
        <v>109</v>
      </c>
      <c r="L16" s="30">
        <v>88</v>
      </c>
      <c r="M16" s="30">
        <v>86</v>
      </c>
      <c r="N16" s="30">
        <v>84</v>
      </c>
      <c r="O16" s="26">
        <v>37</v>
      </c>
      <c r="P16" s="25">
        <v>40.663182346109174</v>
      </c>
      <c r="Q16" s="25">
        <v>11.702159044342865</v>
      </c>
      <c r="R16" s="9"/>
      <c r="S16" s="9"/>
      <c r="T16" s="10"/>
      <c r="U16" s="9"/>
    </row>
    <row r="17" spans="2:21" s="2" customFormat="1" ht="15.75" customHeight="1">
      <c r="B17" s="269" t="s">
        <v>365</v>
      </c>
      <c r="C17" s="270"/>
      <c r="D17" s="8">
        <v>408</v>
      </c>
      <c r="E17" s="30">
        <v>6</v>
      </c>
      <c r="F17" s="30">
        <v>53</v>
      </c>
      <c r="G17" s="30">
        <v>99</v>
      </c>
      <c r="H17" s="30">
        <v>87</v>
      </c>
      <c r="I17" s="30">
        <v>58</v>
      </c>
      <c r="J17" s="30">
        <v>42</v>
      </c>
      <c r="K17" s="30">
        <v>13</v>
      </c>
      <c r="L17" s="30">
        <v>19</v>
      </c>
      <c r="M17" s="30">
        <v>15</v>
      </c>
      <c r="N17" s="30">
        <v>16</v>
      </c>
      <c r="O17" s="26">
        <v>37</v>
      </c>
      <c r="P17" s="25">
        <v>39.63970588235294</v>
      </c>
      <c r="Q17" s="25">
        <v>11.026663770977882</v>
      </c>
      <c r="R17" s="9"/>
      <c r="S17" s="9"/>
      <c r="T17" s="10"/>
      <c r="U17" s="9"/>
    </row>
    <row r="18" spans="2:21" s="2" customFormat="1" ht="15.75" customHeight="1">
      <c r="B18" s="269" t="s">
        <v>366</v>
      </c>
      <c r="C18" s="270"/>
      <c r="D18" s="8">
        <v>1763</v>
      </c>
      <c r="E18" s="30">
        <v>26</v>
      </c>
      <c r="F18" s="30">
        <v>189</v>
      </c>
      <c r="G18" s="30">
        <v>332</v>
      </c>
      <c r="H18" s="30">
        <v>353</v>
      </c>
      <c r="I18" s="30">
        <v>265</v>
      </c>
      <c r="J18" s="30">
        <v>131</v>
      </c>
      <c r="K18" s="30">
        <v>133</v>
      </c>
      <c r="L18" s="30">
        <v>126</v>
      </c>
      <c r="M18" s="30">
        <v>107</v>
      </c>
      <c r="N18" s="30">
        <v>101</v>
      </c>
      <c r="O18" s="26">
        <v>39</v>
      </c>
      <c r="P18" s="25">
        <v>42.212138400453775</v>
      </c>
      <c r="Q18" s="25">
        <v>12.237682547852552</v>
      </c>
      <c r="R18" s="9"/>
      <c r="S18" s="9"/>
      <c r="T18" s="10"/>
      <c r="U18" s="9"/>
    </row>
    <row r="19" spans="2:21" s="2" customFormat="1" ht="15.75" customHeight="1">
      <c r="B19" s="269" t="s">
        <v>367</v>
      </c>
      <c r="C19" s="270"/>
      <c r="D19" s="8">
        <v>1000</v>
      </c>
      <c r="E19" s="30">
        <v>8</v>
      </c>
      <c r="F19" s="30">
        <v>103</v>
      </c>
      <c r="G19" s="30">
        <v>234</v>
      </c>
      <c r="H19" s="30">
        <v>221</v>
      </c>
      <c r="I19" s="30">
        <v>162</v>
      </c>
      <c r="J19" s="30">
        <v>90</v>
      </c>
      <c r="K19" s="30">
        <v>52</v>
      </c>
      <c r="L19" s="30">
        <v>44</v>
      </c>
      <c r="M19" s="30">
        <v>42</v>
      </c>
      <c r="N19" s="30">
        <v>44</v>
      </c>
      <c r="O19" s="26">
        <v>38</v>
      </c>
      <c r="P19" s="25">
        <v>40.498</v>
      </c>
      <c r="Q19" s="25">
        <v>10.971799140358725</v>
      </c>
      <c r="R19" s="9"/>
      <c r="S19" s="9"/>
      <c r="T19" s="10"/>
      <c r="U19" s="9"/>
    </row>
    <row r="20" spans="2:21" s="2" customFormat="1" ht="15.75" customHeight="1">
      <c r="B20" s="269" t="s">
        <v>368</v>
      </c>
      <c r="C20" s="270"/>
      <c r="D20" s="8">
        <v>506</v>
      </c>
      <c r="E20" s="30">
        <v>3</v>
      </c>
      <c r="F20" s="30">
        <v>56</v>
      </c>
      <c r="G20" s="30">
        <v>112</v>
      </c>
      <c r="H20" s="30">
        <v>128</v>
      </c>
      <c r="I20" s="30">
        <v>77</v>
      </c>
      <c r="J20" s="30">
        <v>32</v>
      </c>
      <c r="K20" s="30">
        <v>27</v>
      </c>
      <c r="L20" s="30">
        <v>32</v>
      </c>
      <c r="M20" s="30">
        <v>18</v>
      </c>
      <c r="N20" s="30">
        <v>21</v>
      </c>
      <c r="O20" s="26">
        <v>37</v>
      </c>
      <c r="P20" s="25">
        <v>40.31422924901186</v>
      </c>
      <c r="Q20" s="25">
        <v>10.93717772249676</v>
      </c>
      <c r="R20" s="9"/>
      <c r="S20" s="9"/>
      <c r="T20" s="10"/>
      <c r="U20" s="9"/>
    </row>
    <row r="21" spans="2:21" s="2" customFormat="1" ht="15.75" customHeight="1">
      <c r="B21" s="269" t="s">
        <v>382</v>
      </c>
      <c r="C21" s="274"/>
      <c r="D21" s="8">
        <v>617</v>
      </c>
      <c r="E21" s="30">
        <v>1</v>
      </c>
      <c r="F21" s="30">
        <v>31</v>
      </c>
      <c r="G21" s="30">
        <v>122</v>
      </c>
      <c r="H21" s="30">
        <v>137</v>
      </c>
      <c r="I21" s="30">
        <v>105</v>
      </c>
      <c r="J21" s="30">
        <v>54</v>
      </c>
      <c r="K21" s="30">
        <v>41</v>
      </c>
      <c r="L21" s="30">
        <v>48</v>
      </c>
      <c r="M21" s="30">
        <v>39</v>
      </c>
      <c r="N21" s="30">
        <v>39</v>
      </c>
      <c r="O21" s="26">
        <v>40</v>
      </c>
      <c r="P21" s="25">
        <v>43.41815235008104</v>
      </c>
      <c r="Q21" s="25">
        <v>11.60106051282408</v>
      </c>
      <c r="R21" s="9"/>
      <c r="S21" s="9"/>
      <c r="T21" s="10"/>
      <c r="U21" s="9"/>
    </row>
    <row r="22" spans="2:21" s="2" customFormat="1" ht="15.75" customHeight="1">
      <c r="B22" s="275" t="s">
        <v>369</v>
      </c>
      <c r="C22" s="273"/>
      <c r="D22" s="8">
        <v>770</v>
      </c>
      <c r="E22" s="30">
        <v>6</v>
      </c>
      <c r="F22" s="30">
        <v>52</v>
      </c>
      <c r="G22" s="30">
        <v>150</v>
      </c>
      <c r="H22" s="30">
        <v>190</v>
      </c>
      <c r="I22" s="30">
        <v>132</v>
      </c>
      <c r="J22" s="30">
        <v>67</v>
      </c>
      <c r="K22" s="30">
        <v>49</v>
      </c>
      <c r="L22" s="30">
        <v>57</v>
      </c>
      <c r="M22" s="30">
        <v>35</v>
      </c>
      <c r="N22" s="30">
        <v>32</v>
      </c>
      <c r="O22" s="26">
        <v>39</v>
      </c>
      <c r="P22" s="25">
        <v>41.812987012987016</v>
      </c>
      <c r="Q22" s="25">
        <v>10.947864992463105</v>
      </c>
      <c r="R22" s="25"/>
      <c r="S22" s="25"/>
      <c r="T22" s="27"/>
      <c r="U22" s="25"/>
    </row>
    <row r="23" spans="2:21" s="2" customFormat="1" ht="15.75" customHeight="1">
      <c r="B23" s="269" t="s">
        <v>4</v>
      </c>
      <c r="C23" s="270"/>
      <c r="D23" s="11">
        <v>386</v>
      </c>
      <c r="E23" s="31">
        <v>4</v>
      </c>
      <c r="F23" s="31">
        <v>20</v>
      </c>
      <c r="G23" s="31">
        <v>84</v>
      </c>
      <c r="H23" s="31">
        <v>86</v>
      </c>
      <c r="I23" s="31">
        <v>78</v>
      </c>
      <c r="J23" s="31">
        <v>24</v>
      </c>
      <c r="K23" s="31">
        <v>21</v>
      </c>
      <c r="L23" s="31">
        <v>22</v>
      </c>
      <c r="M23" s="31">
        <v>23</v>
      </c>
      <c r="N23" s="31">
        <v>24</v>
      </c>
      <c r="O23" s="55">
        <v>39</v>
      </c>
      <c r="P23" s="12">
        <v>42.240932642487046</v>
      </c>
      <c r="Q23" s="12">
        <v>11.591823502578515</v>
      </c>
      <c r="R23" s="25"/>
      <c r="S23" s="25"/>
      <c r="T23" s="10"/>
      <c r="U23" s="25"/>
    </row>
    <row r="24" spans="2:21" s="2" customFormat="1" ht="15.75" customHeight="1">
      <c r="B24" s="269" t="s">
        <v>5</v>
      </c>
      <c r="C24" s="270"/>
      <c r="D24" s="8">
        <v>98</v>
      </c>
      <c r="E24" s="30">
        <v>0</v>
      </c>
      <c r="F24" s="30">
        <v>9</v>
      </c>
      <c r="G24" s="30">
        <v>14</v>
      </c>
      <c r="H24" s="30">
        <v>20</v>
      </c>
      <c r="I24" s="30">
        <v>17</v>
      </c>
      <c r="J24" s="30">
        <v>10</v>
      </c>
      <c r="K24" s="30">
        <v>6</v>
      </c>
      <c r="L24" s="30">
        <v>8</v>
      </c>
      <c r="M24" s="30">
        <v>8</v>
      </c>
      <c r="N24" s="30">
        <v>6</v>
      </c>
      <c r="O24" s="26">
        <v>42</v>
      </c>
      <c r="P24" s="25">
        <v>43.704081632653065</v>
      </c>
      <c r="Q24" s="25">
        <v>11.814903382229234</v>
      </c>
      <c r="R24" s="9"/>
      <c r="S24" s="9"/>
      <c r="T24" s="10"/>
      <c r="U24" s="9"/>
    </row>
    <row r="25" spans="2:21" s="2" customFormat="1" ht="15.75" customHeight="1">
      <c r="B25" s="269" t="s">
        <v>6</v>
      </c>
      <c r="C25" s="270"/>
      <c r="D25" s="8">
        <v>197</v>
      </c>
      <c r="E25" s="30">
        <v>3</v>
      </c>
      <c r="F25" s="30">
        <v>14</v>
      </c>
      <c r="G25" s="30">
        <v>35</v>
      </c>
      <c r="H25" s="30">
        <v>37</v>
      </c>
      <c r="I25" s="30">
        <v>32</v>
      </c>
      <c r="J25" s="30">
        <v>21</v>
      </c>
      <c r="K25" s="30">
        <v>18</v>
      </c>
      <c r="L25" s="30">
        <v>12</v>
      </c>
      <c r="M25" s="30">
        <v>11</v>
      </c>
      <c r="N25" s="30">
        <v>14</v>
      </c>
      <c r="O25" s="26">
        <v>41</v>
      </c>
      <c r="P25" s="25">
        <v>43.46700507614213</v>
      </c>
      <c r="Q25" s="25">
        <v>12.136350259337483</v>
      </c>
      <c r="R25" s="9"/>
      <c r="S25" s="9"/>
      <c r="T25" s="10"/>
      <c r="U25" s="9"/>
    </row>
    <row r="26" spans="2:21" s="2" customFormat="1" ht="15.75" customHeight="1">
      <c r="B26" s="269" t="s">
        <v>7</v>
      </c>
      <c r="C26" s="270"/>
      <c r="D26" s="8">
        <v>295</v>
      </c>
      <c r="E26" s="30">
        <v>4</v>
      </c>
      <c r="F26" s="30">
        <v>14</v>
      </c>
      <c r="G26" s="30">
        <v>43</v>
      </c>
      <c r="H26" s="30">
        <v>46</v>
      </c>
      <c r="I26" s="30">
        <v>38</v>
      </c>
      <c r="J26" s="30">
        <v>29</v>
      </c>
      <c r="K26" s="30">
        <v>25</v>
      </c>
      <c r="L26" s="30">
        <v>23</v>
      </c>
      <c r="M26" s="30">
        <v>28</v>
      </c>
      <c r="N26" s="30">
        <v>45</v>
      </c>
      <c r="O26" s="26">
        <v>45</v>
      </c>
      <c r="P26" s="25">
        <v>47.47796610169492</v>
      </c>
      <c r="Q26" s="25">
        <v>13.886028653562345</v>
      </c>
      <c r="R26" s="9"/>
      <c r="S26" s="9"/>
      <c r="T26" s="10"/>
      <c r="U26" s="9"/>
    </row>
    <row r="27" spans="2:21" s="2" customFormat="1" ht="15.75" customHeight="1">
      <c r="B27" s="269" t="s">
        <v>8</v>
      </c>
      <c r="C27" s="270"/>
      <c r="D27" s="8">
        <v>91</v>
      </c>
      <c r="E27" s="30">
        <v>2</v>
      </c>
      <c r="F27" s="30">
        <v>4</v>
      </c>
      <c r="G27" s="30">
        <v>16</v>
      </c>
      <c r="H27" s="30">
        <v>17</v>
      </c>
      <c r="I27" s="30">
        <v>9</v>
      </c>
      <c r="J27" s="30">
        <v>8</v>
      </c>
      <c r="K27" s="30">
        <v>7</v>
      </c>
      <c r="L27" s="30">
        <v>10</v>
      </c>
      <c r="M27" s="30">
        <v>11</v>
      </c>
      <c r="N27" s="30">
        <v>7</v>
      </c>
      <c r="O27" s="26">
        <v>43</v>
      </c>
      <c r="P27" s="25">
        <v>45.48351648351648</v>
      </c>
      <c r="Q27" s="247">
        <v>12.66347559572861</v>
      </c>
      <c r="R27" s="9"/>
      <c r="S27" s="9"/>
      <c r="T27" s="10"/>
      <c r="U27" s="9"/>
    </row>
    <row r="28" spans="2:21" s="2" customFormat="1" ht="15.75" customHeight="1">
      <c r="B28" s="269" t="s">
        <v>9</v>
      </c>
      <c r="C28" s="270"/>
      <c r="D28" s="8">
        <v>105</v>
      </c>
      <c r="E28" s="30">
        <v>1</v>
      </c>
      <c r="F28" s="30">
        <v>9</v>
      </c>
      <c r="G28" s="30">
        <v>19</v>
      </c>
      <c r="H28" s="30">
        <v>17</v>
      </c>
      <c r="I28" s="30">
        <v>15</v>
      </c>
      <c r="J28" s="30">
        <v>8</v>
      </c>
      <c r="K28" s="30">
        <v>9</v>
      </c>
      <c r="L28" s="30">
        <v>14</v>
      </c>
      <c r="M28" s="30">
        <v>6</v>
      </c>
      <c r="N28" s="30">
        <v>7</v>
      </c>
      <c r="O28" s="26">
        <v>42</v>
      </c>
      <c r="P28" s="25">
        <v>44.13333333333333</v>
      </c>
      <c r="Q28" s="25">
        <v>12.381800125949958</v>
      </c>
      <c r="R28" s="9"/>
      <c r="S28" s="9"/>
      <c r="T28" s="10"/>
      <c r="U28" s="9"/>
    </row>
    <row r="29" spans="2:21" s="2" customFormat="1" ht="15.75" customHeight="1">
      <c r="B29" s="269" t="s">
        <v>10</v>
      </c>
      <c r="C29" s="270"/>
      <c r="D29" s="8">
        <v>141</v>
      </c>
      <c r="E29" s="30">
        <v>2</v>
      </c>
      <c r="F29" s="30">
        <v>19</v>
      </c>
      <c r="G29" s="30">
        <v>20</v>
      </c>
      <c r="H29" s="30">
        <v>29</v>
      </c>
      <c r="I29" s="30">
        <v>22</v>
      </c>
      <c r="J29" s="30">
        <v>15</v>
      </c>
      <c r="K29" s="30">
        <v>10</v>
      </c>
      <c r="L29" s="30">
        <v>6</v>
      </c>
      <c r="M29" s="30">
        <v>9</v>
      </c>
      <c r="N29" s="30">
        <v>9</v>
      </c>
      <c r="O29" s="26">
        <v>40</v>
      </c>
      <c r="P29" s="25">
        <v>42.319148936170215</v>
      </c>
      <c r="Q29" s="25">
        <v>12.774035691274127</v>
      </c>
      <c r="R29" s="9"/>
      <c r="S29" s="9"/>
      <c r="T29" s="10"/>
      <c r="U29" s="9"/>
    </row>
    <row r="30" spans="2:21" s="2" customFormat="1" ht="15.75" customHeight="1">
      <c r="B30" s="269" t="s">
        <v>11</v>
      </c>
      <c r="C30" s="270"/>
      <c r="D30" s="8">
        <v>565</v>
      </c>
      <c r="E30" s="30">
        <v>7</v>
      </c>
      <c r="F30" s="30">
        <v>59</v>
      </c>
      <c r="G30" s="30">
        <v>127</v>
      </c>
      <c r="H30" s="30">
        <v>98</v>
      </c>
      <c r="I30" s="30">
        <v>84</v>
      </c>
      <c r="J30" s="30">
        <v>62</v>
      </c>
      <c r="K30" s="30">
        <v>28</v>
      </c>
      <c r="L30" s="30">
        <v>39</v>
      </c>
      <c r="M30" s="30">
        <v>38</v>
      </c>
      <c r="N30" s="30">
        <v>23</v>
      </c>
      <c r="O30" s="26">
        <v>39</v>
      </c>
      <c r="P30" s="25">
        <v>41.63716814159292</v>
      </c>
      <c r="Q30" s="25">
        <v>11.6479550657867</v>
      </c>
      <c r="R30" s="9"/>
      <c r="S30" s="9"/>
      <c r="T30" s="10"/>
      <c r="U30" s="9"/>
    </row>
    <row r="31" spans="2:21" s="2" customFormat="1" ht="15.75" customHeight="1">
      <c r="B31" s="269" t="s">
        <v>12</v>
      </c>
      <c r="C31" s="270"/>
      <c r="D31" s="8">
        <v>358</v>
      </c>
      <c r="E31" s="30">
        <v>3</v>
      </c>
      <c r="F31" s="30">
        <v>34</v>
      </c>
      <c r="G31" s="30">
        <v>78</v>
      </c>
      <c r="H31" s="30">
        <v>68</v>
      </c>
      <c r="I31" s="30">
        <v>48</v>
      </c>
      <c r="J31" s="30">
        <v>24</v>
      </c>
      <c r="K31" s="30">
        <v>24</v>
      </c>
      <c r="L31" s="30">
        <v>26</v>
      </c>
      <c r="M31" s="30">
        <v>34</v>
      </c>
      <c r="N31" s="30">
        <v>19</v>
      </c>
      <c r="O31" s="26">
        <v>39</v>
      </c>
      <c r="P31" s="25">
        <v>42.66480446927374</v>
      </c>
      <c r="Q31" s="25">
        <v>11.99577149312048</v>
      </c>
      <c r="R31" s="9"/>
      <c r="S31" s="9"/>
      <c r="T31" s="10"/>
      <c r="U31" s="9"/>
    </row>
    <row r="32" spans="2:21" s="2" customFormat="1" ht="15.75" customHeight="1">
      <c r="B32" s="269" t="s">
        <v>13</v>
      </c>
      <c r="C32" s="270"/>
      <c r="D32" s="8">
        <v>453</v>
      </c>
      <c r="E32" s="30">
        <v>7</v>
      </c>
      <c r="F32" s="30">
        <v>49</v>
      </c>
      <c r="G32" s="30">
        <v>112</v>
      </c>
      <c r="H32" s="30">
        <v>91</v>
      </c>
      <c r="I32" s="30">
        <v>67</v>
      </c>
      <c r="J32" s="30">
        <v>42</v>
      </c>
      <c r="K32" s="30">
        <v>22</v>
      </c>
      <c r="L32" s="30">
        <v>19</v>
      </c>
      <c r="M32" s="30">
        <v>23</v>
      </c>
      <c r="N32" s="30">
        <v>21</v>
      </c>
      <c r="O32" s="26">
        <v>37</v>
      </c>
      <c r="P32" s="25">
        <v>40.61147902869757</v>
      </c>
      <c r="Q32" s="25">
        <v>11.565666721008336</v>
      </c>
      <c r="R32" s="9"/>
      <c r="S32" s="9"/>
      <c r="T32" s="10"/>
      <c r="U32" s="9"/>
    </row>
    <row r="33" spans="2:21" s="2" customFormat="1" ht="15.75" customHeight="1">
      <c r="B33" s="269" t="s">
        <v>14</v>
      </c>
      <c r="C33" s="270"/>
      <c r="D33" s="8">
        <v>987</v>
      </c>
      <c r="E33" s="30">
        <v>7</v>
      </c>
      <c r="F33" s="30">
        <v>84</v>
      </c>
      <c r="G33" s="30">
        <v>200</v>
      </c>
      <c r="H33" s="30">
        <v>194</v>
      </c>
      <c r="I33" s="30">
        <v>154</v>
      </c>
      <c r="J33" s="30">
        <v>95</v>
      </c>
      <c r="K33" s="30">
        <v>54</v>
      </c>
      <c r="L33" s="30">
        <v>64</v>
      </c>
      <c r="M33" s="30">
        <v>68</v>
      </c>
      <c r="N33" s="30">
        <v>67</v>
      </c>
      <c r="O33" s="26">
        <v>40</v>
      </c>
      <c r="P33" s="25">
        <v>42.77001013171226</v>
      </c>
      <c r="Q33" s="25">
        <v>12.005356829192795</v>
      </c>
      <c r="R33" s="9"/>
      <c r="S33" s="9"/>
      <c r="T33" s="10"/>
      <c r="U33" s="9"/>
    </row>
    <row r="34" spans="2:21" s="2" customFormat="1" ht="15.75" customHeight="1">
      <c r="B34" s="269" t="s">
        <v>15</v>
      </c>
      <c r="C34" s="270"/>
      <c r="D34" s="8">
        <v>801</v>
      </c>
      <c r="E34" s="30">
        <v>7</v>
      </c>
      <c r="F34" s="30">
        <v>72</v>
      </c>
      <c r="G34" s="30">
        <v>153</v>
      </c>
      <c r="H34" s="30">
        <v>157</v>
      </c>
      <c r="I34" s="30">
        <v>131</v>
      </c>
      <c r="J34" s="30">
        <v>72</v>
      </c>
      <c r="K34" s="30">
        <v>48</v>
      </c>
      <c r="L34" s="30">
        <v>56</v>
      </c>
      <c r="M34" s="30">
        <v>50</v>
      </c>
      <c r="N34" s="30">
        <v>55</v>
      </c>
      <c r="O34" s="26">
        <v>40</v>
      </c>
      <c r="P34" s="25">
        <v>42.83270911360799</v>
      </c>
      <c r="Q34" s="25">
        <v>12.381416670822826</v>
      </c>
      <c r="R34" s="9"/>
      <c r="S34" s="9"/>
      <c r="T34" s="10"/>
      <c r="U34" s="9"/>
    </row>
    <row r="35" spans="2:21" s="2" customFormat="1" ht="15.75" customHeight="1">
      <c r="B35" s="269" t="s">
        <v>16</v>
      </c>
      <c r="C35" s="270"/>
      <c r="D35" s="8">
        <v>1019</v>
      </c>
      <c r="E35" s="30">
        <v>4</v>
      </c>
      <c r="F35" s="30">
        <v>61</v>
      </c>
      <c r="G35" s="30">
        <v>156</v>
      </c>
      <c r="H35" s="30">
        <v>194</v>
      </c>
      <c r="I35" s="30">
        <v>166</v>
      </c>
      <c r="J35" s="30">
        <v>121</v>
      </c>
      <c r="K35" s="30">
        <v>94</v>
      </c>
      <c r="L35" s="30">
        <v>72</v>
      </c>
      <c r="M35" s="30">
        <v>60</v>
      </c>
      <c r="N35" s="30">
        <v>91</v>
      </c>
      <c r="O35" s="26">
        <v>42</v>
      </c>
      <c r="P35" s="25">
        <v>44.823356231599604</v>
      </c>
      <c r="Q35" s="25">
        <v>12.338393610901395</v>
      </c>
      <c r="R35" s="9"/>
      <c r="S35" s="9"/>
      <c r="T35" s="10"/>
      <c r="U35" s="9"/>
    </row>
    <row r="36" spans="2:21" s="2" customFormat="1" ht="15.75" customHeight="1">
      <c r="B36" s="269" t="s">
        <v>17</v>
      </c>
      <c r="C36" s="270"/>
      <c r="D36" s="8">
        <v>868</v>
      </c>
      <c r="E36" s="30">
        <v>2</v>
      </c>
      <c r="F36" s="30">
        <v>54</v>
      </c>
      <c r="G36" s="30">
        <v>143</v>
      </c>
      <c r="H36" s="30">
        <v>160</v>
      </c>
      <c r="I36" s="30">
        <v>156</v>
      </c>
      <c r="J36" s="30">
        <v>96</v>
      </c>
      <c r="K36" s="30">
        <v>73</v>
      </c>
      <c r="L36" s="30">
        <v>51</v>
      </c>
      <c r="M36" s="30">
        <v>61</v>
      </c>
      <c r="N36" s="30">
        <v>72</v>
      </c>
      <c r="O36" s="26">
        <v>42</v>
      </c>
      <c r="P36" s="25">
        <v>44.41935483870968</v>
      </c>
      <c r="Q36" s="25">
        <v>12.102091426043884</v>
      </c>
      <c r="R36" s="9"/>
      <c r="S36" s="9"/>
      <c r="T36" s="10"/>
      <c r="U36" s="9"/>
    </row>
    <row r="37" spans="2:21" s="2" customFormat="1" ht="15.75" customHeight="1">
      <c r="B37" s="269" t="s">
        <v>18</v>
      </c>
      <c r="C37" s="270"/>
      <c r="D37" s="8">
        <v>254</v>
      </c>
      <c r="E37" s="30">
        <v>3</v>
      </c>
      <c r="F37" s="30">
        <v>30</v>
      </c>
      <c r="G37" s="30">
        <v>57</v>
      </c>
      <c r="H37" s="30">
        <v>69</v>
      </c>
      <c r="I37" s="30">
        <v>41</v>
      </c>
      <c r="J37" s="30">
        <v>17</v>
      </c>
      <c r="K37" s="30">
        <v>10</v>
      </c>
      <c r="L37" s="30">
        <v>13</v>
      </c>
      <c r="M37" s="30">
        <v>7</v>
      </c>
      <c r="N37" s="30">
        <v>7</v>
      </c>
      <c r="O37" s="26">
        <v>37</v>
      </c>
      <c r="P37" s="25">
        <v>39.26377952755905</v>
      </c>
      <c r="Q37" s="25">
        <v>10.26397182744185</v>
      </c>
      <c r="R37" s="9"/>
      <c r="S37" s="9"/>
      <c r="T37" s="10"/>
      <c r="U37" s="9"/>
    </row>
    <row r="38" spans="2:21" s="2" customFormat="1" ht="15.75" customHeight="1">
      <c r="B38" s="269" t="s">
        <v>19</v>
      </c>
      <c r="C38" s="270"/>
      <c r="D38" s="8">
        <v>170</v>
      </c>
      <c r="E38" s="30">
        <v>2</v>
      </c>
      <c r="F38" s="30">
        <v>25</v>
      </c>
      <c r="G38" s="30">
        <v>48</v>
      </c>
      <c r="H38" s="30">
        <v>33</v>
      </c>
      <c r="I38" s="30">
        <v>21</v>
      </c>
      <c r="J38" s="30">
        <v>17</v>
      </c>
      <c r="K38" s="30">
        <v>3</v>
      </c>
      <c r="L38" s="30">
        <v>8</v>
      </c>
      <c r="M38" s="30">
        <v>4</v>
      </c>
      <c r="N38" s="30">
        <v>9</v>
      </c>
      <c r="O38" s="26">
        <v>36</v>
      </c>
      <c r="P38" s="25">
        <v>38.970588235294116</v>
      </c>
      <c r="Q38" s="25">
        <v>10.779350448966579</v>
      </c>
      <c r="R38" s="9"/>
      <c r="S38" s="9"/>
      <c r="T38" s="10"/>
      <c r="U38" s="9"/>
    </row>
    <row r="39" spans="2:21" s="2" customFormat="1" ht="15.75" customHeight="1">
      <c r="B39" s="269" t="s">
        <v>20</v>
      </c>
      <c r="C39" s="270"/>
      <c r="D39" s="8">
        <v>106</v>
      </c>
      <c r="E39" s="30">
        <v>0</v>
      </c>
      <c r="F39" s="30">
        <v>11</v>
      </c>
      <c r="G39" s="30">
        <v>21</v>
      </c>
      <c r="H39" s="30">
        <v>29</v>
      </c>
      <c r="I39" s="30">
        <v>17</v>
      </c>
      <c r="J39" s="30">
        <v>7</v>
      </c>
      <c r="K39" s="30">
        <v>8</v>
      </c>
      <c r="L39" s="30">
        <v>4</v>
      </c>
      <c r="M39" s="30">
        <v>6</v>
      </c>
      <c r="N39" s="30">
        <v>3</v>
      </c>
      <c r="O39" s="26">
        <v>38.5</v>
      </c>
      <c r="P39" s="25">
        <v>40.679245283018865</v>
      </c>
      <c r="Q39" s="25">
        <v>10.643618405331472</v>
      </c>
      <c r="R39" s="9"/>
      <c r="S39" s="9"/>
      <c r="T39" s="10"/>
      <c r="U39" s="9"/>
    </row>
    <row r="40" spans="2:21" s="2" customFormat="1" ht="15.75" customHeight="1">
      <c r="B40" s="269" t="s">
        <v>21</v>
      </c>
      <c r="C40" s="270"/>
      <c r="D40" s="8">
        <v>132</v>
      </c>
      <c r="E40" s="30">
        <v>4</v>
      </c>
      <c r="F40" s="30">
        <v>17</v>
      </c>
      <c r="G40" s="30">
        <v>30</v>
      </c>
      <c r="H40" s="30">
        <v>25</v>
      </c>
      <c r="I40" s="30">
        <v>20</v>
      </c>
      <c r="J40" s="30">
        <v>18</v>
      </c>
      <c r="K40" s="30">
        <v>2</v>
      </c>
      <c r="L40" s="30">
        <v>7</v>
      </c>
      <c r="M40" s="30">
        <v>5</v>
      </c>
      <c r="N40" s="30">
        <v>4</v>
      </c>
      <c r="O40" s="26">
        <v>37</v>
      </c>
      <c r="P40" s="25">
        <v>39.666666666666664</v>
      </c>
      <c r="Q40" s="25">
        <v>11.644653896814214</v>
      </c>
      <c r="R40" s="9"/>
      <c r="S40" s="9"/>
      <c r="T40" s="10"/>
      <c r="U40" s="9"/>
    </row>
    <row r="41" spans="2:21" s="2" customFormat="1" ht="15.75" customHeight="1">
      <c r="B41" s="269" t="s">
        <v>22</v>
      </c>
      <c r="C41" s="270"/>
      <c r="D41" s="8">
        <v>415</v>
      </c>
      <c r="E41" s="30">
        <v>4</v>
      </c>
      <c r="F41" s="30">
        <v>23</v>
      </c>
      <c r="G41" s="30">
        <v>89</v>
      </c>
      <c r="H41" s="30">
        <v>111</v>
      </c>
      <c r="I41" s="30">
        <v>64</v>
      </c>
      <c r="J41" s="30">
        <v>38</v>
      </c>
      <c r="K41" s="30">
        <v>26</v>
      </c>
      <c r="L41" s="30">
        <v>27</v>
      </c>
      <c r="M41" s="30">
        <v>19</v>
      </c>
      <c r="N41" s="30">
        <v>14</v>
      </c>
      <c r="O41" s="26">
        <v>39</v>
      </c>
      <c r="P41" s="25">
        <v>41.486746987951804</v>
      </c>
      <c r="Q41" s="25">
        <v>10.738174836192687</v>
      </c>
      <c r="R41" s="9"/>
      <c r="S41" s="9"/>
      <c r="T41" s="10"/>
      <c r="U41" s="9"/>
    </row>
    <row r="42" spans="2:21" s="2" customFormat="1" ht="15.75" customHeight="1">
      <c r="B42" s="269" t="s">
        <v>23</v>
      </c>
      <c r="C42" s="270"/>
      <c r="D42" s="8">
        <v>305</v>
      </c>
      <c r="E42" s="30">
        <v>1</v>
      </c>
      <c r="F42" s="30">
        <v>24</v>
      </c>
      <c r="G42" s="30">
        <v>59</v>
      </c>
      <c r="H42" s="30">
        <v>60</v>
      </c>
      <c r="I42" s="30">
        <v>51</v>
      </c>
      <c r="J42" s="30">
        <v>24</v>
      </c>
      <c r="K42" s="30">
        <v>27</v>
      </c>
      <c r="L42" s="30">
        <v>26</v>
      </c>
      <c r="M42" s="30">
        <v>25</v>
      </c>
      <c r="N42" s="30">
        <v>8</v>
      </c>
      <c r="O42" s="26">
        <v>41</v>
      </c>
      <c r="P42" s="25">
        <v>42.718032786885246</v>
      </c>
      <c r="Q42" s="25">
        <v>11.113610494461541</v>
      </c>
      <c r="R42" s="9"/>
      <c r="S42" s="9"/>
      <c r="T42" s="10"/>
      <c r="U42" s="9"/>
    </row>
    <row r="43" spans="2:21" s="2" customFormat="1" ht="15.75" customHeight="1">
      <c r="B43" s="269" t="s">
        <v>24</v>
      </c>
      <c r="C43" s="270"/>
      <c r="D43" s="8">
        <v>307</v>
      </c>
      <c r="E43" s="30">
        <v>4</v>
      </c>
      <c r="F43" s="30">
        <v>41</v>
      </c>
      <c r="G43" s="30">
        <v>70</v>
      </c>
      <c r="H43" s="30">
        <v>78</v>
      </c>
      <c r="I43" s="30">
        <v>34</v>
      </c>
      <c r="J43" s="30">
        <v>27</v>
      </c>
      <c r="K43" s="30">
        <v>19</v>
      </c>
      <c r="L43" s="30">
        <v>13</v>
      </c>
      <c r="M43" s="30">
        <v>11</v>
      </c>
      <c r="N43" s="30">
        <v>10</v>
      </c>
      <c r="O43" s="26">
        <v>37</v>
      </c>
      <c r="P43" s="25">
        <v>39.51791530944625</v>
      </c>
      <c r="Q43" s="25">
        <v>10.46010963991671</v>
      </c>
      <c r="R43" s="9"/>
      <c r="S43" s="9"/>
      <c r="T43" s="10"/>
      <c r="U43" s="9"/>
    </row>
    <row r="44" spans="2:21" s="2" customFormat="1" ht="15.75" customHeight="1">
      <c r="B44" s="269" t="s">
        <v>25</v>
      </c>
      <c r="C44" s="270"/>
      <c r="D44" s="8">
        <v>556</v>
      </c>
      <c r="E44" s="30">
        <v>7</v>
      </c>
      <c r="F44" s="30">
        <v>50</v>
      </c>
      <c r="G44" s="30">
        <v>109</v>
      </c>
      <c r="H44" s="30">
        <v>123</v>
      </c>
      <c r="I44" s="30">
        <v>77</v>
      </c>
      <c r="J44" s="30">
        <v>39</v>
      </c>
      <c r="K44" s="30">
        <v>23</v>
      </c>
      <c r="L44" s="30">
        <v>52</v>
      </c>
      <c r="M44" s="30">
        <v>39</v>
      </c>
      <c r="N44" s="30">
        <v>37</v>
      </c>
      <c r="O44" s="26">
        <v>39</v>
      </c>
      <c r="P44" s="25">
        <v>42.669064748201436</v>
      </c>
      <c r="Q44" s="25">
        <v>12.613671112865914</v>
      </c>
      <c r="R44" s="9"/>
      <c r="S44" s="9"/>
      <c r="T44" s="10"/>
      <c r="U44" s="9"/>
    </row>
    <row r="45" spans="2:21" s="2" customFormat="1" ht="15.75" customHeight="1">
      <c r="B45" s="269" t="s">
        <v>26</v>
      </c>
      <c r="C45" s="270"/>
      <c r="D45" s="8">
        <v>1087</v>
      </c>
      <c r="E45" s="30">
        <v>11</v>
      </c>
      <c r="F45" s="30">
        <v>126</v>
      </c>
      <c r="G45" s="30">
        <v>256</v>
      </c>
      <c r="H45" s="30">
        <v>221</v>
      </c>
      <c r="I45" s="30">
        <v>158</v>
      </c>
      <c r="J45" s="30">
        <v>79</v>
      </c>
      <c r="K45" s="30">
        <v>63</v>
      </c>
      <c r="L45" s="30">
        <v>59</v>
      </c>
      <c r="M45" s="30">
        <v>55</v>
      </c>
      <c r="N45" s="30">
        <v>59</v>
      </c>
      <c r="O45" s="26">
        <v>38</v>
      </c>
      <c r="P45" s="25">
        <v>40.979760809567615</v>
      </c>
      <c r="Q45" s="25">
        <v>11.88091443245034</v>
      </c>
      <c r="R45" s="9"/>
      <c r="S45" s="9"/>
      <c r="T45" s="10"/>
      <c r="U45" s="9"/>
    </row>
    <row r="46" spans="2:21" s="2" customFormat="1" ht="15.75" customHeight="1">
      <c r="B46" s="269" t="s">
        <v>27</v>
      </c>
      <c r="C46" s="270"/>
      <c r="D46" s="8">
        <v>328</v>
      </c>
      <c r="E46" s="30">
        <v>9</v>
      </c>
      <c r="F46" s="30">
        <v>37</v>
      </c>
      <c r="G46" s="30">
        <v>76</v>
      </c>
      <c r="H46" s="30">
        <v>66</v>
      </c>
      <c r="I46" s="30">
        <v>43</v>
      </c>
      <c r="J46" s="30">
        <v>19</v>
      </c>
      <c r="K46" s="30">
        <v>27</v>
      </c>
      <c r="L46" s="30">
        <v>16</v>
      </c>
      <c r="M46" s="30">
        <v>20</v>
      </c>
      <c r="N46" s="30">
        <v>15</v>
      </c>
      <c r="O46" s="26">
        <v>37</v>
      </c>
      <c r="P46" s="25">
        <v>40.6859756097561</v>
      </c>
      <c r="Q46" s="25">
        <v>12.164350517397411</v>
      </c>
      <c r="R46" s="9"/>
      <c r="S46" s="9"/>
      <c r="T46" s="10"/>
      <c r="U46" s="9"/>
    </row>
    <row r="47" spans="2:21" s="2" customFormat="1" ht="15.75" customHeight="1">
      <c r="B47" s="269" t="s">
        <v>28</v>
      </c>
      <c r="C47" s="270"/>
      <c r="D47" s="8">
        <v>170</v>
      </c>
      <c r="E47" s="30">
        <v>3</v>
      </c>
      <c r="F47" s="30">
        <v>28</v>
      </c>
      <c r="G47" s="30">
        <v>39</v>
      </c>
      <c r="H47" s="30">
        <v>31</v>
      </c>
      <c r="I47" s="30">
        <v>17</v>
      </c>
      <c r="J47" s="30">
        <v>10</v>
      </c>
      <c r="K47" s="30">
        <v>11</v>
      </c>
      <c r="L47" s="30">
        <v>14</v>
      </c>
      <c r="M47" s="30">
        <v>9</v>
      </c>
      <c r="N47" s="30">
        <v>8</v>
      </c>
      <c r="O47" s="26">
        <v>37</v>
      </c>
      <c r="P47" s="25">
        <v>40.641176470588235</v>
      </c>
      <c r="Q47" s="25">
        <v>12.123894877888622</v>
      </c>
      <c r="R47" s="9"/>
      <c r="S47" s="9"/>
      <c r="T47" s="10"/>
      <c r="U47" s="9"/>
    </row>
    <row r="48" spans="2:21" s="2" customFormat="1" ht="15.75" customHeight="1">
      <c r="B48" s="269" t="s">
        <v>29</v>
      </c>
      <c r="C48" s="270"/>
      <c r="D48" s="8">
        <v>150</v>
      </c>
      <c r="E48" s="30">
        <v>2</v>
      </c>
      <c r="F48" s="30">
        <v>19</v>
      </c>
      <c r="G48" s="30">
        <v>21</v>
      </c>
      <c r="H48" s="30">
        <v>37</v>
      </c>
      <c r="I48" s="30">
        <v>23</v>
      </c>
      <c r="J48" s="30">
        <v>11</v>
      </c>
      <c r="K48" s="30">
        <v>10</v>
      </c>
      <c r="L48" s="30">
        <v>13</v>
      </c>
      <c r="M48" s="30">
        <v>6</v>
      </c>
      <c r="N48" s="30">
        <v>8</v>
      </c>
      <c r="O48" s="26">
        <v>38.5</v>
      </c>
      <c r="P48" s="25">
        <v>42.013333333333335</v>
      </c>
      <c r="Q48" s="25">
        <v>12.165517704934832</v>
      </c>
      <c r="R48" s="9"/>
      <c r="S48" s="9"/>
      <c r="T48" s="10"/>
      <c r="U48" s="9"/>
    </row>
    <row r="49" spans="2:21" s="2" customFormat="1" ht="15.75" customHeight="1">
      <c r="B49" s="269" t="s">
        <v>30</v>
      </c>
      <c r="C49" s="270"/>
      <c r="D49" s="8">
        <v>506</v>
      </c>
      <c r="E49" s="30">
        <v>5</v>
      </c>
      <c r="F49" s="30">
        <v>34</v>
      </c>
      <c r="G49" s="30">
        <v>80</v>
      </c>
      <c r="H49" s="30">
        <v>98</v>
      </c>
      <c r="I49" s="30">
        <v>83</v>
      </c>
      <c r="J49" s="30">
        <v>50</v>
      </c>
      <c r="K49" s="30">
        <v>50</v>
      </c>
      <c r="L49" s="30">
        <v>37</v>
      </c>
      <c r="M49" s="30">
        <v>37</v>
      </c>
      <c r="N49" s="30">
        <v>32</v>
      </c>
      <c r="O49" s="26">
        <v>42</v>
      </c>
      <c r="P49" s="25">
        <v>44.0395256916996</v>
      </c>
      <c r="Q49" s="25">
        <v>12.118001459751794</v>
      </c>
      <c r="R49" s="9"/>
      <c r="S49" s="9"/>
      <c r="T49" s="10"/>
      <c r="U49" s="9"/>
    </row>
    <row r="50" spans="2:21" s="2" customFormat="1" ht="15.75" customHeight="1">
      <c r="B50" s="269" t="s">
        <v>31</v>
      </c>
      <c r="C50" s="270"/>
      <c r="D50" s="8">
        <v>645</v>
      </c>
      <c r="E50" s="30">
        <v>14</v>
      </c>
      <c r="F50" s="30">
        <v>75</v>
      </c>
      <c r="G50" s="30">
        <v>122</v>
      </c>
      <c r="H50" s="30">
        <v>137</v>
      </c>
      <c r="I50" s="30">
        <v>90</v>
      </c>
      <c r="J50" s="30">
        <v>42</v>
      </c>
      <c r="K50" s="30">
        <v>44</v>
      </c>
      <c r="L50" s="30">
        <v>48</v>
      </c>
      <c r="M50" s="30">
        <v>39</v>
      </c>
      <c r="N50" s="30">
        <v>34</v>
      </c>
      <c r="O50" s="26">
        <v>38</v>
      </c>
      <c r="P50" s="25">
        <v>41.61705426356589</v>
      </c>
      <c r="Q50" s="25">
        <v>12.331498601905203</v>
      </c>
      <c r="R50" s="9"/>
      <c r="S50" s="9"/>
      <c r="T50" s="10"/>
      <c r="U50" s="9"/>
    </row>
    <row r="51" spans="2:21" s="2" customFormat="1" ht="15.75" customHeight="1">
      <c r="B51" s="269" t="s">
        <v>32</v>
      </c>
      <c r="C51" s="270"/>
      <c r="D51" s="8">
        <v>141</v>
      </c>
      <c r="E51" s="30">
        <v>0</v>
      </c>
      <c r="F51" s="30">
        <v>17</v>
      </c>
      <c r="G51" s="30">
        <v>34</v>
      </c>
      <c r="H51" s="30">
        <v>18</v>
      </c>
      <c r="I51" s="30">
        <v>25</v>
      </c>
      <c r="J51" s="30">
        <v>11</v>
      </c>
      <c r="K51" s="30">
        <v>12</v>
      </c>
      <c r="L51" s="30">
        <v>7</v>
      </c>
      <c r="M51" s="30">
        <v>6</v>
      </c>
      <c r="N51" s="30">
        <v>11</v>
      </c>
      <c r="O51" s="26">
        <v>40</v>
      </c>
      <c r="P51" s="25">
        <v>42.05673758865248</v>
      </c>
      <c r="Q51" s="25">
        <v>12.685071681561867</v>
      </c>
      <c r="R51" s="9"/>
      <c r="S51" s="9"/>
      <c r="T51" s="10"/>
      <c r="U51" s="9"/>
    </row>
    <row r="52" spans="2:21" s="2" customFormat="1" ht="15.75" customHeight="1">
      <c r="B52" s="269" t="s">
        <v>33</v>
      </c>
      <c r="C52" s="270"/>
      <c r="D52" s="8">
        <v>151</v>
      </c>
      <c r="E52" s="30">
        <v>2</v>
      </c>
      <c r="F52" s="30">
        <v>16</v>
      </c>
      <c r="G52" s="30">
        <v>36</v>
      </c>
      <c r="H52" s="30">
        <v>32</v>
      </c>
      <c r="I52" s="30">
        <v>27</v>
      </c>
      <c r="J52" s="30">
        <v>7</v>
      </c>
      <c r="K52" s="30">
        <v>6</v>
      </c>
      <c r="L52" s="30">
        <v>7</v>
      </c>
      <c r="M52" s="30">
        <v>10</v>
      </c>
      <c r="N52" s="30">
        <v>8</v>
      </c>
      <c r="O52" s="26">
        <v>37</v>
      </c>
      <c r="P52" s="25">
        <v>40.741721854304636</v>
      </c>
      <c r="Q52" s="25">
        <v>11.459181806835913</v>
      </c>
      <c r="R52" s="9"/>
      <c r="S52" s="9"/>
      <c r="T52" s="10"/>
      <c r="U52" s="9"/>
    </row>
    <row r="53" spans="2:21" s="2" customFormat="1" ht="15.75" customHeight="1">
      <c r="B53" s="269" t="s">
        <v>34</v>
      </c>
      <c r="C53" s="270"/>
      <c r="D53" s="8">
        <v>30</v>
      </c>
      <c r="E53" s="30">
        <v>1</v>
      </c>
      <c r="F53" s="30">
        <v>4</v>
      </c>
      <c r="G53" s="30">
        <v>6</v>
      </c>
      <c r="H53" s="30">
        <v>8</v>
      </c>
      <c r="I53" s="30">
        <v>4</v>
      </c>
      <c r="J53" s="30">
        <v>2</v>
      </c>
      <c r="K53" s="30">
        <v>0</v>
      </c>
      <c r="L53" s="30">
        <v>1</v>
      </c>
      <c r="M53" s="30">
        <v>4</v>
      </c>
      <c r="N53" s="30">
        <v>0</v>
      </c>
      <c r="O53" s="26">
        <v>38</v>
      </c>
      <c r="P53" s="25">
        <v>39.63333333333333</v>
      </c>
      <c r="Q53" s="25">
        <v>11.388086131880389</v>
      </c>
      <c r="R53" s="9"/>
      <c r="S53" s="9"/>
      <c r="T53" s="10"/>
      <c r="U53" s="9"/>
    </row>
    <row r="54" spans="2:21" s="2" customFormat="1" ht="15.75" customHeight="1">
      <c r="B54" s="269" t="s">
        <v>35</v>
      </c>
      <c r="C54" s="270"/>
      <c r="D54" s="8">
        <v>12</v>
      </c>
      <c r="E54" s="30">
        <v>1</v>
      </c>
      <c r="F54" s="30">
        <v>1</v>
      </c>
      <c r="G54" s="30">
        <v>1</v>
      </c>
      <c r="H54" s="30">
        <v>2</v>
      </c>
      <c r="I54" s="30">
        <v>0</v>
      </c>
      <c r="J54" s="30">
        <v>4</v>
      </c>
      <c r="K54" s="30">
        <v>2</v>
      </c>
      <c r="L54" s="30">
        <v>0</v>
      </c>
      <c r="M54" s="30">
        <v>1</v>
      </c>
      <c r="N54" s="30">
        <v>0</v>
      </c>
      <c r="O54" s="26">
        <v>46</v>
      </c>
      <c r="P54" s="25">
        <v>42.416666666666664</v>
      </c>
      <c r="Q54" s="25">
        <v>10.966546927595372</v>
      </c>
      <c r="R54" s="9"/>
      <c r="S54" s="9"/>
      <c r="T54" s="10"/>
      <c r="U54" s="9"/>
    </row>
    <row r="55" spans="2:21" s="2" customFormat="1" ht="15.75" customHeight="1">
      <c r="B55" s="269" t="s">
        <v>36</v>
      </c>
      <c r="C55" s="270"/>
      <c r="D55" s="8">
        <v>376</v>
      </c>
      <c r="E55" s="30">
        <v>4</v>
      </c>
      <c r="F55" s="30">
        <v>43</v>
      </c>
      <c r="G55" s="30">
        <v>101</v>
      </c>
      <c r="H55" s="30">
        <v>74</v>
      </c>
      <c r="I55" s="30">
        <v>52</v>
      </c>
      <c r="J55" s="30">
        <v>27</v>
      </c>
      <c r="K55" s="30">
        <v>21</v>
      </c>
      <c r="L55" s="30">
        <v>17</v>
      </c>
      <c r="M55" s="30">
        <v>15</v>
      </c>
      <c r="N55" s="30">
        <v>22</v>
      </c>
      <c r="O55" s="26">
        <v>37</v>
      </c>
      <c r="P55" s="25">
        <v>40.3031914893617</v>
      </c>
      <c r="Q55" s="25">
        <v>11.439048465114313</v>
      </c>
      <c r="R55" s="9"/>
      <c r="S55" s="9"/>
      <c r="T55" s="10"/>
      <c r="U55" s="9"/>
    </row>
    <row r="56" spans="2:21" s="2" customFormat="1" ht="15.75" customHeight="1">
      <c r="B56" s="269" t="s">
        <v>37</v>
      </c>
      <c r="C56" s="270"/>
      <c r="D56" s="8">
        <v>427</v>
      </c>
      <c r="E56" s="30">
        <v>2</v>
      </c>
      <c r="F56" s="30">
        <v>42</v>
      </c>
      <c r="G56" s="30">
        <v>92</v>
      </c>
      <c r="H56" s="30">
        <v>108</v>
      </c>
      <c r="I56" s="30">
        <v>73</v>
      </c>
      <c r="J56" s="30">
        <v>34</v>
      </c>
      <c r="K56" s="30">
        <v>21</v>
      </c>
      <c r="L56" s="30">
        <v>19</v>
      </c>
      <c r="M56" s="30">
        <v>19</v>
      </c>
      <c r="N56" s="30">
        <v>17</v>
      </c>
      <c r="O56" s="26">
        <v>38</v>
      </c>
      <c r="P56" s="25">
        <v>40.566744730679154</v>
      </c>
      <c r="Q56" s="25">
        <v>10.914396722232121</v>
      </c>
      <c r="R56" s="9"/>
      <c r="S56" s="9"/>
      <c r="T56" s="10"/>
      <c r="U56" s="9"/>
    </row>
    <row r="57" spans="2:21" s="2" customFormat="1" ht="15.75" customHeight="1">
      <c r="B57" s="269" t="s">
        <v>38</v>
      </c>
      <c r="C57" s="270"/>
      <c r="D57" s="8">
        <v>155</v>
      </c>
      <c r="E57" s="30">
        <v>0</v>
      </c>
      <c r="F57" s="30">
        <v>13</v>
      </c>
      <c r="G57" s="30">
        <v>34</v>
      </c>
      <c r="H57" s="30">
        <v>29</v>
      </c>
      <c r="I57" s="30">
        <v>33</v>
      </c>
      <c r="J57" s="30">
        <v>23</v>
      </c>
      <c r="K57" s="30">
        <v>8</v>
      </c>
      <c r="L57" s="30">
        <v>7</v>
      </c>
      <c r="M57" s="30">
        <v>3</v>
      </c>
      <c r="N57" s="30">
        <v>5</v>
      </c>
      <c r="O57" s="26">
        <v>40</v>
      </c>
      <c r="P57" s="25">
        <v>40.8</v>
      </c>
      <c r="Q57" s="25">
        <v>9.955354886144988</v>
      </c>
      <c r="R57" s="9"/>
      <c r="S57" s="9"/>
      <c r="T57" s="10"/>
      <c r="U57" s="9"/>
    </row>
    <row r="58" spans="2:21" s="2" customFormat="1" ht="15.75" customHeight="1">
      <c r="B58" s="269" t="s">
        <v>39</v>
      </c>
      <c r="C58" s="270"/>
      <c r="D58" s="8">
        <v>79</v>
      </c>
      <c r="E58" s="30">
        <v>0</v>
      </c>
      <c r="F58" s="30">
        <v>3</v>
      </c>
      <c r="G58" s="30">
        <v>17</v>
      </c>
      <c r="H58" s="30">
        <v>30</v>
      </c>
      <c r="I58" s="30">
        <v>11</v>
      </c>
      <c r="J58" s="30">
        <v>3</v>
      </c>
      <c r="K58" s="30">
        <v>3</v>
      </c>
      <c r="L58" s="30">
        <v>4</v>
      </c>
      <c r="M58" s="30">
        <v>3</v>
      </c>
      <c r="N58" s="30">
        <v>5</v>
      </c>
      <c r="O58" s="26">
        <v>38</v>
      </c>
      <c r="P58" s="25">
        <v>40.87341772151899</v>
      </c>
      <c r="Q58" s="25">
        <v>10.291105306323313</v>
      </c>
      <c r="R58" s="9"/>
      <c r="S58" s="9"/>
      <c r="T58" s="10"/>
      <c r="U58" s="9"/>
    </row>
    <row r="59" spans="2:21" s="2" customFormat="1" ht="15.75" customHeight="1">
      <c r="B59" s="269" t="s">
        <v>40</v>
      </c>
      <c r="C59" s="270"/>
      <c r="D59" s="8">
        <v>211</v>
      </c>
      <c r="E59" s="30">
        <v>1</v>
      </c>
      <c r="F59" s="30">
        <v>32</v>
      </c>
      <c r="G59" s="30">
        <v>54</v>
      </c>
      <c r="H59" s="30">
        <v>44</v>
      </c>
      <c r="I59" s="30">
        <v>32</v>
      </c>
      <c r="J59" s="30">
        <v>14</v>
      </c>
      <c r="K59" s="30">
        <v>9</v>
      </c>
      <c r="L59" s="30">
        <v>13</v>
      </c>
      <c r="M59" s="30">
        <v>7</v>
      </c>
      <c r="N59" s="30">
        <v>5</v>
      </c>
      <c r="O59" s="26">
        <v>36</v>
      </c>
      <c r="P59" s="25">
        <v>38.92417061611374</v>
      </c>
      <c r="Q59" s="25">
        <v>10.58813053552979</v>
      </c>
      <c r="R59" s="9"/>
      <c r="S59" s="9"/>
      <c r="T59" s="10"/>
      <c r="U59" s="9"/>
    </row>
    <row r="60" spans="2:21" s="2" customFormat="1" ht="15.75" customHeight="1">
      <c r="B60" s="269" t="s">
        <v>41</v>
      </c>
      <c r="C60" s="270"/>
      <c r="D60" s="8">
        <v>101</v>
      </c>
      <c r="E60" s="30">
        <v>2</v>
      </c>
      <c r="F60" s="30">
        <v>9</v>
      </c>
      <c r="G60" s="30">
        <v>22</v>
      </c>
      <c r="H60" s="30">
        <v>27</v>
      </c>
      <c r="I60" s="30">
        <v>12</v>
      </c>
      <c r="J60" s="30">
        <v>4</v>
      </c>
      <c r="K60" s="30">
        <v>6</v>
      </c>
      <c r="L60" s="30">
        <v>7</v>
      </c>
      <c r="M60" s="30">
        <v>4</v>
      </c>
      <c r="N60" s="30">
        <v>8</v>
      </c>
      <c r="O60" s="26">
        <v>37</v>
      </c>
      <c r="P60" s="25">
        <v>41.53465346534654</v>
      </c>
      <c r="Q60" s="25">
        <v>12.513644038756764</v>
      </c>
      <c r="R60" s="9"/>
      <c r="S60" s="9"/>
      <c r="T60" s="10"/>
      <c r="U60" s="9"/>
    </row>
    <row r="61" spans="2:21" s="2" customFormat="1" ht="15.75" customHeight="1">
      <c r="B61" s="269" t="s">
        <v>42</v>
      </c>
      <c r="C61" s="270"/>
      <c r="D61" s="8">
        <v>115</v>
      </c>
      <c r="E61" s="30">
        <v>0</v>
      </c>
      <c r="F61" s="30">
        <v>12</v>
      </c>
      <c r="G61" s="30">
        <v>19</v>
      </c>
      <c r="H61" s="30">
        <v>27</v>
      </c>
      <c r="I61" s="30">
        <v>22</v>
      </c>
      <c r="J61" s="30">
        <v>11</v>
      </c>
      <c r="K61" s="30">
        <v>9</v>
      </c>
      <c r="L61" s="30">
        <v>8</v>
      </c>
      <c r="M61" s="30">
        <v>4</v>
      </c>
      <c r="N61" s="30">
        <v>3</v>
      </c>
      <c r="O61" s="26">
        <v>39</v>
      </c>
      <c r="P61" s="25">
        <v>41.40869565217391</v>
      </c>
      <c r="Q61" s="25">
        <v>10.355857442600886</v>
      </c>
      <c r="R61" s="9"/>
      <c r="S61" s="9"/>
      <c r="T61" s="10"/>
      <c r="U61" s="9"/>
    </row>
    <row r="62" spans="2:21" s="2" customFormat="1" ht="15.75" customHeight="1">
      <c r="B62" s="269" t="s">
        <v>43</v>
      </c>
      <c r="C62" s="270"/>
      <c r="D62" s="8">
        <v>441</v>
      </c>
      <c r="E62" s="30">
        <v>0</v>
      </c>
      <c r="F62" s="30">
        <v>21</v>
      </c>
      <c r="G62" s="30">
        <v>91</v>
      </c>
      <c r="H62" s="30">
        <v>102</v>
      </c>
      <c r="I62" s="30">
        <v>73</v>
      </c>
      <c r="J62" s="30">
        <v>42</v>
      </c>
      <c r="K62" s="30">
        <v>25</v>
      </c>
      <c r="L62" s="30">
        <v>33</v>
      </c>
      <c r="M62" s="30">
        <v>25</v>
      </c>
      <c r="N62" s="30">
        <v>29</v>
      </c>
      <c r="O62" s="26">
        <v>40</v>
      </c>
      <c r="P62" s="25">
        <v>43.19047619047619</v>
      </c>
      <c r="Q62" s="25">
        <v>11.548711065427488</v>
      </c>
      <c r="R62" s="9"/>
      <c r="S62" s="9"/>
      <c r="T62" s="10"/>
      <c r="U62" s="9"/>
    </row>
    <row r="63" spans="2:21" s="2" customFormat="1" ht="15.75" customHeight="1">
      <c r="B63" s="269" t="s">
        <v>44</v>
      </c>
      <c r="C63" s="270"/>
      <c r="D63" s="8">
        <v>100</v>
      </c>
      <c r="E63" s="30">
        <v>0</v>
      </c>
      <c r="F63" s="30">
        <v>3</v>
      </c>
      <c r="G63" s="30">
        <v>16</v>
      </c>
      <c r="H63" s="30">
        <v>19</v>
      </c>
      <c r="I63" s="30">
        <v>21</v>
      </c>
      <c r="J63" s="30">
        <v>9</v>
      </c>
      <c r="K63" s="30">
        <v>10</v>
      </c>
      <c r="L63" s="30">
        <v>8</v>
      </c>
      <c r="M63" s="30">
        <v>9</v>
      </c>
      <c r="N63" s="30">
        <v>5</v>
      </c>
      <c r="O63" s="26">
        <v>42</v>
      </c>
      <c r="P63" s="25">
        <v>44.93</v>
      </c>
      <c r="Q63" s="25">
        <v>10.849060844705463</v>
      </c>
      <c r="R63" s="9"/>
      <c r="S63" s="9"/>
      <c r="T63" s="10"/>
      <c r="U63" s="9"/>
    </row>
    <row r="64" spans="2:21" s="2" customFormat="1" ht="15.75" customHeight="1">
      <c r="B64" s="269" t="s">
        <v>45</v>
      </c>
      <c r="C64" s="270"/>
      <c r="D64" s="8">
        <v>76</v>
      </c>
      <c r="E64" s="30">
        <v>1</v>
      </c>
      <c r="F64" s="30">
        <v>7</v>
      </c>
      <c r="G64" s="30">
        <v>15</v>
      </c>
      <c r="H64" s="30">
        <v>16</v>
      </c>
      <c r="I64" s="30">
        <v>11</v>
      </c>
      <c r="J64" s="30">
        <v>3</v>
      </c>
      <c r="K64" s="30">
        <v>6</v>
      </c>
      <c r="L64" s="30">
        <v>7</v>
      </c>
      <c r="M64" s="30">
        <v>5</v>
      </c>
      <c r="N64" s="30">
        <v>5</v>
      </c>
      <c r="O64" s="26">
        <v>38.5</v>
      </c>
      <c r="P64" s="25">
        <v>42.75</v>
      </c>
      <c r="Q64" s="25">
        <v>12.797004857908483</v>
      </c>
      <c r="R64" s="9"/>
      <c r="S64" s="9"/>
      <c r="T64" s="10"/>
      <c r="U64" s="9"/>
    </row>
    <row r="65" spans="2:21" s="2" customFormat="1" ht="15.75" customHeight="1">
      <c r="B65" s="269" t="s">
        <v>46</v>
      </c>
      <c r="C65" s="270"/>
      <c r="D65" s="8">
        <v>215</v>
      </c>
      <c r="E65" s="30">
        <v>1</v>
      </c>
      <c r="F65" s="30">
        <v>15</v>
      </c>
      <c r="G65" s="30">
        <v>44</v>
      </c>
      <c r="H65" s="30">
        <v>42</v>
      </c>
      <c r="I65" s="30">
        <v>33</v>
      </c>
      <c r="J65" s="30">
        <v>20</v>
      </c>
      <c r="K65" s="30">
        <v>15</v>
      </c>
      <c r="L65" s="30">
        <v>21</v>
      </c>
      <c r="M65" s="30">
        <v>16</v>
      </c>
      <c r="N65" s="30">
        <v>8</v>
      </c>
      <c r="O65" s="26">
        <v>40</v>
      </c>
      <c r="P65" s="25">
        <v>42.89302325581395</v>
      </c>
      <c r="Q65" s="25">
        <v>11.535912948101924</v>
      </c>
      <c r="R65" s="9"/>
      <c r="S65" s="9"/>
      <c r="T65" s="10"/>
      <c r="U65" s="9"/>
    </row>
    <row r="66" spans="2:21" s="2" customFormat="1" ht="15.75" customHeight="1">
      <c r="B66" s="269" t="s">
        <v>47</v>
      </c>
      <c r="C66" s="270"/>
      <c r="D66" s="8">
        <v>146</v>
      </c>
      <c r="E66" s="30">
        <v>2</v>
      </c>
      <c r="F66" s="30">
        <v>9</v>
      </c>
      <c r="G66" s="30">
        <v>25</v>
      </c>
      <c r="H66" s="30">
        <v>33</v>
      </c>
      <c r="I66" s="30">
        <v>31</v>
      </c>
      <c r="J66" s="30">
        <v>13</v>
      </c>
      <c r="K66" s="30">
        <v>10</v>
      </c>
      <c r="L66" s="30">
        <v>9</v>
      </c>
      <c r="M66" s="30">
        <v>9</v>
      </c>
      <c r="N66" s="30">
        <v>5</v>
      </c>
      <c r="O66" s="26">
        <v>40</v>
      </c>
      <c r="P66" s="25">
        <v>42.26712328767123</v>
      </c>
      <c r="Q66" s="25">
        <v>10.807590624914038</v>
      </c>
      <c r="R66" s="9"/>
      <c r="S66" s="9"/>
      <c r="T66" s="10"/>
      <c r="U66" s="9"/>
    </row>
    <row r="67" spans="2:21" s="2" customFormat="1" ht="15.75" customHeight="1">
      <c r="B67" s="269" t="s">
        <v>48</v>
      </c>
      <c r="C67" s="270"/>
      <c r="D67" s="8">
        <v>67</v>
      </c>
      <c r="E67" s="30">
        <v>1</v>
      </c>
      <c r="F67" s="30">
        <v>3</v>
      </c>
      <c r="G67" s="30">
        <v>16</v>
      </c>
      <c r="H67" s="30">
        <v>17</v>
      </c>
      <c r="I67" s="30">
        <v>10</v>
      </c>
      <c r="J67" s="30">
        <v>2</v>
      </c>
      <c r="K67" s="30">
        <v>4</v>
      </c>
      <c r="L67" s="30">
        <v>3</v>
      </c>
      <c r="M67" s="30">
        <v>4</v>
      </c>
      <c r="N67" s="30">
        <v>7</v>
      </c>
      <c r="O67" s="26">
        <v>38</v>
      </c>
      <c r="P67" s="25">
        <v>42.46268656716418</v>
      </c>
      <c r="Q67" s="25">
        <v>12.483113877031563</v>
      </c>
      <c r="R67" s="9"/>
      <c r="S67" s="9"/>
      <c r="T67" s="10"/>
      <c r="U67" s="9"/>
    </row>
    <row r="68" spans="1:21" s="28" customFormat="1" ht="15.75" customHeight="1">
      <c r="A68" s="2"/>
      <c r="B68" s="269" t="s">
        <v>49</v>
      </c>
      <c r="C68" s="270"/>
      <c r="D68" s="217">
        <v>211</v>
      </c>
      <c r="E68" s="219">
        <v>2</v>
      </c>
      <c r="F68" s="219">
        <v>20</v>
      </c>
      <c r="G68" s="219">
        <v>46</v>
      </c>
      <c r="H68" s="219">
        <v>54</v>
      </c>
      <c r="I68" s="219">
        <v>24</v>
      </c>
      <c r="J68" s="219">
        <v>14</v>
      </c>
      <c r="K68" s="219">
        <v>15</v>
      </c>
      <c r="L68" s="219">
        <v>20</v>
      </c>
      <c r="M68" s="219">
        <v>5</v>
      </c>
      <c r="N68" s="219">
        <v>11</v>
      </c>
      <c r="O68" s="26">
        <v>38</v>
      </c>
      <c r="P68" s="25">
        <v>41.345971563981045</v>
      </c>
      <c r="Q68" s="25">
        <v>11.841360940893619</v>
      </c>
      <c r="R68" s="25"/>
      <c r="S68" s="25"/>
      <c r="T68" s="27"/>
      <c r="U68" s="25"/>
    </row>
    <row r="69" spans="1:21" s="28" customFormat="1" ht="15.75" customHeight="1">
      <c r="A69" s="2"/>
      <c r="B69" s="272" t="s">
        <v>343</v>
      </c>
      <c r="C69" s="273"/>
      <c r="D69" s="6">
        <v>131</v>
      </c>
      <c r="E69" s="29">
        <v>0</v>
      </c>
      <c r="F69" s="29">
        <v>5</v>
      </c>
      <c r="G69" s="29">
        <v>19</v>
      </c>
      <c r="H69" s="29">
        <v>44</v>
      </c>
      <c r="I69" s="29">
        <v>34</v>
      </c>
      <c r="J69" s="29">
        <v>18</v>
      </c>
      <c r="K69" s="29">
        <v>5</v>
      </c>
      <c r="L69" s="29">
        <v>4</v>
      </c>
      <c r="M69" s="29">
        <v>1</v>
      </c>
      <c r="N69" s="29">
        <v>1</v>
      </c>
      <c r="O69" s="54">
        <v>39</v>
      </c>
      <c r="P69" s="7">
        <v>39.954198473282446</v>
      </c>
      <c r="Q69" s="254">
        <v>6.914714072090538</v>
      </c>
      <c r="R69" s="25"/>
      <c r="S69" s="25"/>
      <c r="T69" s="27"/>
      <c r="U69" s="25"/>
    </row>
    <row r="71" ht="12">
      <c r="D71" s="259">
        <f>D6</f>
        <v>14680</v>
      </c>
    </row>
    <row r="72" ht="12">
      <c r="D72" s="259" t="str">
        <f>IF(D71=SUM(D8:D11,D12:D22,D23:D69)/3,"OK","NG")</f>
        <v>OK</v>
      </c>
    </row>
  </sheetData>
  <sheetProtection/>
  <mergeCells count="66">
    <mergeCell ref="B66:C66"/>
    <mergeCell ref="B67:C67"/>
    <mergeCell ref="B68:C68"/>
    <mergeCell ref="B4:C5"/>
    <mergeCell ref="B62:C62"/>
    <mergeCell ref="B63:C63"/>
    <mergeCell ref="B64:C64"/>
    <mergeCell ref="B65:C65"/>
    <mergeCell ref="B58:C58"/>
    <mergeCell ref="B59:C59"/>
    <mergeCell ref="B60:C60"/>
    <mergeCell ref="B61:C61"/>
    <mergeCell ref="B54:C54"/>
    <mergeCell ref="B55:C55"/>
    <mergeCell ref="B56:C56"/>
    <mergeCell ref="B57:C57"/>
    <mergeCell ref="B50:C50"/>
    <mergeCell ref="B51:C51"/>
    <mergeCell ref="B52:C52"/>
    <mergeCell ref="B53:C53"/>
    <mergeCell ref="B46:C46"/>
    <mergeCell ref="B47:C47"/>
    <mergeCell ref="B48:C48"/>
    <mergeCell ref="B49:C49"/>
    <mergeCell ref="B42:C42"/>
    <mergeCell ref="B43:C43"/>
    <mergeCell ref="B44:C44"/>
    <mergeCell ref="B45:C45"/>
    <mergeCell ref="B38:C38"/>
    <mergeCell ref="B39:C39"/>
    <mergeCell ref="B40:C40"/>
    <mergeCell ref="B41:C41"/>
    <mergeCell ref="B34:C34"/>
    <mergeCell ref="B35:C35"/>
    <mergeCell ref="B36:C36"/>
    <mergeCell ref="B37:C37"/>
    <mergeCell ref="B30:C30"/>
    <mergeCell ref="B31:C31"/>
    <mergeCell ref="B32:C32"/>
    <mergeCell ref="B33:C33"/>
    <mergeCell ref="B26:C26"/>
    <mergeCell ref="B27:C27"/>
    <mergeCell ref="B28:C28"/>
    <mergeCell ref="B29:C29"/>
    <mergeCell ref="B22:C22"/>
    <mergeCell ref="B23:C23"/>
    <mergeCell ref="B24:C24"/>
    <mergeCell ref="B25:C25"/>
    <mergeCell ref="B18:C18"/>
    <mergeCell ref="B19:C19"/>
    <mergeCell ref="B20:C20"/>
    <mergeCell ref="B21:C21"/>
    <mergeCell ref="B11:C11"/>
    <mergeCell ref="B12:C12"/>
    <mergeCell ref="B13:C13"/>
    <mergeCell ref="B14:C14"/>
    <mergeCell ref="B69:C69"/>
    <mergeCell ref="B6:C6"/>
    <mergeCell ref="B7:C7"/>
    <mergeCell ref="Q3:Q4"/>
    <mergeCell ref="D3:D5"/>
    <mergeCell ref="O3:O4"/>
    <mergeCell ref="P3:P4"/>
    <mergeCell ref="B15:C15"/>
    <mergeCell ref="B16:C16"/>
    <mergeCell ref="B17:C17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2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72"/>
  <sheetViews>
    <sheetView showGridLines="0" zoomScalePageLayoutView="0" workbookViewId="0" topLeftCell="A46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56" width="6.7109375" style="0" customWidth="1"/>
    <col min="57" max="57" width="7.28125" style="0" customWidth="1"/>
    <col min="58" max="58" width="7.140625" style="0" customWidth="1"/>
    <col min="59" max="59" width="7.7109375" style="0" customWidth="1"/>
  </cols>
  <sheetData>
    <row r="1" spans="2:46" ht="17.25">
      <c r="B1" s="16" t="s">
        <v>202</v>
      </c>
      <c r="D1" s="16" t="s">
        <v>331</v>
      </c>
      <c r="R1" s="16" t="s">
        <v>333</v>
      </c>
      <c r="AF1" s="16" t="s">
        <v>334</v>
      </c>
      <c r="AT1" s="16" t="s">
        <v>335</v>
      </c>
    </row>
    <row r="2" spans="1:3" ht="17.25">
      <c r="A2" s="16"/>
      <c r="C2" s="5"/>
    </row>
    <row r="3" spans="2:59" ht="24" customHeight="1">
      <c r="B3" s="344" t="s">
        <v>332</v>
      </c>
      <c r="C3" s="338"/>
      <c r="D3" s="334" t="s">
        <v>0</v>
      </c>
      <c r="E3" s="42"/>
      <c r="F3" s="150">
        <v>100</v>
      </c>
      <c r="G3" s="150">
        <v>110</v>
      </c>
      <c r="H3" s="150">
        <v>120</v>
      </c>
      <c r="I3" s="150">
        <v>130</v>
      </c>
      <c r="J3" s="150">
        <v>140</v>
      </c>
      <c r="K3" s="150">
        <v>150</v>
      </c>
      <c r="L3" s="150">
        <v>160</v>
      </c>
      <c r="M3" s="150">
        <v>170</v>
      </c>
      <c r="N3" s="150">
        <v>180</v>
      </c>
      <c r="O3" s="150">
        <v>190</v>
      </c>
      <c r="P3" s="150">
        <v>200</v>
      </c>
      <c r="Q3" s="81">
        <v>210</v>
      </c>
      <c r="R3" s="150">
        <v>220</v>
      </c>
      <c r="S3" s="150">
        <v>230</v>
      </c>
      <c r="T3" s="150">
        <v>240</v>
      </c>
      <c r="U3" s="81">
        <v>250</v>
      </c>
      <c r="V3" s="150">
        <v>260</v>
      </c>
      <c r="W3" s="150">
        <v>270</v>
      </c>
      <c r="X3" s="150">
        <v>280</v>
      </c>
      <c r="Y3" s="150">
        <v>290</v>
      </c>
      <c r="Z3" s="150">
        <v>300</v>
      </c>
      <c r="AA3" s="150">
        <v>310</v>
      </c>
      <c r="AB3" s="150">
        <v>320</v>
      </c>
      <c r="AC3" s="150">
        <v>330</v>
      </c>
      <c r="AD3" s="150">
        <v>340</v>
      </c>
      <c r="AE3" s="81">
        <v>350</v>
      </c>
      <c r="AF3" s="150">
        <v>360</v>
      </c>
      <c r="AG3" s="150">
        <v>370</v>
      </c>
      <c r="AH3" s="150">
        <v>380</v>
      </c>
      <c r="AI3" s="150">
        <v>390</v>
      </c>
      <c r="AJ3" s="150">
        <v>400</v>
      </c>
      <c r="AK3" s="150">
        <v>410</v>
      </c>
      <c r="AL3" s="150">
        <v>420</v>
      </c>
      <c r="AM3" s="150">
        <v>430</v>
      </c>
      <c r="AN3" s="81">
        <v>440</v>
      </c>
      <c r="AO3" s="81">
        <v>450</v>
      </c>
      <c r="AP3" s="150">
        <v>460</v>
      </c>
      <c r="AQ3" s="150">
        <v>470</v>
      </c>
      <c r="AR3" s="150">
        <v>480</v>
      </c>
      <c r="AS3" s="81">
        <v>490</v>
      </c>
      <c r="AT3" s="150">
        <v>500</v>
      </c>
      <c r="AU3" s="150">
        <v>510</v>
      </c>
      <c r="AV3" s="150">
        <v>520</v>
      </c>
      <c r="AW3" s="150">
        <v>530</v>
      </c>
      <c r="AX3" s="150">
        <v>540</v>
      </c>
      <c r="AY3" s="150">
        <v>550</v>
      </c>
      <c r="AZ3" s="150">
        <v>560</v>
      </c>
      <c r="BA3" s="150">
        <v>570</v>
      </c>
      <c r="BB3" s="150">
        <v>580</v>
      </c>
      <c r="BC3" s="150">
        <v>590</v>
      </c>
      <c r="BD3" s="149" t="s">
        <v>211</v>
      </c>
      <c r="BE3" s="357" t="s">
        <v>50</v>
      </c>
      <c r="BF3" s="357" t="s">
        <v>51</v>
      </c>
      <c r="BG3" s="391" t="s">
        <v>250</v>
      </c>
    </row>
    <row r="4" spans="2:59" s="17" customFormat="1" ht="13.5">
      <c r="B4" s="354" t="s">
        <v>372</v>
      </c>
      <c r="C4" s="355"/>
      <c r="D4" s="335"/>
      <c r="E4" s="39" t="s">
        <v>95</v>
      </c>
      <c r="F4" s="39" t="s">
        <v>95</v>
      </c>
      <c r="G4" s="39" t="s">
        <v>95</v>
      </c>
      <c r="H4" s="39" t="s">
        <v>95</v>
      </c>
      <c r="I4" s="39" t="s">
        <v>95</v>
      </c>
      <c r="J4" s="38" t="s">
        <v>95</v>
      </c>
      <c r="K4" s="38" t="s">
        <v>95</v>
      </c>
      <c r="L4" s="38" t="s">
        <v>95</v>
      </c>
      <c r="M4" s="43" t="s">
        <v>95</v>
      </c>
      <c r="N4" s="38" t="s">
        <v>95</v>
      </c>
      <c r="O4" s="38" t="s">
        <v>95</v>
      </c>
      <c r="P4" s="38" t="s">
        <v>95</v>
      </c>
      <c r="Q4" s="38" t="s">
        <v>95</v>
      </c>
      <c r="R4" s="38" t="s">
        <v>95</v>
      </c>
      <c r="S4" s="38" t="s">
        <v>95</v>
      </c>
      <c r="T4" s="38" t="s">
        <v>95</v>
      </c>
      <c r="U4" s="38" t="s">
        <v>95</v>
      </c>
      <c r="V4" s="38" t="s">
        <v>95</v>
      </c>
      <c r="W4" s="38" t="s">
        <v>95</v>
      </c>
      <c r="X4" s="38" t="s">
        <v>95</v>
      </c>
      <c r="Y4" s="38" t="s">
        <v>95</v>
      </c>
      <c r="Z4" s="38" t="s">
        <v>95</v>
      </c>
      <c r="AA4" s="38" t="s">
        <v>95</v>
      </c>
      <c r="AB4" s="38" t="s">
        <v>95</v>
      </c>
      <c r="AC4" s="38" t="s">
        <v>95</v>
      </c>
      <c r="AD4" s="38" t="s">
        <v>95</v>
      </c>
      <c r="AE4" s="38" t="s">
        <v>95</v>
      </c>
      <c r="AF4" s="38" t="s">
        <v>95</v>
      </c>
      <c r="AG4" s="38" t="s">
        <v>95</v>
      </c>
      <c r="AH4" s="38" t="s">
        <v>95</v>
      </c>
      <c r="AI4" s="38" t="s">
        <v>95</v>
      </c>
      <c r="AJ4" s="38" t="s">
        <v>95</v>
      </c>
      <c r="AK4" s="38" t="s">
        <v>95</v>
      </c>
      <c r="AL4" s="38" t="s">
        <v>95</v>
      </c>
      <c r="AM4" s="38" t="s">
        <v>95</v>
      </c>
      <c r="AN4" s="38" t="s">
        <v>95</v>
      </c>
      <c r="AO4" s="38" t="s">
        <v>95</v>
      </c>
      <c r="AP4" s="38" t="s">
        <v>95</v>
      </c>
      <c r="AQ4" s="38" t="s">
        <v>95</v>
      </c>
      <c r="AR4" s="38" t="s">
        <v>95</v>
      </c>
      <c r="AS4" s="38" t="s">
        <v>95</v>
      </c>
      <c r="AT4" s="38" t="s">
        <v>95</v>
      </c>
      <c r="AU4" s="38" t="s">
        <v>95</v>
      </c>
      <c r="AV4" s="38" t="s">
        <v>95</v>
      </c>
      <c r="AW4" s="38" t="s">
        <v>95</v>
      </c>
      <c r="AX4" s="38" t="s">
        <v>95</v>
      </c>
      <c r="AY4" s="38" t="s">
        <v>95</v>
      </c>
      <c r="AZ4" s="38" t="s">
        <v>95</v>
      </c>
      <c r="BA4" s="38" t="s">
        <v>95</v>
      </c>
      <c r="BB4" s="38" t="s">
        <v>95</v>
      </c>
      <c r="BC4" s="38" t="s">
        <v>95</v>
      </c>
      <c r="BD4" s="39" t="s">
        <v>95</v>
      </c>
      <c r="BE4" s="335"/>
      <c r="BF4" s="335"/>
      <c r="BG4" s="392"/>
    </row>
    <row r="5" spans="2:59" ht="24" customHeight="1">
      <c r="B5" s="356"/>
      <c r="C5" s="349"/>
      <c r="D5" s="336"/>
      <c r="E5" s="83" t="s">
        <v>241</v>
      </c>
      <c r="F5" s="88">
        <v>109</v>
      </c>
      <c r="G5" s="88">
        <v>119</v>
      </c>
      <c r="H5" s="88">
        <v>129</v>
      </c>
      <c r="I5" s="88">
        <v>139</v>
      </c>
      <c r="J5" s="88">
        <v>149</v>
      </c>
      <c r="K5" s="88">
        <v>159</v>
      </c>
      <c r="L5" s="88">
        <v>169</v>
      </c>
      <c r="M5" s="88">
        <v>179</v>
      </c>
      <c r="N5" s="88">
        <v>189</v>
      </c>
      <c r="O5" s="88">
        <v>199</v>
      </c>
      <c r="P5" s="88">
        <v>209</v>
      </c>
      <c r="Q5" s="88">
        <v>219</v>
      </c>
      <c r="R5" s="88">
        <v>229</v>
      </c>
      <c r="S5" s="88">
        <v>239</v>
      </c>
      <c r="T5" s="88">
        <v>249</v>
      </c>
      <c r="U5" s="88">
        <v>259</v>
      </c>
      <c r="V5" s="88">
        <v>269</v>
      </c>
      <c r="W5" s="88">
        <v>279</v>
      </c>
      <c r="X5" s="88">
        <v>289</v>
      </c>
      <c r="Y5" s="88">
        <v>299</v>
      </c>
      <c r="Z5" s="88">
        <v>309</v>
      </c>
      <c r="AA5" s="88">
        <v>319</v>
      </c>
      <c r="AB5" s="88">
        <v>329</v>
      </c>
      <c r="AC5" s="88">
        <v>339</v>
      </c>
      <c r="AD5" s="88">
        <v>349</v>
      </c>
      <c r="AE5" s="88">
        <v>359</v>
      </c>
      <c r="AF5" s="88">
        <v>369</v>
      </c>
      <c r="AG5" s="88">
        <v>379</v>
      </c>
      <c r="AH5" s="88">
        <v>389</v>
      </c>
      <c r="AI5" s="88">
        <v>399</v>
      </c>
      <c r="AJ5" s="88">
        <v>409</v>
      </c>
      <c r="AK5" s="88">
        <v>419</v>
      </c>
      <c r="AL5" s="88">
        <v>429</v>
      </c>
      <c r="AM5" s="88">
        <v>439</v>
      </c>
      <c r="AN5" s="88">
        <v>449</v>
      </c>
      <c r="AO5" s="88">
        <v>459</v>
      </c>
      <c r="AP5" s="88">
        <v>469</v>
      </c>
      <c r="AQ5" s="88">
        <v>479</v>
      </c>
      <c r="AR5" s="88">
        <v>489</v>
      </c>
      <c r="AS5" s="88">
        <v>499</v>
      </c>
      <c r="AT5" s="88">
        <v>509</v>
      </c>
      <c r="AU5" s="88">
        <v>519</v>
      </c>
      <c r="AV5" s="88">
        <v>529</v>
      </c>
      <c r="AW5" s="88">
        <v>539</v>
      </c>
      <c r="AX5" s="88">
        <v>549</v>
      </c>
      <c r="AY5" s="88">
        <v>559</v>
      </c>
      <c r="AZ5" s="88">
        <v>569</v>
      </c>
      <c r="BA5" s="88">
        <v>579</v>
      </c>
      <c r="BB5" s="88">
        <v>589</v>
      </c>
      <c r="BC5" s="88">
        <v>599</v>
      </c>
      <c r="BD5" s="82"/>
      <c r="BE5" s="77" t="s">
        <v>137</v>
      </c>
      <c r="BF5" s="77" t="s">
        <v>137</v>
      </c>
      <c r="BG5" s="77" t="s">
        <v>137</v>
      </c>
    </row>
    <row r="6" spans="2:59" ht="12">
      <c r="B6" s="276" t="s">
        <v>1</v>
      </c>
      <c r="C6" s="277"/>
      <c r="D6" s="35">
        <v>14680</v>
      </c>
      <c r="E6" s="35">
        <v>781</v>
      </c>
      <c r="F6" s="35">
        <v>411</v>
      </c>
      <c r="G6" s="35">
        <v>361</v>
      </c>
      <c r="H6" s="35">
        <v>346</v>
      </c>
      <c r="I6" s="35">
        <v>451</v>
      </c>
      <c r="J6" s="35">
        <v>381</v>
      </c>
      <c r="K6" s="35">
        <v>433</v>
      </c>
      <c r="L6" s="35">
        <v>643</v>
      </c>
      <c r="M6" s="35">
        <v>493</v>
      </c>
      <c r="N6" s="35">
        <v>528</v>
      </c>
      <c r="O6" s="35">
        <v>510</v>
      </c>
      <c r="P6" s="35">
        <v>583</v>
      </c>
      <c r="Q6" s="35">
        <v>503</v>
      </c>
      <c r="R6" s="35">
        <v>452</v>
      </c>
      <c r="S6" s="35">
        <v>499</v>
      </c>
      <c r="T6" s="35">
        <v>451</v>
      </c>
      <c r="U6" s="35">
        <v>360</v>
      </c>
      <c r="V6" s="35">
        <v>419</v>
      </c>
      <c r="W6" s="35">
        <v>336</v>
      </c>
      <c r="X6" s="35">
        <v>326</v>
      </c>
      <c r="Y6" s="35">
        <v>331</v>
      </c>
      <c r="Z6" s="35">
        <v>294</v>
      </c>
      <c r="AA6" s="35">
        <v>257</v>
      </c>
      <c r="AB6" s="35">
        <v>266</v>
      </c>
      <c r="AC6" s="35">
        <v>392</v>
      </c>
      <c r="AD6" s="35">
        <v>200</v>
      </c>
      <c r="AE6" s="35">
        <v>184</v>
      </c>
      <c r="AF6" s="35">
        <v>203</v>
      </c>
      <c r="AG6" s="35">
        <v>165</v>
      </c>
      <c r="AH6" s="35">
        <v>166</v>
      </c>
      <c r="AI6" s="35">
        <v>180</v>
      </c>
      <c r="AJ6" s="35">
        <v>156</v>
      </c>
      <c r="AK6" s="35">
        <v>144</v>
      </c>
      <c r="AL6" s="35">
        <v>103</v>
      </c>
      <c r="AM6" s="35">
        <v>135</v>
      </c>
      <c r="AN6" s="35">
        <v>119</v>
      </c>
      <c r="AO6" s="35">
        <v>95</v>
      </c>
      <c r="AP6" s="35">
        <v>107</v>
      </c>
      <c r="AQ6" s="35">
        <v>93</v>
      </c>
      <c r="AR6" s="35">
        <v>126</v>
      </c>
      <c r="AS6" s="35">
        <v>208</v>
      </c>
      <c r="AT6" s="35">
        <v>152</v>
      </c>
      <c r="AU6" s="35">
        <v>52</v>
      </c>
      <c r="AV6" s="35">
        <v>46</v>
      </c>
      <c r="AW6" s="35">
        <v>43</v>
      </c>
      <c r="AX6" s="35">
        <v>58</v>
      </c>
      <c r="AY6" s="35">
        <v>49</v>
      </c>
      <c r="AZ6" s="35">
        <v>39</v>
      </c>
      <c r="BA6" s="35">
        <v>36</v>
      </c>
      <c r="BB6" s="35">
        <v>49</v>
      </c>
      <c r="BC6" s="151">
        <v>44</v>
      </c>
      <c r="BD6" s="152">
        <v>921</v>
      </c>
      <c r="BE6" s="41">
        <v>238</v>
      </c>
      <c r="BF6" s="41">
        <v>296.0012935967294</v>
      </c>
      <c r="BG6" s="41">
        <v>327.25242592683804</v>
      </c>
    </row>
    <row r="7" spans="2:59" ht="12">
      <c r="B7" s="269" t="s">
        <v>2</v>
      </c>
      <c r="C7" s="270"/>
      <c r="D7" s="34">
        <v>7716</v>
      </c>
      <c r="E7" s="34">
        <v>705</v>
      </c>
      <c r="F7" s="34">
        <v>345</v>
      </c>
      <c r="G7" s="34">
        <v>296</v>
      </c>
      <c r="H7" s="34">
        <v>255</v>
      </c>
      <c r="I7" s="34">
        <v>335</v>
      </c>
      <c r="J7" s="34">
        <v>287</v>
      </c>
      <c r="K7" s="34">
        <v>307</v>
      </c>
      <c r="L7" s="34">
        <v>432</v>
      </c>
      <c r="M7" s="34">
        <v>319</v>
      </c>
      <c r="N7" s="34">
        <v>306</v>
      </c>
      <c r="O7" s="34">
        <v>300</v>
      </c>
      <c r="P7" s="34">
        <v>340</v>
      </c>
      <c r="Q7" s="34">
        <v>260</v>
      </c>
      <c r="R7" s="34">
        <v>227</v>
      </c>
      <c r="S7" s="34">
        <v>230</v>
      </c>
      <c r="T7" s="34">
        <v>189</v>
      </c>
      <c r="U7" s="34">
        <v>163</v>
      </c>
      <c r="V7" s="34">
        <v>172</v>
      </c>
      <c r="W7" s="34">
        <v>141</v>
      </c>
      <c r="X7" s="34">
        <v>161</v>
      </c>
      <c r="Y7" s="34">
        <v>141</v>
      </c>
      <c r="Z7" s="34">
        <v>137</v>
      </c>
      <c r="AA7" s="34">
        <v>116</v>
      </c>
      <c r="AB7" s="34">
        <v>115</v>
      </c>
      <c r="AC7" s="34">
        <v>134</v>
      </c>
      <c r="AD7" s="34">
        <v>75</v>
      </c>
      <c r="AE7" s="34">
        <v>78</v>
      </c>
      <c r="AF7" s="34">
        <v>75</v>
      </c>
      <c r="AG7" s="34">
        <v>65</v>
      </c>
      <c r="AH7" s="34">
        <v>58</v>
      </c>
      <c r="AI7" s="34">
        <v>65</v>
      </c>
      <c r="AJ7" s="34">
        <v>55</v>
      </c>
      <c r="AK7" s="34">
        <v>56</v>
      </c>
      <c r="AL7" s="34">
        <v>40</v>
      </c>
      <c r="AM7" s="34">
        <v>45</v>
      </c>
      <c r="AN7" s="34">
        <v>45</v>
      </c>
      <c r="AO7" s="34">
        <v>32</v>
      </c>
      <c r="AP7" s="34">
        <v>40</v>
      </c>
      <c r="AQ7" s="34">
        <v>25</v>
      </c>
      <c r="AR7" s="34">
        <v>44</v>
      </c>
      <c r="AS7" s="34">
        <v>67</v>
      </c>
      <c r="AT7" s="34">
        <v>43</v>
      </c>
      <c r="AU7" s="34">
        <v>20</v>
      </c>
      <c r="AV7" s="34">
        <v>15</v>
      </c>
      <c r="AW7" s="34">
        <v>12</v>
      </c>
      <c r="AX7" s="34">
        <v>18</v>
      </c>
      <c r="AY7" s="34">
        <v>18</v>
      </c>
      <c r="AZ7" s="34">
        <v>11</v>
      </c>
      <c r="BA7" s="34">
        <v>16</v>
      </c>
      <c r="BB7" s="34">
        <v>17</v>
      </c>
      <c r="BC7" s="153">
        <v>17</v>
      </c>
      <c r="BD7" s="154">
        <v>251</v>
      </c>
      <c r="BE7" s="73">
        <v>198.35500000000002</v>
      </c>
      <c r="BF7" s="73">
        <v>241.39670813893292</v>
      </c>
      <c r="BG7" s="73">
        <v>178.25871156157805</v>
      </c>
    </row>
    <row r="8" spans="2:59" ht="12">
      <c r="B8" s="99"/>
      <c r="C8" s="93" t="s">
        <v>140</v>
      </c>
      <c r="D8" s="34">
        <v>3675</v>
      </c>
      <c r="E8" s="34">
        <v>459</v>
      </c>
      <c r="F8" s="34">
        <v>227</v>
      </c>
      <c r="G8" s="34">
        <v>178</v>
      </c>
      <c r="H8" s="34">
        <v>160</v>
      </c>
      <c r="I8" s="34">
        <v>217</v>
      </c>
      <c r="J8" s="34">
        <v>155</v>
      </c>
      <c r="K8" s="34">
        <v>175</v>
      </c>
      <c r="L8" s="34">
        <v>231</v>
      </c>
      <c r="M8" s="34">
        <v>148</v>
      </c>
      <c r="N8" s="34">
        <v>149</v>
      </c>
      <c r="O8" s="34">
        <v>142</v>
      </c>
      <c r="P8" s="34">
        <v>137</v>
      </c>
      <c r="Q8" s="34">
        <v>106</v>
      </c>
      <c r="R8" s="34">
        <v>88</v>
      </c>
      <c r="S8" s="34">
        <v>96</v>
      </c>
      <c r="T8" s="34">
        <v>72</v>
      </c>
      <c r="U8" s="34">
        <v>57</v>
      </c>
      <c r="V8" s="34">
        <v>64</v>
      </c>
      <c r="W8" s="34">
        <v>54</v>
      </c>
      <c r="X8" s="34">
        <v>56</v>
      </c>
      <c r="Y8" s="34">
        <v>49</v>
      </c>
      <c r="Z8" s="34">
        <v>53</v>
      </c>
      <c r="AA8" s="34">
        <v>35</v>
      </c>
      <c r="AB8" s="34">
        <v>37</v>
      </c>
      <c r="AC8" s="34">
        <v>54</v>
      </c>
      <c r="AD8" s="34">
        <v>27</v>
      </c>
      <c r="AE8" s="34">
        <v>26</v>
      </c>
      <c r="AF8" s="34">
        <v>33</v>
      </c>
      <c r="AG8" s="34">
        <v>25</v>
      </c>
      <c r="AH8" s="34">
        <v>14</v>
      </c>
      <c r="AI8" s="34">
        <v>20</v>
      </c>
      <c r="AJ8" s="34">
        <v>19</v>
      </c>
      <c r="AK8" s="34">
        <v>25</v>
      </c>
      <c r="AL8" s="34">
        <v>16</v>
      </c>
      <c r="AM8" s="34">
        <v>12</v>
      </c>
      <c r="AN8" s="34">
        <v>16</v>
      </c>
      <c r="AO8" s="34">
        <v>7</v>
      </c>
      <c r="AP8" s="34">
        <v>14</v>
      </c>
      <c r="AQ8" s="34">
        <v>11</v>
      </c>
      <c r="AR8" s="34">
        <v>15</v>
      </c>
      <c r="AS8" s="34">
        <v>27</v>
      </c>
      <c r="AT8" s="34">
        <v>17</v>
      </c>
      <c r="AU8" s="34">
        <v>7</v>
      </c>
      <c r="AV8" s="34">
        <v>6</v>
      </c>
      <c r="AW8" s="34">
        <v>4</v>
      </c>
      <c r="AX8" s="34">
        <v>5</v>
      </c>
      <c r="AY8" s="34">
        <v>5</v>
      </c>
      <c r="AZ8" s="34">
        <v>2</v>
      </c>
      <c r="BA8" s="34">
        <v>6</v>
      </c>
      <c r="BB8" s="34">
        <v>8</v>
      </c>
      <c r="BC8" s="153">
        <v>8</v>
      </c>
      <c r="BD8" s="154">
        <v>101</v>
      </c>
      <c r="BE8" s="73">
        <v>171.77</v>
      </c>
      <c r="BF8" s="73">
        <v>218.94307210884315</v>
      </c>
      <c r="BG8" s="73">
        <v>182.81783230146806</v>
      </c>
    </row>
    <row r="9" spans="2:59" ht="12">
      <c r="B9" s="99"/>
      <c r="C9" s="93" t="s">
        <v>141</v>
      </c>
      <c r="D9" s="34">
        <v>1763</v>
      </c>
      <c r="E9" s="34">
        <v>188</v>
      </c>
      <c r="F9" s="34">
        <v>76</v>
      </c>
      <c r="G9" s="34">
        <v>63</v>
      </c>
      <c r="H9" s="34">
        <v>55</v>
      </c>
      <c r="I9" s="34">
        <v>61</v>
      </c>
      <c r="J9" s="34">
        <v>70</v>
      </c>
      <c r="K9" s="34">
        <v>68</v>
      </c>
      <c r="L9" s="34">
        <v>91</v>
      </c>
      <c r="M9" s="34">
        <v>73</v>
      </c>
      <c r="N9" s="34">
        <v>69</v>
      </c>
      <c r="O9" s="34">
        <v>64</v>
      </c>
      <c r="P9" s="34">
        <v>84</v>
      </c>
      <c r="Q9" s="34">
        <v>59</v>
      </c>
      <c r="R9" s="34">
        <v>55</v>
      </c>
      <c r="S9" s="34">
        <v>56</v>
      </c>
      <c r="T9" s="34">
        <v>41</v>
      </c>
      <c r="U9" s="34">
        <v>38</v>
      </c>
      <c r="V9" s="34">
        <v>37</v>
      </c>
      <c r="W9" s="34">
        <v>35</v>
      </c>
      <c r="X9" s="34">
        <v>31</v>
      </c>
      <c r="Y9" s="34">
        <v>37</v>
      </c>
      <c r="Z9" s="34">
        <v>26</v>
      </c>
      <c r="AA9" s="34">
        <v>28</v>
      </c>
      <c r="AB9" s="34">
        <v>35</v>
      </c>
      <c r="AC9" s="34">
        <v>23</v>
      </c>
      <c r="AD9" s="34">
        <v>13</v>
      </c>
      <c r="AE9" s="34">
        <v>20</v>
      </c>
      <c r="AF9" s="34">
        <v>13</v>
      </c>
      <c r="AG9" s="34">
        <v>17</v>
      </c>
      <c r="AH9" s="34">
        <v>20</v>
      </c>
      <c r="AI9" s="34">
        <v>15</v>
      </c>
      <c r="AJ9" s="34">
        <v>13</v>
      </c>
      <c r="AK9" s="34">
        <v>14</v>
      </c>
      <c r="AL9" s="34">
        <v>11</v>
      </c>
      <c r="AM9" s="34">
        <v>12</v>
      </c>
      <c r="AN9" s="34">
        <v>10</v>
      </c>
      <c r="AO9" s="34">
        <v>10</v>
      </c>
      <c r="AP9" s="34">
        <v>10</v>
      </c>
      <c r="AQ9" s="34">
        <v>6</v>
      </c>
      <c r="AR9" s="34">
        <v>12</v>
      </c>
      <c r="AS9" s="34">
        <v>17</v>
      </c>
      <c r="AT9" s="34">
        <v>5</v>
      </c>
      <c r="AU9" s="34">
        <v>3</v>
      </c>
      <c r="AV9" s="34">
        <v>2</v>
      </c>
      <c r="AW9" s="34">
        <v>1</v>
      </c>
      <c r="AX9" s="34">
        <v>7</v>
      </c>
      <c r="AY9" s="34">
        <v>4</v>
      </c>
      <c r="AZ9" s="34">
        <v>3</v>
      </c>
      <c r="BA9" s="34">
        <v>6</v>
      </c>
      <c r="BB9" s="34">
        <v>1</v>
      </c>
      <c r="BC9" s="153">
        <v>5</v>
      </c>
      <c r="BD9" s="154">
        <v>50</v>
      </c>
      <c r="BE9" s="73">
        <v>199.22</v>
      </c>
      <c r="BF9" s="73">
        <v>236.8678559273966</v>
      </c>
      <c r="BG9" s="73">
        <v>168.63926346765905</v>
      </c>
    </row>
    <row r="10" spans="2:59" ht="12">
      <c r="B10" s="99"/>
      <c r="C10" s="93" t="s">
        <v>142</v>
      </c>
      <c r="D10" s="34">
        <v>2278</v>
      </c>
      <c r="E10" s="34">
        <v>58</v>
      </c>
      <c r="F10" s="34">
        <v>42</v>
      </c>
      <c r="G10" s="34">
        <v>55</v>
      </c>
      <c r="H10" s="34">
        <v>40</v>
      </c>
      <c r="I10" s="34">
        <v>57</v>
      </c>
      <c r="J10" s="34">
        <v>62</v>
      </c>
      <c r="K10" s="34">
        <v>64</v>
      </c>
      <c r="L10" s="34">
        <v>110</v>
      </c>
      <c r="M10" s="34">
        <v>98</v>
      </c>
      <c r="N10" s="34">
        <v>88</v>
      </c>
      <c r="O10" s="34">
        <v>94</v>
      </c>
      <c r="P10" s="34">
        <v>119</v>
      </c>
      <c r="Q10" s="34">
        <v>95</v>
      </c>
      <c r="R10" s="34">
        <v>84</v>
      </c>
      <c r="S10" s="34">
        <v>78</v>
      </c>
      <c r="T10" s="34">
        <v>76</v>
      </c>
      <c r="U10" s="34">
        <v>68</v>
      </c>
      <c r="V10" s="34">
        <v>71</v>
      </c>
      <c r="W10" s="34">
        <v>52</v>
      </c>
      <c r="X10" s="34">
        <v>74</v>
      </c>
      <c r="Y10" s="34">
        <v>55</v>
      </c>
      <c r="Z10" s="34">
        <v>58</v>
      </c>
      <c r="AA10" s="34">
        <v>53</v>
      </c>
      <c r="AB10" s="34">
        <v>43</v>
      </c>
      <c r="AC10" s="34">
        <v>57</v>
      </c>
      <c r="AD10" s="34">
        <v>35</v>
      </c>
      <c r="AE10" s="34">
        <v>32</v>
      </c>
      <c r="AF10" s="34">
        <v>29</v>
      </c>
      <c r="AG10" s="34">
        <v>23</v>
      </c>
      <c r="AH10" s="34">
        <v>24</v>
      </c>
      <c r="AI10" s="34">
        <v>30</v>
      </c>
      <c r="AJ10" s="34">
        <v>23</v>
      </c>
      <c r="AK10" s="34">
        <v>17</v>
      </c>
      <c r="AL10" s="34">
        <v>13</v>
      </c>
      <c r="AM10" s="34">
        <v>21</v>
      </c>
      <c r="AN10" s="34">
        <v>19</v>
      </c>
      <c r="AO10" s="34">
        <v>15</v>
      </c>
      <c r="AP10" s="34">
        <v>16</v>
      </c>
      <c r="AQ10" s="34">
        <v>8</v>
      </c>
      <c r="AR10" s="34">
        <v>17</v>
      </c>
      <c r="AS10" s="34">
        <v>23</v>
      </c>
      <c r="AT10" s="34">
        <v>21</v>
      </c>
      <c r="AU10" s="34">
        <v>10</v>
      </c>
      <c r="AV10" s="34">
        <v>7</v>
      </c>
      <c r="AW10" s="34">
        <v>7</v>
      </c>
      <c r="AX10" s="34">
        <v>6</v>
      </c>
      <c r="AY10" s="34">
        <v>9</v>
      </c>
      <c r="AZ10" s="34">
        <v>6</v>
      </c>
      <c r="BA10" s="34">
        <v>4</v>
      </c>
      <c r="BB10" s="34">
        <v>8</v>
      </c>
      <c r="BC10" s="153">
        <v>4</v>
      </c>
      <c r="BD10" s="154">
        <v>100</v>
      </c>
      <c r="BE10" s="73">
        <v>237.985</v>
      </c>
      <c r="BF10" s="73">
        <v>281.12518876207196</v>
      </c>
      <c r="BG10" s="73">
        <v>171.23522429070212</v>
      </c>
    </row>
    <row r="11" spans="2:59" ht="12">
      <c r="B11" s="275" t="s">
        <v>3</v>
      </c>
      <c r="C11" s="273"/>
      <c r="D11" s="35">
        <v>6964</v>
      </c>
      <c r="E11" s="35">
        <v>76</v>
      </c>
      <c r="F11" s="35">
        <v>66</v>
      </c>
      <c r="G11" s="35">
        <v>65</v>
      </c>
      <c r="H11" s="35">
        <v>91</v>
      </c>
      <c r="I11" s="35">
        <v>116</v>
      </c>
      <c r="J11" s="35">
        <v>94</v>
      </c>
      <c r="K11" s="35">
        <v>126</v>
      </c>
      <c r="L11" s="35">
        <v>211</v>
      </c>
      <c r="M11" s="35">
        <v>174</v>
      </c>
      <c r="N11" s="35">
        <v>222</v>
      </c>
      <c r="O11" s="35">
        <v>210</v>
      </c>
      <c r="P11" s="35">
        <v>243</v>
      </c>
      <c r="Q11" s="35">
        <v>243</v>
      </c>
      <c r="R11" s="35">
        <v>225</v>
      </c>
      <c r="S11" s="35">
        <v>269</v>
      </c>
      <c r="T11" s="35">
        <v>262</v>
      </c>
      <c r="U11" s="35">
        <v>197</v>
      </c>
      <c r="V11" s="35">
        <v>247</v>
      </c>
      <c r="W11" s="35">
        <v>195</v>
      </c>
      <c r="X11" s="35">
        <v>165</v>
      </c>
      <c r="Y11" s="35">
        <v>190</v>
      </c>
      <c r="Z11" s="35">
        <v>157</v>
      </c>
      <c r="AA11" s="35">
        <v>141</v>
      </c>
      <c r="AB11" s="35">
        <v>151</v>
      </c>
      <c r="AC11" s="35">
        <v>258</v>
      </c>
      <c r="AD11" s="35">
        <v>125</v>
      </c>
      <c r="AE11" s="35">
        <v>106</v>
      </c>
      <c r="AF11" s="35">
        <v>128</v>
      </c>
      <c r="AG11" s="35">
        <v>100</v>
      </c>
      <c r="AH11" s="35">
        <v>108</v>
      </c>
      <c r="AI11" s="35">
        <v>115</v>
      </c>
      <c r="AJ11" s="35">
        <v>101</v>
      </c>
      <c r="AK11" s="35">
        <v>88</v>
      </c>
      <c r="AL11" s="35">
        <v>63</v>
      </c>
      <c r="AM11" s="35">
        <v>90</v>
      </c>
      <c r="AN11" s="35">
        <v>74</v>
      </c>
      <c r="AO11" s="35">
        <v>63</v>
      </c>
      <c r="AP11" s="35">
        <v>67</v>
      </c>
      <c r="AQ11" s="35">
        <v>68</v>
      </c>
      <c r="AR11" s="35">
        <v>82</v>
      </c>
      <c r="AS11" s="35">
        <v>141</v>
      </c>
      <c r="AT11" s="35">
        <v>109</v>
      </c>
      <c r="AU11" s="35">
        <v>32</v>
      </c>
      <c r="AV11" s="35">
        <v>31</v>
      </c>
      <c r="AW11" s="35">
        <v>31</v>
      </c>
      <c r="AX11" s="35">
        <v>40</v>
      </c>
      <c r="AY11" s="35">
        <v>31</v>
      </c>
      <c r="AZ11" s="35">
        <v>28</v>
      </c>
      <c r="BA11" s="35">
        <v>20</v>
      </c>
      <c r="BB11" s="35">
        <v>32</v>
      </c>
      <c r="BC11" s="155">
        <v>27</v>
      </c>
      <c r="BD11" s="156">
        <v>670</v>
      </c>
      <c r="BE11" s="41">
        <v>288.01</v>
      </c>
      <c r="BF11" s="41">
        <v>356.5022960941987</v>
      </c>
      <c r="BG11" s="41">
        <v>428.48198088881196</v>
      </c>
    </row>
    <row r="12" spans="2:59" ht="12" customHeight="1">
      <c r="B12" s="269" t="s">
        <v>360</v>
      </c>
      <c r="C12" s="270"/>
      <c r="D12" s="34">
        <v>386</v>
      </c>
      <c r="E12" s="34">
        <v>1</v>
      </c>
      <c r="F12" s="34">
        <v>1</v>
      </c>
      <c r="G12" s="34">
        <v>5</v>
      </c>
      <c r="H12" s="34">
        <v>6</v>
      </c>
      <c r="I12" s="34">
        <v>8</v>
      </c>
      <c r="J12" s="34">
        <v>6</v>
      </c>
      <c r="K12" s="34">
        <v>4</v>
      </c>
      <c r="L12" s="34">
        <v>15</v>
      </c>
      <c r="M12" s="34">
        <v>12</v>
      </c>
      <c r="N12" s="34">
        <v>18</v>
      </c>
      <c r="O12" s="34">
        <v>15</v>
      </c>
      <c r="P12" s="34">
        <v>19</v>
      </c>
      <c r="Q12" s="34">
        <v>11</v>
      </c>
      <c r="R12" s="34">
        <v>12</v>
      </c>
      <c r="S12" s="34">
        <v>19</v>
      </c>
      <c r="T12" s="34">
        <v>15</v>
      </c>
      <c r="U12" s="34">
        <v>11</v>
      </c>
      <c r="V12" s="34">
        <v>20</v>
      </c>
      <c r="W12" s="34">
        <v>4</v>
      </c>
      <c r="X12" s="34">
        <v>17</v>
      </c>
      <c r="Y12" s="34">
        <v>13</v>
      </c>
      <c r="Z12" s="34">
        <v>9</v>
      </c>
      <c r="AA12" s="34">
        <v>8</v>
      </c>
      <c r="AB12" s="34">
        <v>14</v>
      </c>
      <c r="AC12" s="34">
        <v>11</v>
      </c>
      <c r="AD12" s="34">
        <v>5</v>
      </c>
      <c r="AE12" s="34">
        <v>2</v>
      </c>
      <c r="AF12" s="34">
        <v>7</v>
      </c>
      <c r="AG12" s="34">
        <v>5</v>
      </c>
      <c r="AH12" s="34">
        <v>5</v>
      </c>
      <c r="AI12" s="34">
        <v>6</v>
      </c>
      <c r="AJ12" s="34">
        <v>6</v>
      </c>
      <c r="AK12" s="34">
        <v>2</v>
      </c>
      <c r="AL12" s="34">
        <v>1</v>
      </c>
      <c r="AM12" s="34">
        <v>2</v>
      </c>
      <c r="AN12" s="34">
        <v>3</v>
      </c>
      <c r="AO12" s="34">
        <v>0</v>
      </c>
      <c r="AP12" s="34">
        <v>3</v>
      </c>
      <c r="AQ12" s="34">
        <v>2</v>
      </c>
      <c r="AR12" s="34">
        <v>1</v>
      </c>
      <c r="AS12" s="34">
        <v>5</v>
      </c>
      <c r="AT12" s="34">
        <v>2</v>
      </c>
      <c r="AU12" s="34">
        <v>1</v>
      </c>
      <c r="AV12" s="34">
        <v>1</v>
      </c>
      <c r="AW12" s="34">
        <v>0</v>
      </c>
      <c r="AX12" s="34">
        <v>3</v>
      </c>
      <c r="AY12" s="34">
        <v>1</v>
      </c>
      <c r="AZ12" s="34">
        <v>1</v>
      </c>
      <c r="BA12" s="34">
        <v>1</v>
      </c>
      <c r="BB12" s="34">
        <v>5</v>
      </c>
      <c r="BC12" s="153">
        <v>1</v>
      </c>
      <c r="BD12" s="154">
        <v>41</v>
      </c>
      <c r="BE12" s="73">
        <v>267.525</v>
      </c>
      <c r="BF12" s="73">
        <v>356.72235751295295</v>
      </c>
      <c r="BG12" s="73">
        <v>329.83798893835024</v>
      </c>
    </row>
    <row r="13" spans="2:59" ht="12" customHeight="1">
      <c r="B13" s="269" t="s">
        <v>361</v>
      </c>
      <c r="C13" s="270"/>
      <c r="D13" s="34">
        <v>927</v>
      </c>
      <c r="E13" s="34">
        <v>3</v>
      </c>
      <c r="F13" s="34">
        <v>6</v>
      </c>
      <c r="G13" s="34">
        <v>7</v>
      </c>
      <c r="H13" s="34">
        <v>3</v>
      </c>
      <c r="I13" s="34">
        <v>12</v>
      </c>
      <c r="J13" s="34">
        <v>7</v>
      </c>
      <c r="K13" s="34">
        <v>7</v>
      </c>
      <c r="L13" s="34">
        <v>24</v>
      </c>
      <c r="M13" s="34">
        <v>20</v>
      </c>
      <c r="N13" s="34">
        <v>25</v>
      </c>
      <c r="O13" s="34">
        <v>19</v>
      </c>
      <c r="P13" s="34">
        <v>34</v>
      </c>
      <c r="Q13" s="34">
        <v>25</v>
      </c>
      <c r="R13" s="34">
        <v>25</v>
      </c>
      <c r="S13" s="34">
        <v>34</v>
      </c>
      <c r="T13" s="34">
        <v>34</v>
      </c>
      <c r="U13" s="34">
        <v>29</v>
      </c>
      <c r="V13" s="34">
        <v>44</v>
      </c>
      <c r="W13" s="34">
        <v>34</v>
      </c>
      <c r="X13" s="34">
        <v>19</v>
      </c>
      <c r="Y13" s="34">
        <v>29</v>
      </c>
      <c r="Z13" s="34">
        <v>23</v>
      </c>
      <c r="AA13" s="34">
        <v>17</v>
      </c>
      <c r="AB13" s="34">
        <v>24</v>
      </c>
      <c r="AC13" s="34">
        <v>60</v>
      </c>
      <c r="AD13" s="34">
        <v>16</v>
      </c>
      <c r="AE13" s="34">
        <v>7</v>
      </c>
      <c r="AF13" s="34">
        <v>15</v>
      </c>
      <c r="AG13" s="34">
        <v>15</v>
      </c>
      <c r="AH13" s="34">
        <v>12</v>
      </c>
      <c r="AI13" s="34">
        <v>12</v>
      </c>
      <c r="AJ13" s="34">
        <v>12</v>
      </c>
      <c r="AK13" s="34">
        <v>9</v>
      </c>
      <c r="AL13" s="34">
        <v>10</v>
      </c>
      <c r="AM13" s="34">
        <v>15</v>
      </c>
      <c r="AN13" s="34">
        <v>10</v>
      </c>
      <c r="AO13" s="34">
        <v>8</v>
      </c>
      <c r="AP13" s="34">
        <v>8</v>
      </c>
      <c r="AQ13" s="34">
        <v>15</v>
      </c>
      <c r="AR13" s="34">
        <v>9</v>
      </c>
      <c r="AS13" s="34">
        <v>14</v>
      </c>
      <c r="AT13" s="34">
        <v>10</v>
      </c>
      <c r="AU13" s="34">
        <v>7</v>
      </c>
      <c r="AV13" s="34">
        <v>5</v>
      </c>
      <c r="AW13" s="34">
        <v>6</v>
      </c>
      <c r="AX13" s="34">
        <v>4</v>
      </c>
      <c r="AY13" s="34">
        <v>4</v>
      </c>
      <c r="AZ13" s="34">
        <v>4</v>
      </c>
      <c r="BA13" s="34">
        <v>2</v>
      </c>
      <c r="BB13" s="34">
        <v>6</v>
      </c>
      <c r="BC13" s="153">
        <v>3</v>
      </c>
      <c r="BD13" s="154">
        <v>125</v>
      </c>
      <c r="BE13" s="73">
        <v>310.56</v>
      </c>
      <c r="BF13" s="73">
        <v>386.78147788565286</v>
      </c>
      <c r="BG13" s="73">
        <v>263.6348509398993</v>
      </c>
    </row>
    <row r="14" spans="2:59" ht="12" customHeight="1">
      <c r="B14" s="269" t="s">
        <v>362</v>
      </c>
      <c r="C14" s="270"/>
      <c r="D14" s="34">
        <v>1370</v>
      </c>
      <c r="E14" s="34">
        <v>9</v>
      </c>
      <c r="F14" s="34">
        <v>8</v>
      </c>
      <c r="G14" s="34">
        <v>6</v>
      </c>
      <c r="H14" s="34">
        <v>14</v>
      </c>
      <c r="I14" s="34">
        <v>18</v>
      </c>
      <c r="J14" s="34">
        <v>13</v>
      </c>
      <c r="K14" s="34">
        <v>26</v>
      </c>
      <c r="L14" s="34">
        <v>34</v>
      </c>
      <c r="M14" s="34">
        <v>25</v>
      </c>
      <c r="N14" s="34">
        <v>43</v>
      </c>
      <c r="O14" s="34">
        <v>42</v>
      </c>
      <c r="P14" s="34">
        <v>42</v>
      </c>
      <c r="Q14" s="34">
        <v>54</v>
      </c>
      <c r="R14" s="34">
        <v>38</v>
      </c>
      <c r="S14" s="34">
        <v>63</v>
      </c>
      <c r="T14" s="34">
        <v>63</v>
      </c>
      <c r="U14" s="34">
        <v>35</v>
      </c>
      <c r="V14" s="34">
        <v>50</v>
      </c>
      <c r="W14" s="34">
        <v>30</v>
      </c>
      <c r="X14" s="34">
        <v>34</v>
      </c>
      <c r="Y14" s="34">
        <v>34</v>
      </c>
      <c r="Z14" s="34">
        <v>45</v>
      </c>
      <c r="AA14" s="34">
        <v>32</v>
      </c>
      <c r="AB14" s="34">
        <v>27</v>
      </c>
      <c r="AC14" s="34">
        <v>47</v>
      </c>
      <c r="AD14" s="34">
        <v>28</v>
      </c>
      <c r="AE14" s="34">
        <v>26</v>
      </c>
      <c r="AF14" s="34">
        <v>17</v>
      </c>
      <c r="AG14" s="34">
        <v>20</v>
      </c>
      <c r="AH14" s="34">
        <v>9</v>
      </c>
      <c r="AI14" s="34">
        <v>28</v>
      </c>
      <c r="AJ14" s="34">
        <v>24</v>
      </c>
      <c r="AK14" s="34">
        <v>18</v>
      </c>
      <c r="AL14" s="34">
        <v>11</v>
      </c>
      <c r="AM14" s="34">
        <v>27</v>
      </c>
      <c r="AN14" s="34">
        <v>17</v>
      </c>
      <c r="AO14" s="34">
        <v>10</v>
      </c>
      <c r="AP14" s="34">
        <v>18</v>
      </c>
      <c r="AQ14" s="34">
        <v>6</v>
      </c>
      <c r="AR14" s="34">
        <v>23</v>
      </c>
      <c r="AS14" s="34">
        <v>28</v>
      </c>
      <c r="AT14" s="34">
        <v>30</v>
      </c>
      <c r="AU14" s="34">
        <v>5</v>
      </c>
      <c r="AV14" s="34">
        <v>5</v>
      </c>
      <c r="AW14" s="34">
        <v>11</v>
      </c>
      <c r="AX14" s="34">
        <v>6</v>
      </c>
      <c r="AY14" s="34">
        <v>5</v>
      </c>
      <c r="AZ14" s="34">
        <v>10</v>
      </c>
      <c r="BA14" s="34">
        <v>3</v>
      </c>
      <c r="BB14" s="34">
        <v>5</v>
      </c>
      <c r="BC14" s="153">
        <v>6</v>
      </c>
      <c r="BD14" s="154">
        <v>142</v>
      </c>
      <c r="BE14" s="73">
        <v>299.79499999999996</v>
      </c>
      <c r="BF14" s="73">
        <v>372.35522627737237</v>
      </c>
      <c r="BG14" s="73">
        <v>277.877724474679</v>
      </c>
    </row>
    <row r="15" spans="2:59" ht="12" customHeight="1">
      <c r="B15" s="271" t="s">
        <v>363</v>
      </c>
      <c r="C15" s="270"/>
      <c r="D15" s="34">
        <v>5211</v>
      </c>
      <c r="E15" s="34">
        <v>471</v>
      </c>
      <c r="F15" s="34">
        <v>243</v>
      </c>
      <c r="G15" s="34">
        <v>199</v>
      </c>
      <c r="H15" s="34">
        <v>178</v>
      </c>
      <c r="I15" s="34">
        <v>239</v>
      </c>
      <c r="J15" s="34">
        <v>175</v>
      </c>
      <c r="K15" s="34">
        <v>202</v>
      </c>
      <c r="L15" s="34">
        <v>278</v>
      </c>
      <c r="M15" s="34">
        <v>188</v>
      </c>
      <c r="N15" s="34">
        <v>180</v>
      </c>
      <c r="O15" s="34">
        <v>185</v>
      </c>
      <c r="P15" s="34">
        <v>211</v>
      </c>
      <c r="Q15" s="34">
        <v>155</v>
      </c>
      <c r="R15" s="34">
        <v>143</v>
      </c>
      <c r="S15" s="34">
        <v>164</v>
      </c>
      <c r="T15" s="34">
        <v>117</v>
      </c>
      <c r="U15" s="34">
        <v>102</v>
      </c>
      <c r="V15" s="34">
        <v>109</v>
      </c>
      <c r="W15" s="34">
        <v>98</v>
      </c>
      <c r="X15" s="34">
        <v>98</v>
      </c>
      <c r="Y15" s="34">
        <v>90</v>
      </c>
      <c r="Z15" s="34">
        <v>103</v>
      </c>
      <c r="AA15" s="34">
        <v>62</v>
      </c>
      <c r="AB15" s="34">
        <v>67</v>
      </c>
      <c r="AC15" s="34">
        <v>110</v>
      </c>
      <c r="AD15" s="34">
        <v>55</v>
      </c>
      <c r="AE15" s="34">
        <v>53</v>
      </c>
      <c r="AF15" s="34">
        <v>63</v>
      </c>
      <c r="AG15" s="34">
        <v>42</v>
      </c>
      <c r="AH15" s="34">
        <v>36</v>
      </c>
      <c r="AI15" s="34">
        <v>40</v>
      </c>
      <c r="AJ15" s="34">
        <v>39</v>
      </c>
      <c r="AK15" s="34">
        <v>47</v>
      </c>
      <c r="AL15" s="34">
        <v>24</v>
      </c>
      <c r="AM15" s="34">
        <v>31</v>
      </c>
      <c r="AN15" s="34">
        <v>32</v>
      </c>
      <c r="AO15" s="34">
        <v>25</v>
      </c>
      <c r="AP15" s="34">
        <v>26</v>
      </c>
      <c r="AQ15" s="34">
        <v>28</v>
      </c>
      <c r="AR15" s="34">
        <v>36</v>
      </c>
      <c r="AS15" s="34">
        <v>66</v>
      </c>
      <c r="AT15" s="34">
        <v>43</v>
      </c>
      <c r="AU15" s="34">
        <v>10</v>
      </c>
      <c r="AV15" s="34">
        <v>16</v>
      </c>
      <c r="AW15" s="34">
        <v>8</v>
      </c>
      <c r="AX15" s="34">
        <v>12</v>
      </c>
      <c r="AY15" s="34">
        <v>14</v>
      </c>
      <c r="AZ15" s="34">
        <v>6</v>
      </c>
      <c r="BA15" s="34">
        <v>8</v>
      </c>
      <c r="BB15" s="34">
        <v>14</v>
      </c>
      <c r="BC15" s="153">
        <v>15</v>
      </c>
      <c r="BD15" s="154">
        <v>255</v>
      </c>
      <c r="BE15" s="73">
        <v>201.33</v>
      </c>
      <c r="BF15" s="73">
        <v>259.3711475724436</v>
      </c>
      <c r="BG15" s="73">
        <v>211.24521566758577</v>
      </c>
    </row>
    <row r="16" spans="2:59" ht="12" customHeight="1">
      <c r="B16" s="269" t="s">
        <v>364</v>
      </c>
      <c r="C16" s="270"/>
      <c r="D16" s="34">
        <v>1722</v>
      </c>
      <c r="E16" s="34">
        <v>48</v>
      </c>
      <c r="F16" s="34">
        <v>30</v>
      </c>
      <c r="G16" s="34">
        <v>36</v>
      </c>
      <c r="H16" s="34">
        <v>32</v>
      </c>
      <c r="I16" s="34">
        <v>46</v>
      </c>
      <c r="J16" s="34">
        <v>52</v>
      </c>
      <c r="K16" s="34">
        <v>51</v>
      </c>
      <c r="L16" s="34">
        <v>83</v>
      </c>
      <c r="M16" s="34">
        <v>72</v>
      </c>
      <c r="N16" s="34">
        <v>75</v>
      </c>
      <c r="O16" s="34">
        <v>77</v>
      </c>
      <c r="P16" s="34">
        <v>85</v>
      </c>
      <c r="Q16" s="34">
        <v>74</v>
      </c>
      <c r="R16" s="34">
        <v>68</v>
      </c>
      <c r="S16" s="34">
        <v>51</v>
      </c>
      <c r="T16" s="34">
        <v>58</v>
      </c>
      <c r="U16" s="34">
        <v>51</v>
      </c>
      <c r="V16" s="34">
        <v>59</v>
      </c>
      <c r="W16" s="34">
        <v>34</v>
      </c>
      <c r="X16" s="34">
        <v>54</v>
      </c>
      <c r="Y16" s="34">
        <v>40</v>
      </c>
      <c r="Z16" s="34">
        <v>35</v>
      </c>
      <c r="AA16" s="34">
        <v>45</v>
      </c>
      <c r="AB16" s="34">
        <v>34</v>
      </c>
      <c r="AC16" s="34">
        <v>42</v>
      </c>
      <c r="AD16" s="34">
        <v>21</v>
      </c>
      <c r="AE16" s="34">
        <v>25</v>
      </c>
      <c r="AF16" s="34">
        <v>23</v>
      </c>
      <c r="AG16" s="34">
        <v>14</v>
      </c>
      <c r="AH16" s="34">
        <v>18</v>
      </c>
      <c r="AI16" s="34">
        <v>25</v>
      </c>
      <c r="AJ16" s="34">
        <v>16</v>
      </c>
      <c r="AK16" s="34">
        <v>14</v>
      </c>
      <c r="AL16" s="34">
        <v>11</v>
      </c>
      <c r="AM16" s="34">
        <v>19</v>
      </c>
      <c r="AN16" s="34">
        <v>16</v>
      </c>
      <c r="AO16" s="34">
        <v>12</v>
      </c>
      <c r="AP16" s="34">
        <v>11</v>
      </c>
      <c r="AQ16" s="34">
        <v>7</v>
      </c>
      <c r="AR16" s="34">
        <v>15</v>
      </c>
      <c r="AS16" s="34">
        <v>18</v>
      </c>
      <c r="AT16" s="34">
        <v>14</v>
      </c>
      <c r="AU16" s="34">
        <v>8</v>
      </c>
      <c r="AV16" s="34">
        <v>4</v>
      </c>
      <c r="AW16" s="34">
        <v>5</v>
      </c>
      <c r="AX16" s="34">
        <v>4</v>
      </c>
      <c r="AY16" s="34">
        <v>5</v>
      </c>
      <c r="AZ16" s="34">
        <v>5</v>
      </c>
      <c r="BA16" s="34">
        <v>3</v>
      </c>
      <c r="BB16" s="34">
        <v>4</v>
      </c>
      <c r="BC16" s="153">
        <v>3</v>
      </c>
      <c r="BD16" s="154">
        <v>70</v>
      </c>
      <c r="BE16" s="73">
        <v>233.635</v>
      </c>
      <c r="BF16" s="73">
        <v>276.6391289198607</v>
      </c>
      <c r="BG16" s="73">
        <v>162.8702076800256</v>
      </c>
    </row>
    <row r="17" spans="2:59" ht="12" customHeight="1">
      <c r="B17" s="269" t="s">
        <v>365</v>
      </c>
      <c r="C17" s="270"/>
      <c r="D17" s="34">
        <v>408</v>
      </c>
      <c r="E17" s="34">
        <v>6</v>
      </c>
      <c r="F17" s="34">
        <v>5</v>
      </c>
      <c r="G17" s="34">
        <v>2</v>
      </c>
      <c r="H17" s="34">
        <v>8</v>
      </c>
      <c r="I17" s="34">
        <v>3</v>
      </c>
      <c r="J17" s="34">
        <v>5</v>
      </c>
      <c r="K17" s="34">
        <v>13</v>
      </c>
      <c r="L17" s="34">
        <v>18</v>
      </c>
      <c r="M17" s="34">
        <v>11</v>
      </c>
      <c r="N17" s="34">
        <v>19</v>
      </c>
      <c r="O17" s="34">
        <v>17</v>
      </c>
      <c r="P17" s="34">
        <v>16</v>
      </c>
      <c r="Q17" s="34">
        <v>19</v>
      </c>
      <c r="R17" s="34">
        <v>20</v>
      </c>
      <c r="S17" s="34">
        <v>16</v>
      </c>
      <c r="T17" s="34">
        <v>16</v>
      </c>
      <c r="U17" s="34">
        <v>23</v>
      </c>
      <c r="V17" s="34">
        <v>11</v>
      </c>
      <c r="W17" s="34">
        <v>15</v>
      </c>
      <c r="X17" s="34">
        <v>6</v>
      </c>
      <c r="Y17" s="34">
        <v>14</v>
      </c>
      <c r="Z17" s="34">
        <v>6</v>
      </c>
      <c r="AA17" s="34">
        <v>10</v>
      </c>
      <c r="AB17" s="34">
        <v>7</v>
      </c>
      <c r="AC17" s="34">
        <v>9</v>
      </c>
      <c r="AD17" s="34">
        <v>10</v>
      </c>
      <c r="AE17" s="34">
        <v>5</v>
      </c>
      <c r="AF17" s="34">
        <v>8</v>
      </c>
      <c r="AG17" s="34">
        <v>10</v>
      </c>
      <c r="AH17" s="34">
        <v>7</v>
      </c>
      <c r="AI17" s="34">
        <v>2</v>
      </c>
      <c r="AJ17" s="34">
        <v>4</v>
      </c>
      <c r="AK17" s="34">
        <v>1</v>
      </c>
      <c r="AL17" s="34">
        <v>0</v>
      </c>
      <c r="AM17" s="34">
        <v>3</v>
      </c>
      <c r="AN17" s="34">
        <v>3</v>
      </c>
      <c r="AO17" s="34">
        <v>0</v>
      </c>
      <c r="AP17" s="34">
        <v>3</v>
      </c>
      <c r="AQ17" s="34">
        <v>1</v>
      </c>
      <c r="AR17" s="34">
        <v>3</v>
      </c>
      <c r="AS17" s="34">
        <v>3</v>
      </c>
      <c r="AT17" s="34">
        <v>5</v>
      </c>
      <c r="AU17" s="34">
        <v>3</v>
      </c>
      <c r="AV17" s="34">
        <v>0</v>
      </c>
      <c r="AW17" s="34">
        <v>4</v>
      </c>
      <c r="AX17" s="34">
        <v>2</v>
      </c>
      <c r="AY17" s="34">
        <v>4</v>
      </c>
      <c r="AZ17" s="34">
        <v>0</v>
      </c>
      <c r="BA17" s="34">
        <v>2</v>
      </c>
      <c r="BB17" s="34">
        <v>0</v>
      </c>
      <c r="BC17" s="153">
        <v>3</v>
      </c>
      <c r="BD17" s="154">
        <v>27</v>
      </c>
      <c r="BE17" s="73">
        <v>253.66500000000002</v>
      </c>
      <c r="BF17" s="73">
        <v>309.9138480392157</v>
      </c>
      <c r="BG17" s="73">
        <v>200.87753697606163</v>
      </c>
    </row>
    <row r="18" spans="2:59" ht="12" customHeight="1">
      <c r="B18" s="269" t="s">
        <v>366</v>
      </c>
      <c r="C18" s="270"/>
      <c r="D18" s="34">
        <v>1763</v>
      </c>
      <c r="E18" s="34">
        <v>188</v>
      </c>
      <c r="F18" s="34">
        <v>76</v>
      </c>
      <c r="G18" s="34">
        <v>63</v>
      </c>
      <c r="H18" s="34">
        <v>55</v>
      </c>
      <c r="I18" s="34">
        <v>61</v>
      </c>
      <c r="J18" s="34">
        <v>70</v>
      </c>
      <c r="K18" s="34">
        <v>68</v>
      </c>
      <c r="L18" s="34">
        <v>91</v>
      </c>
      <c r="M18" s="34">
        <v>73</v>
      </c>
      <c r="N18" s="34">
        <v>69</v>
      </c>
      <c r="O18" s="34">
        <v>64</v>
      </c>
      <c r="P18" s="34">
        <v>84</v>
      </c>
      <c r="Q18" s="34">
        <v>59</v>
      </c>
      <c r="R18" s="34">
        <v>55</v>
      </c>
      <c r="S18" s="34">
        <v>56</v>
      </c>
      <c r="T18" s="34">
        <v>41</v>
      </c>
      <c r="U18" s="34">
        <v>38</v>
      </c>
      <c r="V18" s="34">
        <v>37</v>
      </c>
      <c r="W18" s="34">
        <v>35</v>
      </c>
      <c r="X18" s="34">
        <v>31</v>
      </c>
      <c r="Y18" s="34">
        <v>37</v>
      </c>
      <c r="Z18" s="34">
        <v>26</v>
      </c>
      <c r="AA18" s="34">
        <v>28</v>
      </c>
      <c r="AB18" s="34">
        <v>35</v>
      </c>
      <c r="AC18" s="34">
        <v>23</v>
      </c>
      <c r="AD18" s="34">
        <v>13</v>
      </c>
      <c r="AE18" s="34">
        <v>20</v>
      </c>
      <c r="AF18" s="34">
        <v>13</v>
      </c>
      <c r="AG18" s="34">
        <v>17</v>
      </c>
      <c r="AH18" s="34">
        <v>20</v>
      </c>
      <c r="AI18" s="34">
        <v>15</v>
      </c>
      <c r="AJ18" s="34">
        <v>13</v>
      </c>
      <c r="AK18" s="34">
        <v>14</v>
      </c>
      <c r="AL18" s="34">
        <v>11</v>
      </c>
      <c r="AM18" s="34">
        <v>12</v>
      </c>
      <c r="AN18" s="34">
        <v>10</v>
      </c>
      <c r="AO18" s="34">
        <v>10</v>
      </c>
      <c r="AP18" s="34">
        <v>10</v>
      </c>
      <c r="AQ18" s="34">
        <v>6</v>
      </c>
      <c r="AR18" s="34">
        <v>12</v>
      </c>
      <c r="AS18" s="34">
        <v>17</v>
      </c>
      <c r="AT18" s="34">
        <v>5</v>
      </c>
      <c r="AU18" s="34">
        <v>3</v>
      </c>
      <c r="AV18" s="34">
        <v>2</v>
      </c>
      <c r="AW18" s="34">
        <v>1</v>
      </c>
      <c r="AX18" s="34">
        <v>7</v>
      </c>
      <c r="AY18" s="34">
        <v>4</v>
      </c>
      <c r="AZ18" s="34">
        <v>3</v>
      </c>
      <c r="BA18" s="34">
        <v>6</v>
      </c>
      <c r="BB18" s="34">
        <v>1</v>
      </c>
      <c r="BC18" s="153">
        <v>5</v>
      </c>
      <c r="BD18" s="154">
        <v>50</v>
      </c>
      <c r="BE18" s="73">
        <v>199.22</v>
      </c>
      <c r="BF18" s="73">
        <v>236.8678559273966</v>
      </c>
      <c r="BG18" s="73">
        <v>168.63926346765905</v>
      </c>
    </row>
    <row r="19" spans="2:59" ht="12" customHeight="1">
      <c r="B19" s="269" t="s">
        <v>367</v>
      </c>
      <c r="C19" s="270"/>
      <c r="D19" s="34">
        <v>1000</v>
      </c>
      <c r="E19" s="34">
        <v>28</v>
      </c>
      <c r="F19" s="34">
        <v>26</v>
      </c>
      <c r="G19" s="34">
        <v>20</v>
      </c>
      <c r="H19" s="34">
        <v>19</v>
      </c>
      <c r="I19" s="34">
        <v>25</v>
      </c>
      <c r="J19" s="34">
        <v>20</v>
      </c>
      <c r="K19" s="34">
        <v>31</v>
      </c>
      <c r="L19" s="34">
        <v>43</v>
      </c>
      <c r="M19" s="34">
        <v>45</v>
      </c>
      <c r="N19" s="34">
        <v>41</v>
      </c>
      <c r="O19" s="34">
        <v>36</v>
      </c>
      <c r="P19" s="34">
        <v>34</v>
      </c>
      <c r="Q19" s="34">
        <v>40</v>
      </c>
      <c r="R19" s="34">
        <v>33</v>
      </c>
      <c r="S19" s="34">
        <v>36</v>
      </c>
      <c r="T19" s="34">
        <v>39</v>
      </c>
      <c r="U19" s="34">
        <v>23</v>
      </c>
      <c r="V19" s="34">
        <v>23</v>
      </c>
      <c r="W19" s="34">
        <v>24</v>
      </c>
      <c r="X19" s="34">
        <v>17</v>
      </c>
      <c r="Y19" s="34">
        <v>28</v>
      </c>
      <c r="Z19" s="34">
        <v>20</v>
      </c>
      <c r="AA19" s="34">
        <v>17</v>
      </c>
      <c r="AB19" s="34">
        <v>15</v>
      </c>
      <c r="AC19" s="34">
        <v>33</v>
      </c>
      <c r="AD19" s="34">
        <v>18</v>
      </c>
      <c r="AE19" s="34">
        <v>10</v>
      </c>
      <c r="AF19" s="34">
        <v>17</v>
      </c>
      <c r="AG19" s="34">
        <v>9</v>
      </c>
      <c r="AH19" s="34">
        <v>16</v>
      </c>
      <c r="AI19" s="34">
        <v>17</v>
      </c>
      <c r="AJ19" s="34">
        <v>15</v>
      </c>
      <c r="AK19" s="34">
        <v>13</v>
      </c>
      <c r="AL19" s="34">
        <v>10</v>
      </c>
      <c r="AM19" s="34">
        <v>10</v>
      </c>
      <c r="AN19" s="34">
        <v>4</v>
      </c>
      <c r="AO19" s="34">
        <v>6</v>
      </c>
      <c r="AP19" s="34">
        <v>9</v>
      </c>
      <c r="AQ19" s="34">
        <v>8</v>
      </c>
      <c r="AR19" s="34">
        <v>7</v>
      </c>
      <c r="AS19" s="34">
        <v>13</v>
      </c>
      <c r="AT19" s="34">
        <v>13</v>
      </c>
      <c r="AU19" s="34">
        <v>6</v>
      </c>
      <c r="AV19" s="34">
        <v>3</v>
      </c>
      <c r="AW19" s="34">
        <v>4</v>
      </c>
      <c r="AX19" s="34">
        <v>4</v>
      </c>
      <c r="AY19" s="34">
        <v>4</v>
      </c>
      <c r="AZ19" s="34">
        <v>6</v>
      </c>
      <c r="BA19" s="34">
        <v>4</v>
      </c>
      <c r="BB19" s="34">
        <v>3</v>
      </c>
      <c r="BC19" s="153">
        <v>3</v>
      </c>
      <c r="BD19" s="154">
        <v>52</v>
      </c>
      <c r="BE19" s="73">
        <v>245.095</v>
      </c>
      <c r="BF19" s="73">
        <v>291.92342</v>
      </c>
      <c r="BG19" s="73">
        <v>167.679809962836</v>
      </c>
    </row>
    <row r="20" spans="2:59" ht="12" customHeight="1">
      <c r="B20" s="269" t="s">
        <v>368</v>
      </c>
      <c r="C20" s="270"/>
      <c r="D20" s="34">
        <v>506</v>
      </c>
      <c r="E20" s="34">
        <v>11</v>
      </c>
      <c r="F20" s="34">
        <v>5</v>
      </c>
      <c r="G20" s="34">
        <v>9</v>
      </c>
      <c r="H20" s="34">
        <v>9</v>
      </c>
      <c r="I20" s="34">
        <v>18</v>
      </c>
      <c r="J20" s="34">
        <v>9</v>
      </c>
      <c r="K20" s="34">
        <v>11</v>
      </c>
      <c r="L20" s="34">
        <v>21</v>
      </c>
      <c r="M20" s="34">
        <v>16</v>
      </c>
      <c r="N20" s="34">
        <v>23</v>
      </c>
      <c r="O20" s="34">
        <v>21</v>
      </c>
      <c r="P20" s="34">
        <v>19</v>
      </c>
      <c r="Q20" s="34">
        <v>22</v>
      </c>
      <c r="R20" s="34">
        <v>12</v>
      </c>
      <c r="S20" s="34">
        <v>12</v>
      </c>
      <c r="T20" s="34">
        <v>21</v>
      </c>
      <c r="U20" s="34">
        <v>14</v>
      </c>
      <c r="V20" s="34">
        <v>15</v>
      </c>
      <c r="W20" s="34">
        <v>9</v>
      </c>
      <c r="X20" s="34">
        <v>14</v>
      </c>
      <c r="Y20" s="34">
        <v>11</v>
      </c>
      <c r="Z20" s="34">
        <v>6</v>
      </c>
      <c r="AA20" s="34">
        <v>11</v>
      </c>
      <c r="AB20" s="34">
        <v>6</v>
      </c>
      <c r="AC20" s="34">
        <v>21</v>
      </c>
      <c r="AD20" s="34">
        <v>5</v>
      </c>
      <c r="AE20" s="34">
        <v>10</v>
      </c>
      <c r="AF20" s="34">
        <v>8</v>
      </c>
      <c r="AG20" s="34">
        <v>6</v>
      </c>
      <c r="AH20" s="34">
        <v>14</v>
      </c>
      <c r="AI20" s="34">
        <v>8</v>
      </c>
      <c r="AJ20" s="34">
        <v>7</v>
      </c>
      <c r="AK20" s="34">
        <v>12</v>
      </c>
      <c r="AL20" s="34">
        <v>8</v>
      </c>
      <c r="AM20" s="34">
        <v>4</v>
      </c>
      <c r="AN20" s="34">
        <v>1</v>
      </c>
      <c r="AO20" s="34">
        <v>6</v>
      </c>
      <c r="AP20" s="34">
        <v>5</v>
      </c>
      <c r="AQ20" s="34">
        <v>6</v>
      </c>
      <c r="AR20" s="34">
        <v>6</v>
      </c>
      <c r="AS20" s="34">
        <v>9</v>
      </c>
      <c r="AT20" s="34">
        <v>5</v>
      </c>
      <c r="AU20" s="34">
        <v>1</v>
      </c>
      <c r="AV20" s="34">
        <v>1</v>
      </c>
      <c r="AW20" s="34">
        <v>0</v>
      </c>
      <c r="AX20" s="34">
        <v>4</v>
      </c>
      <c r="AY20" s="34">
        <v>4</v>
      </c>
      <c r="AZ20" s="34">
        <v>1</v>
      </c>
      <c r="BA20" s="34">
        <v>0</v>
      </c>
      <c r="BB20" s="34">
        <v>2</v>
      </c>
      <c r="BC20" s="153">
        <v>1</v>
      </c>
      <c r="BD20" s="154">
        <v>26</v>
      </c>
      <c r="BE20" s="73">
        <v>258.87</v>
      </c>
      <c r="BF20" s="73">
        <v>351.3665810276679</v>
      </c>
      <c r="BG20" s="73">
        <v>1210.6399435114129</v>
      </c>
    </row>
    <row r="21" spans="2:59" ht="12" customHeight="1">
      <c r="B21" s="269" t="s">
        <v>382</v>
      </c>
      <c r="C21" s="274"/>
      <c r="D21" s="34">
        <v>617</v>
      </c>
      <c r="E21" s="34">
        <v>8</v>
      </c>
      <c r="F21" s="34">
        <v>5</v>
      </c>
      <c r="G21" s="34">
        <v>6</v>
      </c>
      <c r="H21" s="34">
        <v>13</v>
      </c>
      <c r="I21" s="34">
        <v>8</v>
      </c>
      <c r="J21" s="34">
        <v>12</v>
      </c>
      <c r="K21" s="34">
        <v>15</v>
      </c>
      <c r="L21" s="34">
        <v>21</v>
      </c>
      <c r="M21" s="34">
        <v>13</v>
      </c>
      <c r="N21" s="34">
        <v>17</v>
      </c>
      <c r="O21" s="34">
        <v>15</v>
      </c>
      <c r="P21" s="34">
        <v>21</v>
      </c>
      <c r="Q21" s="34">
        <v>22</v>
      </c>
      <c r="R21" s="34">
        <v>21</v>
      </c>
      <c r="S21" s="34">
        <v>25</v>
      </c>
      <c r="T21" s="34">
        <v>20</v>
      </c>
      <c r="U21" s="34">
        <v>15</v>
      </c>
      <c r="V21" s="34">
        <v>30</v>
      </c>
      <c r="W21" s="34">
        <v>24</v>
      </c>
      <c r="X21" s="34">
        <v>21</v>
      </c>
      <c r="Y21" s="34">
        <v>21</v>
      </c>
      <c r="Z21" s="34">
        <v>5</v>
      </c>
      <c r="AA21" s="34">
        <v>15</v>
      </c>
      <c r="AB21" s="34">
        <v>17</v>
      </c>
      <c r="AC21" s="34">
        <v>12</v>
      </c>
      <c r="AD21" s="34">
        <v>16</v>
      </c>
      <c r="AE21" s="34">
        <v>11</v>
      </c>
      <c r="AF21" s="34">
        <v>16</v>
      </c>
      <c r="AG21" s="34">
        <v>7</v>
      </c>
      <c r="AH21" s="34">
        <v>9</v>
      </c>
      <c r="AI21" s="34">
        <v>10</v>
      </c>
      <c r="AJ21" s="34">
        <v>8</v>
      </c>
      <c r="AK21" s="34">
        <v>6</v>
      </c>
      <c r="AL21" s="34">
        <v>9</v>
      </c>
      <c r="AM21" s="34">
        <v>5</v>
      </c>
      <c r="AN21" s="34">
        <v>4</v>
      </c>
      <c r="AO21" s="34">
        <v>5</v>
      </c>
      <c r="AP21" s="34">
        <v>7</v>
      </c>
      <c r="AQ21" s="34">
        <v>4</v>
      </c>
      <c r="AR21" s="34">
        <v>6</v>
      </c>
      <c r="AS21" s="34">
        <v>11</v>
      </c>
      <c r="AT21" s="34">
        <v>13</v>
      </c>
      <c r="AU21" s="34">
        <v>2</v>
      </c>
      <c r="AV21" s="34">
        <v>5</v>
      </c>
      <c r="AW21" s="34">
        <v>0</v>
      </c>
      <c r="AX21" s="34">
        <v>4</v>
      </c>
      <c r="AY21" s="34">
        <v>1</v>
      </c>
      <c r="AZ21" s="34">
        <v>1</v>
      </c>
      <c r="BA21" s="34">
        <v>3</v>
      </c>
      <c r="BB21" s="34">
        <v>3</v>
      </c>
      <c r="BC21" s="153">
        <v>2</v>
      </c>
      <c r="BD21" s="154">
        <v>47</v>
      </c>
      <c r="BE21" s="73">
        <v>277.94</v>
      </c>
      <c r="BF21" s="73">
        <v>327.17225283630455</v>
      </c>
      <c r="BG21" s="73">
        <v>189.20323194351366</v>
      </c>
    </row>
    <row r="22" spans="2:59" ht="12" customHeight="1">
      <c r="B22" s="275" t="s">
        <v>369</v>
      </c>
      <c r="C22" s="273"/>
      <c r="D22" s="35">
        <v>770</v>
      </c>
      <c r="E22" s="35">
        <v>8</v>
      </c>
      <c r="F22" s="35">
        <v>6</v>
      </c>
      <c r="G22" s="35">
        <v>8</v>
      </c>
      <c r="H22" s="35">
        <v>9</v>
      </c>
      <c r="I22" s="35">
        <v>13</v>
      </c>
      <c r="J22" s="35">
        <v>12</v>
      </c>
      <c r="K22" s="35">
        <v>5</v>
      </c>
      <c r="L22" s="35">
        <v>15</v>
      </c>
      <c r="M22" s="35">
        <v>18</v>
      </c>
      <c r="N22" s="35">
        <v>18</v>
      </c>
      <c r="O22" s="35">
        <v>19</v>
      </c>
      <c r="P22" s="35">
        <v>18</v>
      </c>
      <c r="Q22" s="35">
        <v>22</v>
      </c>
      <c r="R22" s="35">
        <v>25</v>
      </c>
      <c r="S22" s="35">
        <v>23</v>
      </c>
      <c r="T22" s="35">
        <v>27</v>
      </c>
      <c r="U22" s="35">
        <v>19</v>
      </c>
      <c r="V22" s="35">
        <v>21</v>
      </c>
      <c r="W22" s="35">
        <v>29</v>
      </c>
      <c r="X22" s="35">
        <v>15</v>
      </c>
      <c r="Y22" s="35">
        <v>14</v>
      </c>
      <c r="Z22" s="35">
        <v>16</v>
      </c>
      <c r="AA22" s="35">
        <v>12</v>
      </c>
      <c r="AB22" s="35">
        <v>20</v>
      </c>
      <c r="AC22" s="35">
        <v>24</v>
      </c>
      <c r="AD22" s="35">
        <v>13</v>
      </c>
      <c r="AE22" s="35">
        <v>15</v>
      </c>
      <c r="AF22" s="35">
        <v>16</v>
      </c>
      <c r="AG22" s="35">
        <v>20</v>
      </c>
      <c r="AH22" s="35">
        <v>20</v>
      </c>
      <c r="AI22" s="35">
        <v>17</v>
      </c>
      <c r="AJ22" s="35">
        <v>12</v>
      </c>
      <c r="AK22" s="35">
        <v>8</v>
      </c>
      <c r="AL22" s="35">
        <v>8</v>
      </c>
      <c r="AM22" s="35">
        <v>7</v>
      </c>
      <c r="AN22" s="35">
        <v>19</v>
      </c>
      <c r="AO22" s="35">
        <v>13</v>
      </c>
      <c r="AP22" s="35">
        <v>7</v>
      </c>
      <c r="AQ22" s="35">
        <v>10</v>
      </c>
      <c r="AR22" s="35">
        <v>8</v>
      </c>
      <c r="AS22" s="35">
        <v>24</v>
      </c>
      <c r="AT22" s="35">
        <v>12</v>
      </c>
      <c r="AU22" s="35">
        <v>6</v>
      </c>
      <c r="AV22" s="35">
        <v>4</v>
      </c>
      <c r="AW22" s="35">
        <v>4</v>
      </c>
      <c r="AX22" s="35">
        <v>8</v>
      </c>
      <c r="AY22" s="35">
        <v>3</v>
      </c>
      <c r="AZ22" s="35">
        <v>2</v>
      </c>
      <c r="BA22" s="35">
        <v>4</v>
      </c>
      <c r="BB22" s="35">
        <v>6</v>
      </c>
      <c r="BC22" s="155">
        <v>2</v>
      </c>
      <c r="BD22" s="156">
        <v>86</v>
      </c>
      <c r="BE22" s="41">
        <v>325.455</v>
      </c>
      <c r="BF22" s="41">
        <v>383.57450649350704</v>
      </c>
      <c r="BG22" s="41">
        <v>491.9449234785964</v>
      </c>
    </row>
    <row r="23" spans="2:59" ht="12">
      <c r="B23" s="269" t="s">
        <v>4</v>
      </c>
      <c r="C23" s="270"/>
      <c r="D23" s="34">
        <v>386</v>
      </c>
      <c r="E23" s="34">
        <v>1</v>
      </c>
      <c r="F23" s="34">
        <v>1</v>
      </c>
      <c r="G23" s="34">
        <v>5</v>
      </c>
      <c r="H23" s="34">
        <v>6</v>
      </c>
      <c r="I23" s="34">
        <v>8</v>
      </c>
      <c r="J23" s="34">
        <v>6</v>
      </c>
      <c r="K23" s="34">
        <v>4</v>
      </c>
      <c r="L23" s="34">
        <v>15</v>
      </c>
      <c r="M23" s="34">
        <v>12</v>
      </c>
      <c r="N23" s="34">
        <v>18</v>
      </c>
      <c r="O23" s="34">
        <v>15</v>
      </c>
      <c r="P23" s="34">
        <v>19</v>
      </c>
      <c r="Q23" s="34">
        <v>11</v>
      </c>
      <c r="R23" s="34">
        <v>12</v>
      </c>
      <c r="S23" s="34">
        <v>19</v>
      </c>
      <c r="T23" s="34">
        <v>15</v>
      </c>
      <c r="U23" s="34">
        <v>11</v>
      </c>
      <c r="V23" s="34">
        <v>20</v>
      </c>
      <c r="W23" s="34">
        <v>4</v>
      </c>
      <c r="X23" s="34">
        <v>17</v>
      </c>
      <c r="Y23" s="34">
        <v>13</v>
      </c>
      <c r="Z23" s="34">
        <v>9</v>
      </c>
      <c r="AA23" s="34">
        <v>8</v>
      </c>
      <c r="AB23" s="34">
        <v>14</v>
      </c>
      <c r="AC23" s="34">
        <v>11</v>
      </c>
      <c r="AD23" s="34">
        <v>5</v>
      </c>
      <c r="AE23" s="34">
        <v>2</v>
      </c>
      <c r="AF23" s="34">
        <v>7</v>
      </c>
      <c r="AG23" s="34">
        <v>5</v>
      </c>
      <c r="AH23" s="34">
        <v>5</v>
      </c>
      <c r="AI23" s="34">
        <v>6</v>
      </c>
      <c r="AJ23" s="34">
        <v>6</v>
      </c>
      <c r="AK23" s="34">
        <v>2</v>
      </c>
      <c r="AL23" s="34">
        <v>1</v>
      </c>
      <c r="AM23" s="34">
        <v>2</v>
      </c>
      <c r="AN23" s="34">
        <v>3</v>
      </c>
      <c r="AO23" s="34">
        <v>0</v>
      </c>
      <c r="AP23" s="34">
        <v>3</v>
      </c>
      <c r="AQ23" s="34">
        <v>2</v>
      </c>
      <c r="AR23" s="34">
        <v>1</v>
      </c>
      <c r="AS23" s="34">
        <v>5</v>
      </c>
      <c r="AT23" s="34">
        <v>2</v>
      </c>
      <c r="AU23" s="34">
        <v>1</v>
      </c>
      <c r="AV23" s="34">
        <v>1</v>
      </c>
      <c r="AW23" s="34">
        <v>0</v>
      </c>
      <c r="AX23" s="34">
        <v>3</v>
      </c>
      <c r="AY23" s="34">
        <v>1</v>
      </c>
      <c r="AZ23" s="34">
        <v>1</v>
      </c>
      <c r="BA23" s="34">
        <v>1</v>
      </c>
      <c r="BB23" s="34">
        <v>5</v>
      </c>
      <c r="BC23" s="153">
        <v>1</v>
      </c>
      <c r="BD23" s="154">
        <v>41</v>
      </c>
      <c r="BE23" s="73">
        <v>267.525</v>
      </c>
      <c r="BF23" s="73">
        <v>356.72235751295295</v>
      </c>
      <c r="BG23" s="73">
        <v>329.83798893835024</v>
      </c>
    </row>
    <row r="24" spans="2:59" ht="12">
      <c r="B24" s="269" t="s">
        <v>5</v>
      </c>
      <c r="C24" s="270"/>
      <c r="D24" s="34">
        <v>98</v>
      </c>
      <c r="E24" s="34">
        <v>1</v>
      </c>
      <c r="F24" s="34">
        <v>0</v>
      </c>
      <c r="G24" s="34">
        <v>1</v>
      </c>
      <c r="H24" s="34">
        <v>0</v>
      </c>
      <c r="I24" s="34">
        <v>0</v>
      </c>
      <c r="J24" s="34">
        <v>1</v>
      </c>
      <c r="K24" s="34">
        <v>0</v>
      </c>
      <c r="L24" s="34">
        <v>4</v>
      </c>
      <c r="M24" s="34">
        <v>3</v>
      </c>
      <c r="N24" s="34">
        <v>2</v>
      </c>
      <c r="O24" s="34">
        <v>0</v>
      </c>
      <c r="P24" s="34">
        <v>4</v>
      </c>
      <c r="Q24" s="34">
        <v>2</v>
      </c>
      <c r="R24" s="34">
        <v>0</v>
      </c>
      <c r="S24" s="34">
        <v>7</v>
      </c>
      <c r="T24" s="34">
        <v>8</v>
      </c>
      <c r="U24" s="34">
        <v>3</v>
      </c>
      <c r="V24" s="34">
        <v>5</v>
      </c>
      <c r="W24" s="34">
        <v>5</v>
      </c>
      <c r="X24" s="34">
        <v>3</v>
      </c>
      <c r="Y24" s="34">
        <v>2</v>
      </c>
      <c r="Z24" s="34">
        <v>2</v>
      </c>
      <c r="AA24" s="34">
        <v>2</v>
      </c>
      <c r="AB24" s="34">
        <v>2</v>
      </c>
      <c r="AC24" s="34">
        <v>1</v>
      </c>
      <c r="AD24" s="34">
        <v>0</v>
      </c>
      <c r="AE24" s="34">
        <v>0</v>
      </c>
      <c r="AF24" s="34">
        <v>1</v>
      </c>
      <c r="AG24" s="34">
        <v>2</v>
      </c>
      <c r="AH24" s="34">
        <v>2</v>
      </c>
      <c r="AI24" s="34">
        <v>1</v>
      </c>
      <c r="AJ24" s="34">
        <v>3</v>
      </c>
      <c r="AK24" s="34">
        <v>0</v>
      </c>
      <c r="AL24" s="34">
        <v>2</v>
      </c>
      <c r="AM24" s="34">
        <v>0</v>
      </c>
      <c r="AN24" s="34">
        <v>2</v>
      </c>
      <c r="AO24" s="34">
        <v>2</v>
      </c>
      <c r="AP24" s="34">
        <v>1</v>
      </c>
      <c r="AQ24" s="34">
        <v>4</v>
      </c>
      <c r="AR24" s="34">
        <v>0</v>
      </c>
      <c r="AS24" s="34">
        <v>2</v>
      </c>
      <c r="AT24" s="34">
        <v>0</v>
      </c>
      <c r="AU24" s="34">
        <v>1</v>
      </c>
      <c r="AV24" s="34">
        <v>0</v>
      </c>
      <c r="AW24" s="34">
        <v>0</v>
      </c>
      <c r="AX24" s="34">
        <v>0</v>
      </c>
      <c r="AY24" s="34">
        <v>0</v>
      </c>
      <c r="AZ24" s="34">
        <v>0</v>
      </c>
      <c r="BA24" s="34">
        <v>0</v>
      </c>
      <c r="BB24" s="34">
        <v>2</v>
      </c>
      <c r="BC24" s="153">
        <v>0</v>
      </c>
      <c r="BD24" s="154">
        <v>15</v>
      </c>
      <c r="BE24" s="73">
        <v>288.63</v>
      </c>
      <c r="BF24" s="73">
        <v>392.4501020408163</v>
      </c>
      <c r="BG24" s="73">
        <v>252.6544338770278</v>
      </c>
    </row>
    <row r="25" spans="2:59" ht="12">
      <c r="B25" s="269" t="s">
        <v>6</v>
      </c>
      <c r="C25" s="270"/>
      <c r="D25" s="34">
        <v>197</v>
      </c>
      <c r="E25" s="34">
        <v>1</v>
      </c>
      <c r="F25" s="34">
        <v>1</v>
      </c>
      <c r="G25" s="34">
        <v>0</v>
      </c>
      <c r="H25" s="34">
        <v>1</v>
      </c>
      <c r="I25" s="34">
        <v>3</v>
      </c>
      <c r="J25" s="34">
        <v>2</v>
      </c>
      <c r="K25" s="34">
        <v>0</v>
      </c>
      <c r="L25" s="34">
        <v>8</v>
      </c>
      <c r="M25" s="34">
        <v>8</v>
      </c>
      <c r="N25" s="34">
        <v>4</v>
      </c>
      <c r="O25" s="34">
        <v>5</v>
      </c>
      <c r="P25" s="34">
        <v>6</v>
      </c>
      <c r="Q25" s="34">
        <v>9</v>
      </c>
      <c r="R25" s="34">
        <v>5</v>
      </c>
      <c r="S25" s="34">
        <v>8</v>
      </c>
      <c r="T25" s="34">
        <v>5</v>
      </c>
      <c r="U25" s="34">
        <v>10</v>
      </c>
      <c r="V25" s="34">
        <v>8</v>
      </c>
      <c r="W25" s="34">
        <v>4</v>
      </c>
      <c r="X25" s="34">
        <v>2</v>
      </c>
      <c r="Y25" s="34">
        <v>7</v>
      </c>
      <c r="Z25" s="34">
        <v>6</v>
      </c>
      <c r="AA25" s="34">
        <v>6</v>
      </c>
      <c r="AB25" s="34">
        <v>2</v>
      </c>
      <c r="AC25" s="34">
        <v>13</v>
      </c>
      <c r="AD25" s="34">
        <v>2</v>
      </c>
      <c r="AE25" s="34">
        <v>2</v>
      </c>
      <c r="AF25" s="34">
        <v>3</v>
      </c>
      <c r="AG25" s="34">
        <v>4</v>
      </c>
      <c r="AH25" s="34">
        <v>2</v>
      </c>
      <c r="AI25" s="34">
        <v>3</v>
      </c>
      <c r="AJ25" s="34">
        <v>1</v>
      </c>
      <c r="AK25" s="34">
        <v>2</v>
      </c>
      <c r="AL25" s="34">
        <v>2</v>
      </c>
      <c r="AM25" s="34">
        <v>1</v>
      </c>
      <c r="AN25" s="34">
        <v>4</v>
      </c>
      <c r="AO25" s="34">
        <v>2</v>
      </c>
      <c r="AP25" s="34">
        <v>1</v>
      </c>
      <c r="AQ25" s="34">
        <v>3</v>
      </c>
      <c r="AR25" s="34">
        <v>2</v>
      </c>
      <c r="AS25" s="34">
        <v>4</v>
      </c>
      <c r="AT25" s="34">
        <v>3</v>
      </c>
      <c r="AU25" s="34">
        <v>2</v>
      </c>
      <c r="AV25" s="34">
        <v>1</v>
      </c>
      <c r="AW25" s="34">
        <v>0</v>
      </c>
      <c r="AX25" s="34">
        <v>0</v>
      </c>
      <c r="AY25" s="34">
        <v>2</v>
      </c>
      <c r="AZ25" s="34">
        <v>1</v>
      </c>
      <c r="BA25" s="34">
        <v>0</v>
      </c>
      <c r="BB25" s="34">
        <v>1</v>
      </c>
      <c r="BC25" s="153">
        <v>0</v>
      </c>
      <c r="BD25" s="154">
        <v>25</v>
      </c>
      <c r="BE25" s="73">
        <v>300.24</v>
      </c>
      <c r="BF25" s="73">
        <v>381.48944162436555</v>
      </c>
      <c r="BG25" s="73">
        <v>283.26983286149715</v>
      </c>
    </row>
    <row r="26" spans="2:59" ht="12">
      <c r="B26" s="269" t="s">
        <v>7</v>
      </c>
      <c r="C26" s="270"/>
      <c r="D26" s="34">
        <v>295</v>
      </c>
      <c r="E26" s="34">
        <v>1</v>
      </c>
      <c r="F26" s="34">
        <v>3</v>
      </c>
      <c r="G26" s="34">
        <v>2</v>
      </c>
      <c r="H26" s="34">
        <v>1</v>
      </c>
      <c r="I26" s="34">
        <v>4</v>
      </c>
      <c r="J26" s="34">
        <v>1</v>
      </c>
      <c r="K26" s="34">
        <v>2</v>
      </c>
      <c r="L26" s="34">
        <v>5</v>
      </c>
      <c r="M26" s="34">
        <v>2</v>
      </c>
      <c r="N26" s="34">
        <v>7</v>
      </c>
      <c r="O26" s="34">
        <v>7</v>
      </c>
      <c r="P26" s="34">
        <v>14</v>
      </c>
      <c r="Q26" s="34">
        <v>9</v>
      </c>
      <c r="R26" s="34">
        <v>8</v>
      </c>
      <c r="S26" s="34">
        <v>12</v>
      </c>
      <c r="T26" s="34">
        <v>14</v>
      </c>
      <c r="U26" s="34">
        <v>10</v>
      </c>
      <c r="V26" s="34">
        <v>15</v>
      </c>
      <c r="W26" s="34">
        <v>11</v>
      </c>
      <c r="X26" s="34">
        <v>7</v>
      </c>
      <c r="Y26" s="34">
        <v>11</v>
      </c>
      <c r="Z26" s="34">
        <v>9</v>
      </c>
      <c r="AA26" s="34">
        <v>7</v>
      </c>
      <c r="AB26" s="34">
        <v>14</v>
      </c>
      <c r="AC26" s="34">
        <v>38</v>
      </c>
      <c r="AD26" s="34">
        <v>5</v>
      </c>
      <c r="AE26" s="34">
        <v>2</v>
      </c>
      <c r="AF26" s="34">
        <v>5</v>
      </c>
      <c r="AG26" s="34">
        <v>2</v>
      </c>
      <c r="AH26" s="34">
        <v>2</v>
      </c>
      <c r="AI26" s="34">
        <v>4</v>
      </c>
      <c r="AJ26" s="34">
        <v>3</v>
      </c>
      <c r="AK26" s="34">
        <v>4</v>
      </c>
      <c r="AL26" s="34">
        <v>1</v>
      </c>
      <c r="AM26" s="34">
        <v>2</v>
      </c>
      <c r="AN26" s="34">
        <v>0</v>
      </c>
      <c r="AO26" s="34">
        <v>1</v>
      </c>
      <c r="AP26" s="34">
        <v>2</v>
      </c>
      <c r="AQ26" s="34">
        <v>1</v>
      </c>
      <c r="AR26" s="34">
        <v>3</v>
      </c>
      <c r="AS26" s="34">
        <v>3</v>
      </c>
      <c r="AT26" s="34">
        <v>2</v>
      </c>
      <c r="AU26" s="34">
        <v>1</v>
      </c>
      <c r="AV26" s="34">
        <v>3</v>
      </c>
      <c r="AW26" s="34">
        <v>3</v>
      </c>
      <c r="AX26" s="34">
        <v>2</v>
      </c>
      <c r="AY26" s="34">
        <v>2</v>
      </c>
      <c r="AZ26" s="34">
        <v>2</v>
      </c>
      <c r="BA26" s="34">
        <v>1</v>
      </c>
      <c r="BB26" s="34">
        <v>0</v>
      </c>
      <c r="BC26" s="153">
        <v>1</v>
      </c>
      <c r="BD26" s="154">
        <v>24</v>
      </c>
      <c r="BE26" s="73">
        <v>301.53</v>
      </c>
      <c r="BF26" s="73">
        <v>345.4617966101692</v>
      </c>
      <c r="BG26" s="73">
        <v>207.64567927995023</v>
      </c>
    </row>
    <row r="27" spans="2:59" ht="12">
      <c r="B27" s="269" t="s">
        <v>8</v>
      </c>
      <c r="C27" s="270"/>
      <c r="D27" s="34">
        <v>91</v>
      </c>
      <c r="E27" s="34">
        <v>0</v>
      </c>
      <c r="F27" s="34">
        <v>1</v>
      </c>
      <c r="G27" s="34">
        <v>1</v>
      </c>
      <c r="H27" s="34">
        <v>0</v>
      </c>
      <c r="I27" s="34">
        <v>2</v>
      </c>
      <c r="J27" s="34">
        <v>1</v>
      </c>
      <c r="K27" s="34">
        <v>4</v>
      </c>
      <c r="L27" s="34">
        <v>1</v>
      </c>
      <c r="M27" s="34">
        <v>4</v>
      </c>
      <c r="N27" s="34">
        <v>2</v>
      </c>
      <c r="O27" s="34">
        <v>2</v>
      </c>
      <c r="P27" s="34">
        <v>4</v>
      </c>
      <c r="Q27" s="34">
        <v>0</v>
      </c>
      <c r="R27" s="34">
        <v>1</v>
      </c>
      <c r="S27" s="34">
        <v>2</v>
      </c>
      <c r="T27" s="34">
        <v>1</v>
      </c>
      <c r="U27" s="34">
        <v>3</v>
      </c>
      <c r="V27" s="34">
        <v>4</v>
      </c>
      <c r="W27" s="34">
        <v>6</v>
      </c>
      <c r="X27" s="34">
        <v>3</v>
      </c>
      <c r="Y27" s="34">
        <v>1</v>
      </c>
      <c r="Z27" s="34">
        <v>2</v>
      </c>
      <c r="AA27" s="34">
        <v>1</v>
      </c>
      <c r="AB27" s="34">
        <v>0</v>
      </c>
      <c r="AC27" s="34">
        <v>1</v>
      </c>
      <c r="AD27" s="34">
        <v>5</v>
      </c>
      <c r="AE27" s="34">
        <v>0</v>
      </c>
      <c r="AF27" s="34">
        <v>0</v>
      </c>
      <c r="AG27" s="34">
        <v>1</v>
      </c>
      <c r="AH27" s="34">
        <v>2</v>
      </c>
      <c r="AI27" s="34">
        <v>1</v>
      </c>
      <c r="AJ27" s="34">
        <v>1</v>
      </c>
      <c r="AK27" s="34">
        <v>0</v>
      </c>
      <c r="AL27" s="34">
        <v>3</v>
      </c>
      <c r="AM27" s="34">
        <v>3</v>
      </c>
      <c r="AN27" s="34">
        <v>1</v>
      </c>
      <c r="AO27" s="34">
        <v>1</v>
      </c>
      <c r="AP27" s="34">
        <v>2</v>
      </c>
      <c r="AQ27" s="34">
        <v>1</v>
      </c>
      <c r="AR27" s="34">
        <v>1</v>
      </c>
      <c r="AS27" s="34">
        <v>1</v>
      </c>
      <c r="AT27" s="34">
        <v>0</v>
      </c>
      <c r="AU27" s="34">
        <v>2</v>
      </c>
      <c r="AV27" s="34">
        <v>0</v>
      </c>
      <c r="AW27" s="34">
        <v>2</v>
      </c>
      <c r="AX27" s="34">
        <v>0</v>
      </c>
      <c r="AY27" s="34">
        <v>0</v>
      </c>
      <c r="AZ27" s="34">
        <v>1</v>
      </c>
      <c r="BA27" s="34">
        <v>0</v>
      </c>
      <c r="BB27" s="34">
        <v>1</v>
      </c>
      <c r="BC27" s="153">
        <v>2</v>
      </c>
      <c r="BD27" s="154">
        <v>13</v>
      </c>
      <c r="BE27" s="73">
        <v>315.53</v>
      </c>
      <c r="BF27" s="73">
        <v>407.6259340659339</v>
      </c>
      <c r="BG27" s="200">
        <v>305.6410403433633</v>
      </c>
    </row>
    <row r="28" spans="2:59" ht="12">
      <c r="B28" s="269" t="s">
        <v>9</v>
      </c>
      <c r="C28" s="270"/>
      <c r="D28" s="34">
        <v>105</v>
      </c>
      <c r="E28" s="34">
        <v>0</v>
      </c>
      <c r="F28" s="34">
        <v>1</v>
      </c>
      <c r="G28" s="34">
        <v>0</v>
      </c>
      <c r="H28" s="34">
        <v>1</v>
      </c>
      <c r="I28" s="34">
        <v>2</v>
      </c>
      <c r="J28" s="34">
        <v>0</v>
      </c>
      <c r="K28" s="34">
        <v>0</v>
      </c>
      <c r="L28" s="34">
        <v>3</v>
      </c>
      <c r="M28" s="34">
        <v>0</v>
      </c>
      <c r="N28" s="34">
        <v>3</v>
      </c>
      <c r="O28" s="34">
        <v>1</v>
      </c>
      <c r="P28" s="34">
        <v>3</v>
      </c>
      <c r="Q28" s="34">
        <v>2</v>
      </c>
      <c r="R28" s="34">
        <v>3</v>
      </c>
      <c r="S28" s="34">
        <v>2</v>
      </c>
      <c r="T28" s="34">
        <v>1</v>
      </c>
      <c r="U28" s="34">
        <v>2</v>
      </c>
      <c r="V28" s="34">
        <v>5</v>
      </c>
      <c r="W28" s="34">
        <v>3</v>
      </c>
      <c r="X28" s="34">
        <v>1</v>
      </c>
      <c r="Y28" s="34">
        <v>3</v>
      </c>
      <c r="Z28" s="34">
        <v>2</v>
      </c>
      <c r="AA28" s="34">
        <v>0</v>
      </c>
      <c r="AB28" s="34">
        <v>0</v>
      </c>
      <c r="AC28" s="34">
        <v>4</v>
      </c>
      <c r="AD28" s="34">
        <v>1</v>
      </c>
      <c r="AE28" s="34">
        <v>3</v>
      </c>
      <c r="AF28" s="34">
        <v>2</v>
      </c>
      <c r="AG28" s="34">
        <v>4</v>
      </c>
      <c r="AH28" s="34">
        <v>2</v>
      </c>
      <c r="AI28" s="34">
        <v>2</v>
      </c>
      <c r="AJ28" s="34">
        <v>4</v>
      </c>
      <c r="AK28" s="34">
        <v>0</v>
      </c>
      <c r="AL28" s="34">
        <v>1</v>
      </c>
      <c r="AM28" s="34">
        <v>4</v>
      </c>
      <c r="AN28" s="34">
        <v>2</v>
      </c>
      <c r="AO28" s="34">
        <v>1</v>
      </c>
      <c r="AP28" s="34">
        <v>0</v>
      </c>
      <c r="AQ28" s="34">
        <v>2</v>
      </c>
      <c r="AR28" s="34">
        <v>2</v>
      </c>
      <c r="AS28" s="34">
        <v>0</v>
      </c>
      <c r="AT28" s="34">
        <v>2</v>
      </c>
      <c r="AU28" s="34">
        <v>0</v>
      </c>
      <c r="AV28" s="34">
        <v>0</v>
      </c>
      <c r="AW28" s="34">
        <v>1</v>
      </c>
      <c r="AX28" s="34">
        <v>1</v>
      </c>
      <c r="AY28" s="34">
        <v>0</v>
      </c>
      <c r="AZ28" s="34">
        <v>0</v>
      </c>
      <c r="BA28" s="34">
        <v>1</v>
      </c>
      <c r="BB28" s="34">
        <v>1</v>
      </c>
      <c r="BC28" s="153">
        <v>0</v>
      </c>
      <c r="BD28" s="154">
        <v>27</v>
      </c>
      <c r="BE28" s="73">
        <v>379.78</v>
      </c>
      <c r="BF28" s="73">
        <v>478.35980952380964</v>
      </c>
      <c r="BG28" s="73">
        <v>314.44363614712404</v>
      </c>
    </row>
    <row r="29" spans="2:59" ht="12">
      <c r="B29" s="269" t="s">
        <v>10</v>
      </c>
      <c r="C29" s="270"/>
      <c r="D29" s="34">
        <v>141</v>
      </c>
      <c r="E29" s="34">
        <v>0</v>
      </c>
      <c r="F29" s="34">
        <v>0</v>
      </c>
      <c r="G29" s="34">
        <v>3</v>
      </c>
      <c r="H29" s="34">
        <v>0</v>
      </c>
      <c r="I29" s="34">
        <v>1</v>
      </c>
      <c r="J29" s="34">
        <v>2</v>
      </c>
      <c r="K29" s="34">
        <v>1</v>
      </c>
      <c r="L29" s="34">
        <v>3</v>
      </c>
      <c r="M29" s="34">
        <v>3</v>
      </c>
      <c r="N29" s="34">
        <v>7</v>
      </c>
      <c r="O29" s="34">
        <v>4</v>
      </c>
      <c r="P29" s="34">
        <v>3</v>
      </c>
      <c r="Q29" s="34">
        <v>3</v>
      </c>
      <c r="R29" s="34">
        <v>8</v>
      </c>
      <c r="S29" s="34">
        <v>3</v>
      </c>
      <c r="T29" s="34">
        <v>5</v>
      </c>
      <c r="U29" s="34">
        <v>1</v>
      </c>
      <c r="V29" s="34">
        <v>7</v>
      </c>
      <c r="W29" s="34">
        <v>5</v>
      </c>
      <c r="X29" s="34">
        <v>3</v>
      </c>
      <c r="Y29" s="34">
        <v>5</v>
      </c>
      <c r="Z29" s="34">
        <v>2</v>
      </c>
      <c r="AA29" s="34">
        <v>1</v>
      </c>
      <c r="AB29" s="34">
        <v>6</v>
      </c>
      <c r="AC29" s="34">
        <v>3</v>
      </c>
      <c r="AD29" s="34">
        <v>3</v>
      </c>
      <c r="AE29" s="34">
        <v>0</v>
      </c>
      <c r="AF29" s="34">
        <v>4</v>
      </c>
      <c r="AG29" s="34">
        <v>2</v>
      </c>
      <c r="AH29" s="34">
        <v>2</v>
      </c>
      <c r="AI29" s="34">
        <v>1</v>
      </c>
      <c r="AJ29" s="34">
        <v>0</v>
      </c>
      <c r="AK29" s="34">
        <v>3</v>
      </c>
      <c r="AL29" s="34">
        <v>1</v>
      </c>
      <c r="AM29" s="34">
        <v>5</v>
      </c>
      <c r="AN29" s="34">
        <v>1</v>
      </c>
      <c r="AO29" s="34">
        <v>1</v>
      </c>
      <c r="AP29" s="34">
        <v>2</v>
      </c>
      <c r="AQ29" s="34">
        <v>4</v>
      </c>
      <c r="AR29" s="34">
        <v>1</v>
      </c>
      <c r="AS29" s="34">
        <v>4</v>
      </c>
      <c r="AT29" s="34">
        <v>3</v>
      </c>
      <c r="AU29" s="34">
        <v>1</v>
      </c>
      <c r="AV29" s="34">
        <v>1</v>
      </c>
      <c r="AW29" s="34">
        <v>0</v>
      </c>
      <c r="AX29" s="34">
        <v>1</v>
      </c>
      <c r="AY29" s="34">
        <v>0</v>
      </c>
      <c r="AZ29" s="34">
        <v>0</v>
      </c>
      <c r="BA29" s="34">
        <v>0</v>
      </c>
      <c r="BB29" s="34">
        <v>1</v>
      </c>
      <c r="BC29" s="153">
        <v>0</v>
      </c>
      <c r="BD29" s="154">
        <v>21</v>
      </c>
      <c r="BE29" s="73">
        <v>323.03</v>
      </c>
      <c r="BF29" s="73">
        <v>395.0349645390071</v>
      </c>
      <c r="BG29" s="73">
        <v>262.2966480658986</v>
      </c>
    </row>
    <row r="30" spans="2:59" ht="12">
      <c r="B30" s="269" t="s">
        <v>11</v>
      </c>
      <c r="C30" s="270"/>
      <c r="D30" s="34">
        <v>565</v>
      </c>
      <c r="E30" s="34">
        <v>0</v>
      </c>
      <c r="F30" s="34">
        <v>4</v>
      </c>
      <c r="G30" s="34">
        <v>1</v>
      </c>
      <c r="H30" s="34">
        <v>5</v>
      </c>
      <c r="I30" s="34">
        <v>8</v>
      </c>
      <c r="J30" s="34">
        <v>3</v>
      </c>
      <c r="K30" s="34">
        <v>8</v>
      </c>
      <c r="L30" s="34">
        <v>10</v>
      </c>
      <c r="M30" s="34">
        <v>3</v>
      </c>
      <c r="N30" s="34">
        <v>11</v>
      </c>
      <c r="O30" s="34">
        <v>17</v>
      </c>
      <c r="P30" s="34">
        <v>24</v>
      </c>
      <c r="Q30" s="34">
        <v>17</v>
      </c>
      <c r="R30" s="34">
        <v>20</v>
      </c>
      <c r="S30" s="34">
        <v>24</v>
      </c>
      <c r="T30" s="34">
        <v>15</v>
      </c>
      <c r="U30" s="34">
        <v>17</v>
      </c>
      <c r="V30" s="34">
        <v>21</v>
      </c>
      <c r="W30" s="34">
        <v>13</v>
      </c>
      <c r="X30" s="34">
        <v>10</v>
      </c>
      <c r="Y30" s="34">
        <v>13</v>
      </c>
      <c r="Z30" s="34">
        <v>12</v>
      </c>
      <c r="AA30" s="34">
        <v>9</v>
      </c>
      <c r="AB30" s="34">
        <v>14</v>
      </c>
      <c r="AC30" s="34">
        <v>26</v>
      </c>
      <c r="AD30" s="34">
        <v>8</v>
      </c>
      <c r="AE30" s="34">
        <v>9</v>
      </c>
      <c r="AF30" s="34">
        <v>13</v>
      </c>
      <c r="AG30" s="34">
        <v>5</v>
      </c>
      <c r="AH30" s="34">
        <v>9</v>
      </c>
      <c r="AI30" s="34">
        <v>10</v>
      </c>
      <c r="AJ30" s="34">
        <v>7</v>
      </c>
      <c r="AK30" s="34">
        <v>9</v>
      </c>
      <c r="AL30" s="34">
        <v>2</v>
      </c>
      <c r="AM30" s="34">
        <v>12</v>
      </c>
      <c r="AN30" s="34">
        <v>7</v>
      </c>
      <c r="AO30" s="34">
        <v>9</v>
      </c>
      <c r="AP30" s="34">
        <v>3</v>
      </c>
      <c r="AQ30" s="34">
        <v>10</v>
      </c>
      <c r="AR30" s="34">
        <v>12</v>
      </c>
      <c r="AS30" s="34">
        <v>23</v>
      </c>
      <c r="AT30" s="34">
        <v>16</v>
      </c>
      <c r="AU30" s="34">
        <v>0</v>
      </c>
      <c r="AV30" s="34">
        <v>0</v>
      </c>
      <c r="AW30" s="34">
        <v>0</v>
      </c>
      <c r="AX30" s="34">
        <v>3</v>
      </c>
      <c r="AY30" s="34">
        <v>2</v>
      </c>
      <c r="AZ30" s="34">
        <v>3</v>
      </c>
      <c r="BA30" s="34">
        <v>0</v>
      </c>
      <c r="BB30" s="34">
        <v>1</v>
      </c>
      <c r="BC30" s="153">
        <v>0</v>
      </c>
      <c r="BD30" s="154">
        <v>87</v>
      </c>
      <c r="BE30" s="73">
        <v>329.88</v>
      </c>
      <c r="BF30" s="73">
        <v>419.1761946902654</v>
      </c>
      <c r="BG30" s="73">
        <v>300.77104026647294</v>
      </c>
    </row>
    <row r="31" spans="2:59" ht="12">
      <c r="B31" s="269" t="s">
        <v>12</v>
      </c>
      <c r="C31" s="270"/>
      <c r="D31" s="34">
        <v>358</v>
      </c>
      <c r="E31" s="34">
        <v>1</v>
      </c>
      <c r="F31" s="34">
        <v>2</v>
      </c>
      <c r="G31" s="34">
        <v>2</v>
      </c>
      <c r="H31" s="34">
        <v>2</v>
      </c>
      <c r="I31" s="34">
        <v>8</v>
      </c>
      <c r="J31" s="34">
        <v>5</v>
      </c>
      <c r="K31" s="34">
        <v>6</v>
      </c>
      <c r="L31" s="34">
        <v>3</v>
      </c>
      <c r="M31" s="34">
        <v>3</v>
      </c>
      <c r="N31" s="34">
        <v>12</v>
      </c>
      <c r="O31" s="34">
        <v>11</v>
      </c>
      <c r="P31" s="34">
        <v>11</v>
      </c>
      <c r="Q31" s="34">
        <v>20</v>
      </c>
      <c r="R31" s="34">
        <v>12</v>
      </c>
      <c r="S31" s="34">
        <v>12</v>
      </c>
      <c r="T31" s="34">
        <v>18</v>
      </c>
      <c r="U31" s="34">
        <v>10</v>
      </c>
      <c r="V31" s="34">
        <v>9</v>
      </c>
      <c r="W31" s="34">
        <v>8</v>
      </c>
      <c r="X31" s="34">
        <v>10</v>
      </c>
      <c r="Y31" s="34">
        <v>14</v>
      </c>
      <c r="Z31" s="34">
        <v>12</v>
      </c>
      <c r="AA31" s="34">
        <v>10</v>
      </c>
      <c r="AB31" s="34">
        <v>6</v>
      </c>
      <c r="AC31" s="34">
        <v>15</v>
      </c>
      <c r="AD31" s="34">
        <v>8</v>
      </c>
      <c r="AE31" s="34">
        <v>5</v>
      </c>
      <c r="AF31" s="34">
        <v>2</v>
      </c>
      <c r="AG31" s="34">
        <v>4</v>
      </c>
      <c r="AH31" s="34">
        <v>2</v>
      </c>
      <c r="AI31" s="34">
        <v>6</v>
      </c>
      <c r="AJ31" s="34">
        <v>7</v>
      </c>
      <c r="AK31" s="34">
        <v>4</v>
      </c>
      <c r="AL31" s="34">
        <v>2</v>
      </c>
      <c r="AM31" s="34">
        <v>7</v>
      </c>
      <c r="AN31" s="34">
        <v>4</v>
      </c>
      <c r="AO31" s="34">
        <v>0</v>
      </c>
      <c r="AP31" s="34">
        <v>7</v>
      </c>
      <c r="AQ31" s="34">
        <v>0</v>
      </c>
      <c r="AR31" s="34">
        <v>7</v>
      </c>
      <c r="AS31" s="34">
        <v>13</v>
      </c>
      <c r="AT31" s="34">
        <v>7</v>
      </c>
      <c r="AU31" s="34">
        <v>1</v>
      </c>
      <c r="AV31" s="34">
        <v>2</v>
      </c>
      <c r="AW31" s="34">
        <v>2</v>
      </c>
      <c r="AX31" s="34">
        <v>1</v>
      </c>
      <c r="AY31" s="34">
        <v>0</v>
      </c>
      <c r="AZ31" s="34">
        <v>2</v>
      </c>
      <c r="BA31" s="34">
        <v>1</v>
      </c>
      <c r="BB31" s="34">
        <v>2</v>
      </c>
      <c r="BC31" s="153">
        <v>3</v>
      </c>
      <c r="BD31" s="154">
        <v>37</v>
      </c>
      <c r="BE31" s="73">
        <v>298.32</v>
      </c>
      <c r="BF31" s="73">
        <v>392.50011173184333</v>
      </c>
      <c r="BG31" s="73">
        <v>334.31156386419065</v>
      </c>
    </row>
    <row r="32" spans="2:59" ht="12">
      <c r="B32" s="269" t="s">
        <v>13</v>
      </c>
      <c r="C32" s="270"/>
      <c r="D32" s="34">
        <v>453</v>
      </c>
      <c r="E32" s="34">
        <v>0</v>
      </c>
      <c r="F32" s="34">
        <v>1</v>
      </c>
      <c r="G32" s="34">
        <v>1</v>
      </c>
      <c r="H32" s="34">
        <v>4</v>
      </c>
      <c r="I32" s="34">
        <v>3</v>
      </c>
      <c r="J32" s="34">
        <v>5</v>
      </c>
      <c r="K32" s="34">
        <v>5</v>
      </c>
      <c r="L32" s="34">
        <v>9</v>
      </c>
      <c r="M32" s="34">
        <v>8</v>
      </c>
      <c r="N32" s="34">
        <v>12</v>
      </c>
      <c r="O32" s="34">
        <v>11</v>
      </c>
      <c r="P32" s="34">
        <v>13</v>
      </c>
      <c r="Q32" s="34">
        <v>12</v>
      </c>
      <c r="R32" s="34">
        <v>8</v>
      </c>
      <c r="S32" s="34">
        <v>20</v>
      </c>
      <c r="T32" s="34">
        <v>17</v>
      </c>
      <c r="U32" s="34">
        <v>12</v>
      </c>
      <c r="V32" s="34">
        <v>20</v>
      </c>
      <c r="W32" s="34">
        <v>8</v>
      </c>
      <c r="X32" s="34">
        <v>8</v>
      </c>
      <c r="Y32" s="34">
        <v>10</v>
      </c>
      <c r="Z32" s="34">
        <v>19</v>
      </c>
      <c r="AA32" s="34">
        <v>11</v>
      </c>
      <c r="AB32" s="34">
        <v>9</v>
      </c>
      <c r="AC32" s="34">
        <v>24</v>
      </c>
      <c r="AD32" s="34">
        <v>11</v>
      </c>
      <c r="AE32" s="34">
        <v>12</v>
      </c>
      <c r="AF32" s="34">
        <v>4</v>
      </c>
      <c r="AG32" s="34">
        <v>5</v>
      </c>
      <c r="AH32" s="34">
        <v>3</v>
      </c>
      <c r="AI32" s="34">
        <v>12</v>
      </c>
      <c r="AJ32" s="34">
        <v>13</v>
      </c>
      <c r="AK32" s="34">
        <v>7</v>
      </c>
      <c r="AL32" s="34">
        <v>4</v>
      </c>
      <c r="AM32" s="34">
        <v>11</v>
      </c>
      <c r="AN32" s="34">
        <v>6</v>
      </c>
      <c r="AO32" s="34">
        <v>8</v>
      </c>
      <c r="AP32" s="34">
        <v>8</v>
      </c>
      <c r="AQ32" s="34">
        <v>4</v>
      </c>
      <c r="AR32" s="34">
        <v>7</v>
      </c>
      <c r="AS32" s="34">
        <v>10</v>
      </c>
      <c r="AT32" s="34">
        <v>14</v>
      </c>
      <c r="AU32" s="34">
        <v>2</v>
      </c>
      <c r="AV32" s="34">
        <v>2</v>
      </c>
      <c r="AW32" s="34">
        <v>3</v>
      </c>
      <c r="AX32" s="34">
        <v>2</v>
      </c>
      <c r="AY32" s="34">
        <v>3</v>
      </c>
      <c r="AZ32" s="34">
        <v>5</v>
      </c>
      <c r="BA32" s="34">
        <v>2</v>
      </c>
      <c r="BB32" s="34">
        <v>2</v>
      </c>
      <c r="BC32" s="153">
        <v>2</v>
      </c>
      <c r="BD32" s="154">
        <v>41</v>
      </c>
      <c r="BE32" s="73">
        <v>329.05</v>
      </c>
      <c r="BF32" s="73">
        <v>365.079492273731</v>
      </c>
      <c r="BG32" s="73">
        <v>178.41187547149133</v>
      </c>
    </row>
    <row r="33" spans="2:59" ht="12">
      <c r="B33" s="269" t="s">
        <v>14</v>
      </c>
      <c r="C33" s="270"/>
      <c r="D33" s="34">
        <v>987</v>
      </c>
      <c r="E33" s="34">
        <v>69</v>
      </c>
      <c r="F33" s="34">
        <v>84</v>
      </c>
      <c r="G33" s="34">
        <v>41</v>
      </c>
      <c r="H33" s="34">
        <v>32</v>
      </c>
      <c r="I33" s="34">
        <v>51</v>
      </c>
      <c r="J33" s="34">
        <v>32</v>
      </c>
      <c r="K33" s="34">
        <v>30</v>
      </c>
      <c r="L33" s="34">
        <v>49</v>
      </c>
      <c r="M33" s="34">
        <v>23</v>
      </c>
      <c r="N33" s="34">
        <v>33</v>
      </c>
      <c r="O33" s="34">
        <v>34</v>
      </c>
      <c r="P33" s="34">
        <v>37</v>
      </c>
      <c r="Q33" s="34">
        <v>25</v>
      </c>
      <c r="R33" s="34">
        <v>24</v>
      </c>
      <c r="S33" s="34">
        <v>18</v>
      </c>
      <c r="T33" s="34">
        <v>21</v>
      </c>
      <c r="U33" s="34">
        <v>9</v>
      </c>
      <c r="V33" s="34">
        <v>16</v>
      </c>
      <c r="W33" s="34">
        <v>19</v>
      </c>
      <c r="X33" s="34">
        <v>18</v>
      </c>
      <c r="Y33" s="34">
        <v>16</v>
      </c>
      <c r="Z33" s="34">
        <v>38</v>
      </c>
      <c r="AA33" s="34">
        <v>12</v>
      </c>
      <c r="AB33" s="34">
        <v>17</v>
      </c>
      <c r="AC33" s="34">
        <v>21</v>
      </c>
      <c r="AD33" s="34">
        <v>7</v>
      </c>
      <c r="AE33" s="34">
        <v>11</v>
      </c>
      <c r="AF33" s="34">
        <v>10</v>
      </c>
      <c r="AG33" s="34">
        <v>10</v>
      </c>
      <c r="AH33" s="34">
        <v>8</v>
      </c>
      <c r="AI33" s="34">
        <v>12</v>
      </c>
      <c r="AJ33" s="34">
        <v>9</v>
      </c>
      <c r="AK33" s="34">
        <v>9</v>
      </c>
      <c r="AL33" s="34">
        <v>5</v>
      </c>
      <c r="AM33" s="34">
        <v>8</v>
      </c>
      <c r="AN33" s="34">
        <v>9</v>
      </c>
      <c r="AO33" s="34">
        <v>3</v>
      </c>
      <c r="AP33" s="34">
        <v>8</v>
      </c>
      <c r="AQ33" s="34">
        <v>7</v>
      </c>
      <c r="AR33" s="34">
        <v>8</v>
      </c>
      <c r="AS33" s="34">
        <v>13</v>
      </c>
      <c r="AT33" s="34">
        <v>14</v>
      </c>
      <c r="AU33" s="34">
        <v>1</v>
      </c>
      <c r="AV33" s="34">
        <v>0</v>
      </c>
      <c r="AW33" s="34">
        <v>1</v>
      </c>
      <c r="AX33" s="34">
        <v>2</v>
      </c>
      <c r="AY33" s="34">
        <v>2</v>
      </c>
      <c r="AZ33" s="34">
        <v>1</v>
      </c>
      <c r="BA33" s="34">
        <v>2</v>
      </c>
      <c r="BB33" s="34">
        <v>6</v>
      </c>
      <c r="BC33" s="153">
        <v>5</v>
      </c>
      <c r="BD33" s="154">
        <v>47</v>
      </c>
      <c r="BE33" s="73">
        <v>201.78</v>
      </c>
      <c r="BF33" s="73">
        <v>270.22185410334356</v>
      </c>
      <c r="BG33" s="73">
        <v>239.7978818684335</v>
      </c>
    </row>
    <row r="34" spans="2:59" ht="12">
      <c r="B34" s="269" t="s">
        <v>15</v>
      </c>
      <c r="C34" s="270"/>
      <c r="D34" s="34">
        <v>801</v>
      </c>
      <c r="E34" s="34">
        <v>27</v>
      </c>
      <c r="F34" s="34">
        <v>18</v>
      </c>
      <c r="G34" s="34">
        <v>23</v>
      </c>
      <c r="H34" s="34">
        <v>16</v>
      </c>
      <c r="I34" s="34">
        <v>42</v>
      </c>
      <c r="J34" s="34">
        <v>31</v>
      </c>
      <c r="K34" s="34">
        <v>45</v>
      </c>
      <c r="L34" s="34">
        <v>61</v>
      </c>
      <c r="M34" s="34">
        <v>38</v>
      </c>
      <c r="N34" s="34">
        <v>38</v>
      </c>
      <c r="O34" s="34">
        <v>32</v>
      </c>
      <c r="P34" s="34">
        <v>30</v>
      </c>
      <c r="Q34" s="34">
        <v>35</v>
      </c>
      <c r="R34" s="34">
        <v>20</v>
      </c>
      <c r="S34" s="34">
        <v>33</v>
      </c>
      <c r="T34" s="34">
        <v>16</v>
      </c>
      <c r="U34" s="34">
        <v>22</v>
      </c>
      <c r="V34" s="34">
        <v>22</v>
      </c>
      <c r="W34" s="34">
        <v>17</v>
      </c>
      <c r="X34" s="34">
        <v>13</v>
      </c>
      <c r="Y34" s="34">
        <v>18</v>
      </c>
      <c r="Z34" s="34">
        <v>8</v>
      </c>
      <c r="AA34" s="34">
        <v>13</v>
      </c>
      <c r="AB34" s="34">
        <v>13</v>
      </c>
      <c r="AC34" s="34">
        <v>17</v>
      </c>
      <c r="AD34" s="34">
        <v>10</v>
      </c>
      <c r="AE34" s="34">
        <v>6</v>
      </c>
      <c r="AF34" s="34">
        <v>10</v>
      </c>
      <c r="AG34" s="34">
        <v>6</v>
      </c>
      <c r="AH34" s="34">
        <v>1</v>
      </c>
      <c r="AI34" s="34">
        <v>5</v>
      </c>
      <c r="AJ34" s="34">
        <v>3</v>
      </c>
      <c r="AK34" s="34">
        <v>9</v>
      </c>
      <c r="AL34" s="34">
        <v>6</v>
      </c>
      <c r="AM34" s="34">
        <v>1</v>
      </c>
      <c r="AN34" s="34">
        <v>4</v>
      </c>
      <c r="AO34" s="34">
        <v>3</v>
      </c>
      <c r="AP34" s="34">
        <v>4</v>
      </c>
      <c r="AQ34" s="34">
        <v>2</v>
      </c>
      <c r="AR34" s="34">
        <v>5</v>
      </c>
      <c r="AS34" s="34">
        <v>8</v>
      </c>
      <c r="AT34" s="34">
        <v>3</v>
      </c>
      <c r="AU34" s="34">
        <v>3</v>
      </c>
      <c r="AV34" s="34">
        <v>6</v>
      </c>
      <c r="AW34" s="34">
        <v>3</v>
      </c>
      <c r="AX34" s="34">
        <v>3</v>
      </c>
      <c r="AY34" s="34">
        <v>3</v>
      </c>
      <c r="AZ34" s="34">
        <v>1</v>
      </c>
      <c r="BA34" s="34">
        <v>3</v>
      </c>
      <c r="BB34" s="34">
        <v>2</v>
      </c>
      <c r="BC34" s="153">
        <v>3</v>
      </c>
      <c r="BD34" s="154">
        <v>40</v>
      </c>
      <c r="BE34" s="73">
        <v>208.49</v>
      </c>
      <c r="BF34" s="73">
        <v>268.6392759051183</v>
      </c>
      <c r="BG34" s="73">
        <v>200.0723438614768</v>
      </c>
    </row>
    <row r="35" spans="2:59" ht="12">
      <c r="B35" s="269" t="s">
        <v>16</v>
      </c>
      <c r="C35" s="270"/>
      <c r="D35" s="34">
        <v>1019</v>
      </c>
      <c r="E35" s="34">
        <v>275</v>
      </c>
      <c r="F35" s="34">
        <v>73</v>
      </c>
      <c r="G35" s="34">
        <v>71</v>
      </c>
      <c r="H35" s="34">
        <v>63</v>
      </c>
      <c r="I35" s="34">
        <v>65</v>
      </c>
      <c r="J35" s="34">
        <v>56</v>
      </c>
      <c r="K35" s="34">
        <v>38</v>
      </c>
      <c r="L35" s="34">
        <v>50</v>
      </c>
      <c r="M35" s="34">
        <v>40</v>
      </c>
      <c r="N35" s="34">
        <v>37</v>
      </c>
      <c r="O35" s="34">
        <v>37</v>
      </c>
      <c r="P35" s="34">
        <v>29</v>
      </c>
      <c r="Q35" s="34">
        <v>17</v>
      </c>
      <c r="R35" s="34">
        <v>21</v>
      </c>
      <c r="S35" s="34">
        <v>20</v>
      </c>
      <c r="T35" s="34">
        <v>19</v>
      </c>
      <c r="U35" s="34">
        <v>8</v>
      </c>
      <c r="V35" s="34">
        <v>13</v>
      </c>
      <c r="W35" s="34">
        <v>6</v>
      </c>
      <c r="X35" s="34">
        <v>6</v>
      </c>
      <c r="Y35" s="34">
        <v>10</v>
      </c>
      <c r="Z35" s="34">
        <v>3</v>
      </c>
      <c r="AA35" s="34">
        <v>3</v>
      </c>
      <c r="AB35" s="34">
        <v>2</v>
      </c>
      <c r="AC35" s="34">
        <v>8</v>
      </c>
      <c r="AD35" s="34">
        <v>6</v>
      </c>
      <c r="AE35" s="34">
        <v>2</v>
      </c>
      <c r="AF35" s="34">
        <v>7</v>
      </c>
      <c r="AG35" s="34">
        <v>3</v>
      </c>
      <c r="AH35" s="34">
        <v>3</v>
      </c>
      <c r="AI35" s="34">
        <v>2</v>
      </c>
      <c r="AJ35" s="34">
        <v>4</v>
      </c>
      <c r="AK35" s="34">
        <v>3</v>
      </c>
      <c r="AL35" s="34">
        <v>1</v>
      </c>
      <c r="AM35" s="34">
        <v>3</v>
      </c>
      <c r="AN35" s="34">
        <v>1</v>
      </c>
      <c r="AO35" s="34">
        <v>1</v>
      </c>
      <c r="AP35" s="34">
        <v>0</v>
      </c>
      <c r="AQ35" s="34">
        <v>2</v>
      </c>
      <c r="AR35" s="34">
        <v>1</v>
      </c>
      <c r="AS35" s="34">
        <v>2</v>
      </c>
      <c r="AT35" s="34">
        <v>0</v>
      </c>
      <c r="AU35" s="34">
        <v>1</v>
      </c>
      <c r="AV35" s="34">
        <v>0</v>
      </c>
      <c r="AW35" s="34">
        <v>0</v>
      </c>
      <c r="AX35" s="34">
        <v>0</v>
      </c>
      <c r="AY35" s="34">
        <v>0</v>
      </c>
      <c r="AZ35" s="34">
        <v>0</v>
      </c>
      <c r="BA35" s="34">
        <v>0</v>
      </c>
      <c r="BB35" s="34">
        <v>0</v>
      </c>
      <c r="BC35" s="153">
        <v>0</v>
      </c>
      <c r="BD35" s="154">
        <v>7</v>
      </c>
      <c r="BE35" s="73">
        <v>134.26</v>
      </c>
      <c r="BF35" s="73">
        <v>158.56609421000988</v>
      </c>
      <c r="BG35" s="73">
        <v>128.82763740359863</v>
      </c>
    </row>
    <row r="36" spans="2:59" ht="12">
      <c r="B36" s="269" t="s">
        <v>17</v>
      </c>
      <c r="C36" s="270"/>
      <c r="D36" s="34">
        <v>868</v>
      </c>
      <c r="E36" s="34">
        <v>88</v>
      </c>
      <c r="F36" s="34">
        <v>52</v>
      </c>
      <c r="G36" s="34">
        <v>43</v>
      </c>
      <c r="H36" s="34">
        <v>49</v>
      </c>
      <c r="I36" s="34">
        <v>59</v>
      </c>
      <c r="J36" s="34">
        <v>36</v>
      </c>
      <c r="K36" s="34">
        <v>62</v>
      </c>
      <c r="L36" s="34">
        <v>71</v>
      </c>
      <c r="M36" s="34">
        <v>47</v>
      </c>
      <c r="N36" s="34">
        <v>41</v>
      </c>
      <c r="O36" s="34">
        <v>39</v>
      </c>
      <c r="P36" s="34">
        <v>41</v>
      </c>
      <c r="Q36" s="34">
        <v>29</v>
      </c>
      <c r="R36" s="34">
        <v>23</v>
      </c>
      <c r="S36" s="34">
        <v>25</v>
      </c>
      <c r="T36" s="34">
        <v>16</v>
      </c>
      <c r="U36" s="34">
        <v>18</v>
      </c>
      <c r="V36" s="34">
        <v>13</v>
      </c>
      <c r="W36" s="34">
        <v>12</v>
      </c>
      <c r="X36" s="34">
        <v>19</v>
      </c>
      <c r="Y36" s="34">
        <v>5</v>
      </c>
      <c r="Z36" s="34">
        <v>4</v>
      </c>
      <c r="AA36" s="34">
        <v>7</v>
      </c>
      <c r="AB36" s="34">
        <v>5</v>
      </c>
      <c r="AC36" s="34">
        <v>8</v>
      </c>
      <c r="AD36" s="34">
        <v>4</v>
      </c>
      <c r="AE36" s="34">
        <v>7</v>
      </c>
      <c r="AF36" s="34">
        <v>6</v>
      </c>
      <c r="AG36" s="34">
        <v>6</v>
      </c>
      <c r="AH36" s="34">
        <v>2</v>
      </c>
      <c r="AI36" s="34">
        <v>1</v>
      </c>
      <c r="AJ36" s="34">
        <v>3</v>
      </c>
      <c r="AK36" s="34">
        <v>4</v>
      </c>
      <c r="AL36" s="34">
        <v>4</v>
      </c>
      <c r="AM36" s="34">
        <v>0</v>
      </c>
      <c r="AN36" s="34">
        <v>2</v>
      </c>
      <c r="AO36" s="34">
        <v>0</v>
      </c>
      <c r="AP36" s="34">
        <v>2</v>
      </c>
      <c r="AQ36" s="34">
        <v>0</v>
      </c>
      <c r="AR36" s="34">
        <v>1</v>
      </c>
      <c r="AS36" s="34">
        <v>4</v>
      </c>
      <c r="AT36" s="34">
        <v>0</v>
      </c>
      <c r="AU36" s="34">
        <v>2</v>
      </c>
      <c r="AV36" s="34">
        <v>0</v>
      </c>
      <c r="AW36" s="34">
        <v>0</v>
      </c>
      <c r="AX36" s="34">
        <v>0</v>
      </c>
      <c r="AY36" s="34">
        <v>0</v>
      </c>
      <c r="AZ36" s="34">
        <v>0</v>
      </c>
      <c r="BA36" s="34">
        <v>1</v>
      </c>
      <c r="BB36" s="34">
        <v>0</v>
      </c>
      <c r="BC36" s="153">
        <v>0</v>
      </c>
      <c r="BD36" s="154">
        <v>7</v>
      </c>
      <c r="BE36" s="73">
        <v>165.075</v>
      </c>
      <c r="BF36" s="73">
        <v>185.6542741935482</v>
      </c>
      <c r="BG36" s="73">
        <v>95.62056937315594</v>
      </c>
    </row>
    <row r="37" spans="2:59" ht="12">
      <c r="B37" s="269" t="s">
        <v>18</v>
      </c>
      <c r="C37" s="270"/>
      <c r="D37" s="34">
        <v>254</v>
      </c>
      <c r="E37" s="34">
        <v>5</v>
      </c>
      <c r="F37" s="34">
        <v>3</v>
      </c>
      <c r="G37" s="34">
        <v>3</v>
      </c>
      <c r="H37" s="34">
        <v>4</v>
      </c>
      <c r="I37" s="34">
        <v>5</v>
      </c>
      <c r="J37" s="34">
        <v>3</v>
      </c>
      <c r="K37" s="34">
        <v>9</v>
      </c>
      <c r="L37" s="34">
        <v>17</v>
      </c>
      <c r="M37" s="34">
        <v>8</v>
      </c>
      <c r="N37" s="34">
        <v>14</v>
      </c>
      <c r="O37" s="34">
        <v>11</v>
      </c>
      <c r="P37" s="34">
        <v>10</v>
      </c>
      <c r="Q37" s="34">
        <v>12</v>
      </c>
      <c r="R37" s="34">
        <v>12</v>
      </c>
      <c r="S37" s="34">
        <v>17</v>
      </c>
      <c r="T37" s="34">
        <v>18</v>
      </c>
      <c r="U37" s="34">
        <v>4</v>
      </c>
      <c r="V37" s="34">
        <v>10</v>
      </c>
      <c r="W37" s="34">
        <v>4</v>
      </c>
      <c r="X37" s="34">
        <v>7</v>
      </c>
      <c r="Y37" s="34">
        <v>4</v>
      </c>
      <c r="Z37" s="34">
        <v>3</v>
      </c>
      <c r="AA37" s="34">
        <v>3</v>
      </c>
      <c r="AB37" s="34">
        <v>5</v>
      </c>
      <c r="AC37" s="34">
        <v>4</v>
      </c>
      <c r="AD37" s="34">
        <v>4</v>
      </c>
      <c r="AE37" s="34">
        <v>5</v>
      </c>
      <c r="AF37" s="34">
        <v>6</v>
      </c>
      <c r="AG37" s="34">
        <v>1</v>
      </c>
      <c r="AH37" s="34">
        <v>1</v>
      </c>
      <c r="AI37" s="34">
        <v>3</v>
      </c>
      <c r="AJ37" s="34">
        <v>2</v>
      </c>
      <c r="AK37" s="34">
        <v>1</v>
      </c>
      <c r="AL37" s="34">
        <v>2</v>
      </c>
      <c r="AM37" s="34">
        <v>2</v>
      </c>
      <c r="AN37" s="34">
        <v>2</v>
      </c>
      <c r="AO37" s="34">
        <v>1</v>
      </c>
      <c r="AP37" s="34">
        <v>2</v>
      </c>
      <c r="AQ37" s="34">
        <v>0</v>
      </c>
      <c r="AR37" s="34">
        <v>3</v>
      </c>
      <c r="AS37" s="34">
        <v>0</v>
      </c>
      <c r="AT37" s="34">
        <v>2</v>
      </c>
      <c r="AU37" s="34">
        <v>0</v>
      </c>
      <c r="AV37" s="34">
        <v>0</v>
      </c>
      <c r="AW37" s="34">
        <v>2</v>
      </c>
      <c r="AX37" s="34">
        <v>1</v>
      </c>
      <c r="AY37" s="34">
        <v>1</v>
      </c>
      <c r="AZ37" s="34">
        <v>3</v>
      </c>
      <c r="BA37" s="34">
        <v>0</v>
      </c>
      <c r="BB37" s="34">
        <v>0</v>
      </c>
      <c r="BC37" s="153">
        <v>0</v>
      </c>
      <c r="BD37" s="154">
        <v>15</v>
      </c>
      <c r="BE37" s="73">
        <v>235.575</v>
      </c>
      <c r="BF37" s="73">
        <v>285.52704724409443</v>
      </c>
      <c r="BG37" s="73">
        <v>177.83024116573918</v>
      </c>
    </row>
    <row r="38" spans="2:59" ht="12">
      <c r="B38" s="269" t="s">
        <v>19</v>
      </c>
      <c r="C38" s="270"/>
      <c r="D38" s="34">
        <v>170</v>
      </c>
      <c r="E38" s="34">
        <v>2</v>
      </c>
      <c r="F38" s="34">
        <v>1</v>
      </c>
      <c r="G38" s="34">
        <v>0</v>
      </c>
      <c r="H38" s="34">
        <v>1</v>
      </c>
      <c r="I38" s="34">
        <v>1</v>
      </c>
      <c r="J38" s="34">
        <v>2</v>
      </c>
      <c r="K38" s="34">
        <v>3</v>
      </c>
      <c r="L38" s="34">
        <v>6</v>
      </c>
      <c r="M38" s="34">
        <v>6</v>
      </c>
      <c r="N38" s="34">
        <v>5</v>
      </c>
      <c r="O38" s="34">
        <v>5</v>
      </c>
      <c r="P38" s="34">
        <v>9</v>
      </c>
      <c r="Q38" s="34">
        <v>5</v>
      </c>
      <c r="R38" s="34">
        <v>11</v>
      </c>
      <c r="S38" s="34">
        <v>5</v>
      </c>
      <c r="T38" s="34">
        <v>9</v>
      </c>
      <c r="U38" s="34">
        <v>12</v>
      </c>
      <c r="V38" s="34">
        <v>5</v>
      </c>
      <c r="W38" s="34">
        <v>10</v>
      </c>
      <c r="X38" s="34">
        <v>1</v>
      </c>
      <c r="Y38" s="34">
        <v>4</v>
      </c>
      <c r="Z38" s="34">
        <v>3</v>
      </c>
      <c r="AA38" s="34">
        <v>8</v>
      </c>
      <c r="AB38" s="34">
        <v>3</v>
      </c>
      <c r="AC38" s="34">
        <v>5</v>
      </c>
      <c r="AD38" s="34">
        <v>3</v>
      </c>
      <c r="AE38" s="34">
        <v>1</v>
      </c>
      <c r="AF38" s="34">
        <v>3</v>
      </c>
      <c r="AG38" s="34">
        <v>6</v>
      </c>
      <c r="AH38" s="34">
        <v>3</v>
      </c>
      <c r="AI38" s="34">
        <v>1</v>
      </c>
      <c r="AJ38" s="34">
        <v>1</v>
      </c>
      <c r="AK38" s="34">
        <v>1</v>
      </c>
      <c r="AL38" s="34">
        <v>0</v>
      </c>
      <c r="AM38" s="34">
        <v>2</v>
      </c>
      <c r="AN38" s="34">
        <v>1</v>
      </c>
      <c r="AO38" s="34">
        <v>0</v>
      </c>
      <c r="AP38" s="34">
        <v>1</v>
      </c>
      <c r="AQ38" s="34">
        <v>0</v>
      </c>
      <c r="AR38" s="34">
        <v>1</v>
      </c>
      <c r="AS38" s="34">
        <v>0</v>
      </c>
      <c r="AT38" s="34">
        <v>3</v>
      </c>
      <c r="AU38" s="34">
        <v>1</v>
      </c>
      <c r="AV38" s="34">
        <v>0</v>
      </c>
      <c r="AW38" s="34">
        <v>2</v>
      </c>
      <c r="AX38" s="34">
        <v>0</v>
      </c>
      <c r="AY38" s="34">
        <v>1</v>
      </c>
      <c r="AZ38" s="34">
        <v>0</v>
      </c>
      <c r="BA38" s="34">
        <v>1</v>
      </c>
      <c r="BB38" s="34">
        <v>0</v>
      </c>
      <c r="BC38" s="153">
        <v>2</v>
      </c>
      <c r="BD38" s="154">
        <v>14</v>
      </c>
      <c r="BE38" s="73">
        <v>260.21500000000003</v>
      </c>
      <c r="BF38" s="73">
        <v>331.90282352941165</v>
      </c>
      <c r="BG38" s="73">
        <v>229.69061319181117</v>
      </c>
    </row>
    <row r="39" spans="2:59" ht="12">
      <c r="B39" s="269" t="s">
        <v>20</v>
      </c>
      <c r="C39" s="270"/>
      <c r="D39" s="34">
        <v>106</v>
      </c>
      <c r="E39" s="34">
        <v>2</v>
      </c>
      <c r="F39" s="34">
        <v>2</v>
      </c>
      <c r="G39" s="34">
        <v>2</v>
      </c>
      <c r="H39" s="34">
        <v>1</v>
      </c>
      <c r="I39" s="34">
        <v>1</v>
      </c>
      <c r="J39" s="34">
        <v>1</v>
      </c>
      <c r="K39" s="34">
        <v>5</v>
      </c>
      <c r="L39" s="34">
        <v>9</v>
      </c>
      <c r="M39" s="34">
        <v>2</v>
      </c>
      <c r="N39" s="34">
        <v>7</v>
      </c>
      <c r="O39" s="34">
        <v>5</v>
      </c>
      <c r="P39" s="34">
        <v>2</v>
      </c>
      <c r="Q39" s="34">
        <v>5</v>
      </c>
      <c r="R39" s="34">
        <v>5</v>
      </c>
      <c r="S39" s="34">
        <v>6</v>
      </c>
      <c r="T39" s="34">
        <v>5</v>
      </c>
      <c r="U39" s="34">
        <v>7</v>
      </c>
      <c r="V39" s="34">
        <v>2</v>
      </c>
      <c r="W39" s="34">
        <v>2</v>
      </c>
      <c r="X39" s="34">
        <v>1</v>
      </c>
      <c r="Y39" s="34">
        <v>3</v>
      </c>
      <c r="Z39" s="34">
        <v>0</v>
      </c>
      <c r="AA39" s="34">
        <v>0</v>
      </c>
      <c r="AB39" s="34">
        <v>2</v>
      </c>
      <c r="AC39" s="34">
        <v>2</v>
      </c>
      <c r="AD39" s="34">
        <v>3</v>
      </c>
      <c r="AE39" s="34">
        <v>1</v>
      </c>
      <c r="AF39" s="34">
        <v>2</v>
      </c>
      <c r="AG39" s="34">
        <v>2</v>
      </c>
      <c r="AH39" s="34">
        <v>0</v>
      </c>
      <c r="AI39" s="34">
        <v>0</v>
      </c>
      <c r="AJ39" s="34">
        <v>1</v>
      </c>
      <c r="AK39" s="34">
        <v>0</v>
      </c>
      <c r="AL39" s="34">
        <v>0</v>
      </c>
      <c r="AM39" s="34">
        <v>0</v>
      </c>
      <c r="AN39" s="34">
        <v>2</v>
      </c>
      <c r="AO39" s="34">
        <v>0</v>
      </c>
      <c r="AP39" s="34">
        <v>0</v>
      </c>
      <c r="AQ39" s="34">
        <v>1</v>
      </c>
      <c r="AR39" s="34">
        <v>2</v>
      </c>
      <c r="AS39" s="34">
        <v>0</v>
      </c>
      <c r="AT39" s="34">
        <v>0</v>
      </c>
      <c r="AU39" s="34">
        <v>1</v>
      </c>
      <c r="AV39" s="34">
        <v>0</v>
      </c>
      <c r="AW39" s="34">
        <v>2</v>
      </c>
      <c r="AX39" s="34">
        <v>2</v>
      </c>
      <c r="AY39" s="34">
        <v>1</v>
      </c>
      <c r="AZ39" s="34">
        <v>0</v>
      </c>
      <c r="BA39" s="34">
        <v>1</v>
      </c>
      <c r="BB39" s="34">
        <v>0</v>
      </c>
      <c r="BC39" s="153">
        <v>1</v>
      </c>
      <c r="BD39" s="154">
        <v>5</v>
      </c>
      <c r="BE39" s="73">
        <v>233.5</v>
      </c>
      <c r="BF39" s="73">
        <v>284.96933962264137</v>
      </c>
      <c r="BG39" s="73">
        <v>158.89126385088377</v>
      </c>
    </row>
    <row r="40" spans="2:59" ht="12">
      <c r="B40" s="269" t="s">
        <v>21</v>
      </c>
      <c r="C40" s="270"/>
      <c r="D40" s="34">
        <v>132</v>
      </c>
      <c r="E40" s="34">
        <v>2</v>
      </c>
      <c r="F40" s="34">
        <v>2</v>
      </c>
      <c r="G40" s="34">
        <v>0</v>
      </c>
      <c r="H40" s="34">
        <v>6</v>
      </c>
      <c r="I40" s="34">
        <v>1</v>
      </c>
      <c r="J40" s="34">
        <v>2</v>
      </c>
      <c r="K40" s="34">
        <v>5</v>
      </c>
      <c r="L40" s="34">
        <v>3</v>
      </c>
      <c r="M40" s="34">
        <v>3</v>
      </c>
      <c r="N40" s="34">
        <v>7</v>
      </c>
      <c r="O40" s="34">
        <v>7</v>
      </c>
      <c r="P40" s="34">
        <v>5</v>
      </c>
      <c r="Q40" s="34">
        <v>9</v>
      </c>
      <c r="R40" s="34">
        <v>4</v>
      </c>
      <c r="S40" s="34">
        <v>5</v>
      </c>
      <c r="T40" s="34">
        <v>2</v>
      </c>
      <c r="U40" s="34">
        <v>4</v>
      </c>
      <c r="V40" s="34">
        <v>4</v>
      </c>
      <c r="W40" s="34">
        <v>3</v>
      </c>
      <c r="X40" s="34">
        <v>4</v>
      </c>
      <c r="Y40" s="34">
        <v>7</v>
      </c>
      <c r="Z40" s="34">
        <v>3</v>
      </c>
      <c r="AA40" s="34">
        <v>2</v>
      </c>
      <c r="AB40" s="34">
        <v>2</v>
      </c>
      <c r="AC40" s="34">
        <v>2</v>
      </c>
      <c r="AD40" s="34">
        <v>4</v>
      </c>
      <c r="AE40" s="34">
        <v>3</v>
      </c>
      <c r="AF40" s="34">
        <v>3</v>
      </c>
      <c r="AG40" s="34">
        <v>2</v>
      </c>
      <c r="AH40" s="34">
        <v>4</v>
      </c>
      <c r="AI40" s="34">
        <v>1</v>
      </c>
      <c r="AJ40" s="34">
        <v>2</v>
      </c>
      <c r="AK40" s="34">
        <v>0</v>
      </c>
      <c r="AL40" s="34">
        <v>0</v>
      </c>
      <c r="AM40" s="34">
        <v>1</v>
      </c>
      <c r="AN40" s="34">
        <v>0</v>
      </c>
      <c r="AO40" s="34">
        <v>0</v>
      </c>
      <c r="AP40" s="34">
        <v>2</v>
      </c>
      <c r="AQ40" s="34">
        <v>0</v>
      </c>
      <c r="AR40" s="34">
        <v>0</v>
      </c>
      <c r="AS40" s="34">
        <v>3</v>
      </c>
      <c r="AT40" s="34">
        <v>2</v>
      </c>
      <c r="AU40" s="34">
        <v>1</v>
      </c>
      <c r="AV40" s="34">
        <v>0</v>
      </c>
      <c r="AW40" s="34">
        <v>0</v>
      </c>
      <c r="AX40" s="34">
        <v>0</v>
      </c>
      <c r="AY40" s="34">
        <v>2</v>
      </c>
      <c r="AZ40" s="34">
        <v>0</v>
      </c>
      <c r="BA40" s="34">
        <v>0</v>
      </c>
      <c r="BB40" s="34">
        <v>0</v>
      </c>
      <c r="BC40" s="153">
        <v>0</v>
      </c>
      <c r="BD40" s="154">
        <v>8</v>
      </c>
      <c r="BE40" s="73">
        <v>257.55</v>
      </c>
      <c r="BF40" s="73">
        <v>301.6259090909089</v>
      </c>
      <c r="BG40" s="73">
        <v>189.39468868938062</v>
      </c>
    </row>
    <row r="41" spans="2:59" ht="12">
      <c r="B41" s="269" t="s">
        <v>22</v>
      </c>
      <c r="C41" s="270"/>
      <c r="D41" s="34">
        <v>415</v>
      </c>
      <c r="E41" s="34">
        <v>2</v>
      </c>
      <c r="F41" s="34">
        <v>0</v>
      </c>
      <c r="G41" s="34">
        <v>1</v>
      </c>
      <c r="H41" s="34">
        <v>5</v>
      </c>
      <c r="I41" s="34">
        <v>3</v>
      </c>
      <c r="J41" s="34">
        <v>7</v>
      </c>
      <c r="K41" s="34">
        <v>6</v>
      </c>
      <c r="L41" s="34">
        <v>10</v>
      </c>
      <c r="M41" s="34">
        <v>11</v>
      </c>
      <c r="N41" s="34">
        <v>7</v>
      </c>
      <c r="O41" s="34">
        <v>9</v>
      </c>
      <c r="P41" s="34">
        <v>16</v>
      </c>
      <c r="Q41" s="34">
        <v>11</v>
      </c>
      <c r="R41" s="34">
        <v>19</v>
      </c>
      <c r="S41" s="34">
        <v>17</v>
      </c>
      <c r="T41" s="34">
        <v>12</v>
      </c>
      <c r="U41" s="34">
        <v>11</v>
      </c>
      <c r="V41" s="34">
        <v>12</v>
      </c>
      <c r="W41" s="34">
        <v>13</v>
      </c>
      <c r="X41" s="34">
        <v>12</v>
      </c>
      <c r="Y41" s="34">
        <v>13</v>
      </c>
      <c r="Z41" s="34">
        <v>15</v>
      </c>
      <c r="AA41" s="34">
        <v>10</v>
      </c>
      <c r="AB41" s="34">
        <v>7</v>
      </c>
      <c r="AC41" s="34">
        <v>15</v>
      </c>
      <c r="AD41" s="34">
        <v>6</v>
      </c>
      <c r="AE41" s="34">
        <v>11</v>
      </c>
      <c r="AF41" s="34">
        <v>11</v>
      </c>
      <c r="AG41" s="34">
        <v>3</v>
      </c>
      <c r="AH41" s="34">
        <v>7</v>
      </c>
      <c r="AI41" s="34">
        <v>5</v>
      </c>
      <c r="AJ41" s="34">
        <v>6</v>
      </c>
      <c r="AK41" s="34">
        <v>10</v>
      </c>
      <c r="AL41" s="34">
        <v>4</v>
      </c>
      <c r="AM41" s="34">
        <v>5</v>
      </c>
      <c r="AN41" s="34">
        <v>6</v>
      </c>
      <c r="AO41" s="34">
        <v>6</v>
      </c>
      <c r="AP41" s="34">
        <v>4</v>
      </c>
      <c r="AQ41" s="34">
        <v>6</v>
      </c>
      <c r="AR41" s="34">
        <v>7</v>
      </c>
      <c r="AS41" s="34">
        <v>11</v>
      </c>
      <c r="AT41" s="34">
        <v>3</v>
      </c>
      <c r="AU41" s="34">
        <v>1</v>
      </c>
      <c r="AV41" s="34">
        <v>7</v>
      </c>
      <c r="AW41" s="34">
        <v>2</v>
      </c>
      <c r="AX41" s="34">
        <v>2</v>
      </c>
      <c r="AY41" s="34">
        <v>3</v>
      </c>
      <c r="AZ41" s="34">
        <v>0</v>
      </c>
      <c r="BA41" s="34">
        <v>1</v>
      </c>
      <c r="BB41" s="34">
        <v>1</v>
      </c>
      <c r="BC41" s="153">
        <v>6</v>
      </c>
      <c r="BD41" s="154">
        <v>37</v>
      </c>
      <c r="BE41" s="73">
        <v>302.44</v>
      </c>
      <c r="BF41" s="73">
        <v>352.0532771084339</v>
      </c>
      <c r="BG41" s="73">
        <v>177.21370682273133</v>
      </c>
    </row>
    <row r="42" spans="2:59" ht="12">
      <c r="B42" s="269" t="s">
        <v>23</v>
      </c>
      <c r="C42" s="270"/>
      <c r="D42" s="34">
        <v>305</v>
      </c>
      <c r="E42" s="34">
        <v>3</v>
      </c>
      <c r="F42" s="34">
        <v>2</v>
      </c>
      <c r="G42" s="34">
        <v>0</v>
      </c>
      <c r="H42" s="34">
        <v>4</v>
      </c>
      <c r="I42" s="34">
        <v>2</v>
      </c>
      <c r="J42" s="34">
        <v>0</v>
      </c>
      <c r="K42" s="34">
        <v>6</v>
      </c>
      <c r="L42" s="34">
        <v>5</v>
      </c>
      <c r="M42" s="34">
        <v>6</v>
      </c>
      <c r="N42" s="34">
        <v>5</v>
      </c>
      <c r="O42" s="34">
        <v>9</v>
      </c>
      <c r="P42" s="34">
        <v>8</v>
      </c>
      <c r="Q42" s="34">
        <v>10</v>
      </c>
      <c r="R42" s="34">
        <v>6</v>
      </c>
      <c r="S42" s="34">
        <v>14</v>
      </c>
      <c r="T42" s="34">
        <v>10</v>
      </c>
      <c r="U42" s="34">
        <v>9</v>
      </c>
      <c r="V42" s="34">
        <v>11</v>
      </c>
      <c r="W42" s="34">
        <v>10</v>
      </c>
      <c r="X42" s="34">
        <v>9</v>
      </c>
      <c r="Y42" s="34">
        <v>6</v>
      </c>
      <c r="Z42" s="34">
        <v>11</v>
      </c>
      <c r="AA42" s="34">
        <v>8</v>
      </c>
      <c r="AB42" s="34">
        <v>7</v>
      </c>
      <c r="AC42" s="34">
        <v>4</v>
      </c>
      <c r="AD42" s="34">
        <v>5</v>
      </c>
      <c r="AE42" s="34">
        <v>4</v>
      </c>
      <c r="AF42" s="34">
        <v>5</v>
      </c>
      <c r="AG42" s="34">
        <v>10</v>
      </c>
      <c r="AH42" s="34">
        <v>3</v>
      </c>
      <c r="AI42" s="34">
        <v>7</v>
      </c>
      <c r="AJ42" s="34">
        <v>2</v>
      </c>
      <c r="AK42" s="34">
        <v>6</v>
      </c>
      <c r="AL42" s="34">
        <v>3</v>
      </c>
      <c r="AM42" s="34">
        <v>7</v>
      </c>
      <c r="AN42" s="34">
        <v>5</v>
      </c>
      <c r="AO42" s="34">
        <v>1</v>
      </c>
      <c r="AP42" s="34">
        <v>1</v>
      </c>
      <c r="AQ42" s="34">
        <v>2</v>
      </c>
      <c r="AR42" s="34">
        <v>6</v>
      </c>
      <c r="AS42" s="34">
        <v>5</v>
      </c>
      <c r="AT42" s="34">
        <v>7</v>
      </c>
      <c r="AU42" s="34">
        <v>2</v>
      </c>
      <c r="AV42" s="34">
        <v>1</v>
      </c>
      <c r="AW42" s="34">
        <v>4</v>
      </c>
      <c r="AX42" s="34">
        <v>2</v>
      </c>
      <c r="AY42" s="34">
        <v>1</v>
      </c>
      <c r="AZ42" s="34">
        <v>0</v>
      </c>
      <c r="BA42" s="34">
        <v>0</v>
      </c>
      <c r="BB42" s="34">
        <v>1</v>
      </c>
      <c r="BC42" s="153">
        <v>1</v>
      </c>
      <c r="BD42" s="154">
        <v>49</v>
      </c>
      <c r="BE42" s="73">
        <v>317.97</v>
      </c>
      <c r="BF42" s="73">
        <v>431.8253770491805</v>
      </c>
      <c r="BG42" s="73">
        <v>363.9048661159045</v>
      </c>
    </row>
    <row r="43" spans="2:59" ht="12">
      <c r="B43" s="269" t="s">
        <v>24</v>
      </c>
      <c r="C43" s="270"/>
      <c r="D43" s="34">
        <v>307</v>
      </c>
      <c r="E43" s="34">
        <v>2</v>
      </c>
      <c r="F43" s="34">
        <v>1</v>
      </c>
      <c r="G43" s="34">
        <v>7</v>
      </c>
      <c r="H43" s="34">
        <v>6</v>
      </c>
      <c r="I43" s="34">
        <v>4</v>
      </c>
      <c r="J43" s="34">
        <v>9</v>
      </c>
      <c r="K43" s="34">
        <v>7</v>
      </c>
      <c r="L43" s="34">
        <v>11</v>
      </c>
      <c r="M43" s="34">
        <v>9</v>
      </c>
      <c r="N43" s="34">
        <v>11</v>
      </c>
      <c r="O43" s="34">
        <v>8</v>
      </c>
      <c r="P43" s="34">
        <v>11</v>
      </c>
      <c r="Q43" s="34">
        <v>15</v>
      </c>
      <c r="R43" s="34">
        <v>11</v>
      </c>
      <c r="S43" s="34">
        <v>9</v>
      </c>
      <c r="T43" s="34">
        <v>11</v>
      </c>
      <c r="U43" s="34">
        <v>11</v>
      </c>
      <c r="V43" s="34">
        <v>16</v>
      </c>
      <c r="W43" s="34">
        <v>5</v>
      </c>
      <c r="X43" s="34">
        <v>13</v>
      </c>
      <c r="Y43" s="34">
        <v>9</v>
      </c>
      <c r="Z43" s="34">
        <v>11</v>
      </c>
      <c r="AA43" s="34">
        <v>12</v>
      </c>
      <c r="AB43" s="34">
        <v>3</v>
      </c>
      <c r="AC43" s="34">
        <v>9</v>
      </c>
      <c r="AD43" s="34">
        <v>3</v>
      </c>
      <c r="AE43" s="34">
        <v>6</v>
      </c>
      <c r="AF43" s="34">
        <v>4</v>
      </c>
      <c r="AG43" s="34">
        <v>2</v>
      </c>
      <c r="AH43" s="34">
        <v>2</v>
      </c>
      <c r="AI43" s="34">
        <v>7</v>
      </c>
      <c r="AJ43" s="34">
        <v>6</v>
      </c>
      <c r="AK43" s="34">
        <v>2</v>
      </c>
      <c r="AL43" s="34">
        <v>4</v>
      </c>
      <c r="AM43" s="34">
        <v>5</v>
      </c>
      <c r="AN43" s="34">
        <v>1</v>
      </c>
      <c r="AO43" s="34">
        <v>3</v>
      </c>
      <c r="AP43" s="34">
        <v>3</v>
      </c>
      <c r="AQ43" s="34">
        <v>2</v>
      </c>
      <c r="AR43" s="34">
        <v>2</v>
      </c>
      <c r="AS43" s="34">
        <v>2</v>
      </c>
      <c r="AT43" s="34">
        <v>2</v>
      </c>
      <c r="AU43" s="34">
        <v>3</v>
      </c>
      <c r="AV43" s="34">
        <v>0</v>
      </c>
      <c r="AW43" s="34">
        <v>1</v>
      </c>
      <c r="AX43" s="34">
        <v>1</v>
      </c>
      <c r="AY43" s="34">
        <v>1</v>
      </c>
      <c r="AZ43" s="34">
        <v>2</v>
      </c>
      <c r="BA43" s="34">
        <v>1</v>
      </c>
      <c r="BB43" s="34">
        <v>0</v>
      </c>
      <c r="BC43" s="153">
        <v>2</v>
      </c>
      <c r="BD43" s="154">
        <v>19</v>
      </c>
      <c r="BE43" s="73">
        <v>264.48</v>
      </c>
      <c r="BF43" s="73">
        <v>305.9610423452771</v>
      </c>
      <c r="BG43" s="73">
        <v>162.521127966524</v>
      </c>
    </row>
    <row r="44" spans="2:59" ht="12">
      <c r="B44" s="269" t="s">
        <v>25</v>
      </c>
      <c r="C44" s="270"/>
      <c r="D44" s="34">
        <v>556</v>
      </c>
      <c r="E44" s="34">
        <v>10</v>
      </c>
      <c r="F44" s="34">
        <v>12</v>
      </c>
      <c r="G44" s="34">
        <v>19</v>
      </c>
      <c r="H44" s="34">
        <v>8</v>
      </c>
      <c r="I44" s="34">
        <v>11</v>
      </c>
      <c r="J44" s="34">
        <v>10</v>
      </c>
      <c r="K44" s="34">
        <v>13</v>
      </c>
      <c r="L44" s="34">
        <v>27</v>
      </c>
      <c r="M44" s="34">
        <v>26</v>
      </c>
      <c r="N44" s="34">
        <v>13</v>
      </c>
      <c r="O44" s="34">
        <v>17</v>
      </c>
      <c r="P44" s="34">
        <v>34</v>
      </c>
      <c r="Q44" s="34">
        <v>21</v>
      </c>
      <c r="R44" s="34">
        <v>16</v>
      </c>
      <c r="S44" s="34">
        <v>27</v>
      </c>
      <c r="T44" s="34">
        <v>18</v>
      </c>
      <c r="U44" s="34">
        <v>17</v>
      </c>
      <c r="V44" s="34">
        <v>12</v>
      </c>
      <c r="W44" s="34">
        <v>18</v>
      </c>
      <c r="X44" s="34">
        <v>20</v>
      </c>
      <c r="Y44" s="34">
        <v>15</v>
      </c>
      <c r="Z44" s="34">
        <v>23</v>
      </c>
      <c r="AA44" s="34">
        <v>8</v>
      </c>
      <c r="AB44" s="34">
        <v>9</v>
      </c>
      <c r="AC44" s="34">
        <v>15</v>
      </c>
      <c r="AD44" s="34">
        <v>14</v>
      </c>
      <c r="AE44" s="34">
        <v>7</v>
      </c>
      <c r="AF44" s="34">
        <v>6</v>
      </c>
      <c r="AG44" s="34">
        <v>9</v>
      </c>
      <c r="AH44" s="34">
        <v>6</v>
      </c>
      <c r="AI44" s="34">
        <v>5</v>
      </c>
      <c r="AJ44" s="34">
        <v>7</v>
      </c>
      <c r="AK44" s="34">
        <v>3</v>
      </c>
      <c r="AL44" s="34">
        <v>2</v>
      </c>
      <c r="AM44" s="34">
        <v>2</v>
      </c>
      <c r="AN44" s="34">
        <v>3</v>
      </c>
      <c r="AO44" s="34">
        <v>3</v>
      </c>
      <c r="AP44" s="34">
        <v>5</v>
      </c>
      <c r="AQ44" s="34">
        <v>1</v>
      </c>
      <c r="AR44" s="34">
        <v>2</v>
      </c>
      <c r="AS44" s="34">
        <v>5</v>
      </c>
      <c r="AT44" s="34">
        <v>7</v>
      </c>
      <c r="AU44" s="34">
        <v>2</v>
      </c>
      <c r="AV44" s="34">
        <v>3</v>
      </c>
      <c r="AW44" s="34">
        <v>2</v>
      </c>
      <c r="AX44" s="34">
        <v>2</v>
      </c>
      <c r="AY44" s="34">
        <v>4</v>
      </c>
      <c r="AZ44" s="34">
        <v>1</v>
      </c>
      <c r="BA44" s="34">
        <v>1</v>
      </c>
      <c r="BB44" s="34">
        <v>4</v>
      </c>
      <c r="BC44" s="153">
        <v>1</v>
      </c>
      <c r="BD44" s="154">
        <v>30</v>
      </c>
      <c r="BE44" s="73">
        <v>245.965</v>
      </c>
      <c r="BF44" s="73">
        <v>295.0190647482013</v>
      </c>
      <c r="BG44" s="73">
        <v>194.38337107220366</v>
      </c>
    </row>
    <row r="45" spans="2:59" ht="12">
      <c r="B45" s="269" t="s">
        <v>26</v>
      </c>
      <c r="C45" s="270"/>
      <c r="D45" s="34">
        <v>1087</v>
      </c>
      <c r="E45" s="34">
        <v>46</v>
      </c>
      <c r="F45" s="34">
        <v>29</v>
      </c>
      <c r="G45" s="34">
        <v>26</v>
      </c>
      <c r="H45" s="34">
        <v>26</v>
      </c>
      <c r="I45" s="34">
        <v>38</v>
      </c>
      <c r="J45" s="34">
        <v>38</v>
      </c>
      <c r="K45" s="34">
        <v>35</v>
      </c>
      <c r="L45" s="34">
        <v>63</v>
      </c>
      <c r="M45" s="34">
        <v>51</v>
      </c>
      <c r="N45" s="34">
        <v>48</v>
      </c>
      <c r="O45" s="34">
        <v>54</v>
      </c>
      <c r="P45" s="34">
        <v>60</v>
      </c>
      <c r="Q45" s="34">
        <v>44</v>
      </c>
      <c r="R45" s="34">
        <v>43</v>
      </c>
      <c r="S45" s="34">
        <v>27</v>
      </c>
      <c r="T45" s="34">
        <v>37</v>
      </c>
      <c r="U45" s="34">
        <v>32</v>
      </c>
      <c r="V45" s="34">
        <v>32</v>
      </c>
      <c r="W45" s="34">
        <v>21</v>
      </c>
      <c r="X45" s="34">
        <v>30</v>
      </c>
      <c r="Y45" s="34">
        <v>24</v>
      </c>
      <c r="Z45" s="34">
        <v>15</v>
      </c>
      <c r="AA45" s="34">
        <v>24</v>
      </c>
      <c r="AB45" s="34">
        <v>17</v>
      </c>
      <c r="AC45" s="34">
        <v>22</v>
      </c>
      <c r="AD45" s="34">
        <v>12</v>
      </c>
      <c r="AE45" s="34">
        <v>14</v>
      </c>
      <c r="AF45" s="34">
        <v>11</v>
      </c>
      <c r="AG45" s="34">
        <v>7</v>
      </c>
      <c r="AH45" s="34">
        <v>12</v>
      </c>
      <c r="AI45" s="34">
        <v>15</v>
      </c>
      <c r="AJ45" s="34">
        <v>8</v>
      </c>
      <c r="AK45" s="34">
        <v>11</v>
      </c>
      <c r="AL45" s="34">
        <v>4</v>
      </c>
      <c r="AM45" s="34">
        <v>10</v>
      </c>
      <c r="AN45" s="34">
        <v>9</v>
      </c>
      <c r="AO45" s="34">
        <v>6</v>
      </c>
      <c r="AP45" s="34">
        <v>3</v>
      </c>
      <c r="AQ45" s="34">
        <v>3</v>
      </c>
      <c r="AR45" s="34">
        <v>8</v>
      </c>
      <c r="AS45" s="34">
        <v>12</v>
      </c>
      <c r="AT45" s="34">
        <v>6</v>
      </c>
      <c r="AU45" s="34">
        <v>4</v>
      </c>
      <c r="AV45" s="34">
        <v>3</v>
      </c>
      <c r="AW45" s="34">
        <v>3</v>
      </c>
      <c r="AX45" s="34">
        <v>1</v>
      </c>
      <c r="AY45" s="34">
        <v>3</v>
      </c>
      <c r="AZ45" s="34">
        <v>1</v>
      </c>
      <c r="BA45" s="34">
        <v>1</v>
      </c>
      <c r="BB45" s="34">
        <v>2</v>
      </c>
      <c r="BC45" s="153">
        <v>1</v>
      </c>
      <c r="BD45" s="154">
        <v>35</v>
      </c>
      <c r="BE45" s="73">
        <v>216.37</v>
      </c>
      <c r="BF45" s="73">
        <v>256.30307267709287</v>
      </c>
      <c r="BG45" s="73">
        <v>156.40705980501107</v>
      </c>
    </row>
    <row r="46" spans="2:59" ht="12">
      <c r="B46" s="269" t="s">
        <v>27</v>
      </c>
      <c r="C46" s="270"/>
      <c r="D46" s="34">
        <v>328</v>
      </c>
      <c r="E46" s="34">
        <v>0</v>
      </c>
      <c r="F46" s="34">
        <v>0</v>
      </c>
      <c r="G46" s="34">
        <v>3</v>
      </c>
      <c r="H46" s="34">
        <v>0</v>
      </c>
      <c r="I46" s="34">
        <v>4</v>
      </c>
      <c r="J46" s="34">
        <v>5</v>
      </c>
      <c r="K46" s="34">
        <v>9</v>
      </c>
      <c r="L46" s="34">
        <v>9</v>
      </c>
      <c r="M46" s="34">
        <v>12</v>
      </c>
      <c r="N46" s="34">
        <v>16</v>
      </c>
      <c r="O46" s="34">
        <v>15</v>
      </c>
      <c r="P46" s="34">
        <v>14</v>
      </c>
      <c r="Q46" s="34">
        <v>15</v>
      </c>
      <c r="R46" s="34">
        <v>14</v>
      </c>
      <c r="S46" s="34">
        <v>15</v>
      </c>
      <c r="T46" s="34">
        <v>10</v>
      </c>
      <c r="U46" s="34">
        <v>8</v>
      </c>
      <c r="V46" s="34">
        <v>11</v>
      </c>
      <c r="W46" s="34">
        <v>8</v>
      </c>
      <c r="X46" s="34">
        <v>11</v>
      </c>
      <c r="Y46" s="34">
        <v>7</v>
      </c>
      <c r="Z46" s="34">
        <v>9</v>
      </c>
      <c r="AA46" s="34">
        <v>9</v>
      </c>
      <c r="AB46" s="34">
        <v>14</v>
      </c>
      <c r="AC46" s="34">
        <v>11</v>
      </c>
      <c r="AD46" s="34">
        <v>6</v>
      </c>
      <c r="AE46" s="34">
        <v>5</v>
      </c>
      <c r="AF46" s="34">
        <v>8</v>
      </c>
      <c r="AG46" s="34">
        <v>5</v>
      </c>
      <c r="AH46" s="34">
        <v>4</v>
      </c>
      <c r="AI46" s="34">
        <v>3</v>
      </c>
      <c r="AJ46" s="34">
        <v>2</v>
      </c>
      <c r="AK46" s="34">
        <v>1</v>
      </c>
      <c r="AL46" s="34">
        <v>3</v>
      </c>
      <c r="AM46" s="34">
        <v>4</v>
      </c>
      <c r="AN46" s="34">
        <v>6</v>
      </c>
      <c r="AO46" s="34">
        <v>3</v>
      </c>
      <c r="AP46" s="34">
        <v>5</v>
      </c>
      <c r="AQ46" s="34">
        <v>2</v>
      </c>
      <c r="AR46" s="34">
        <v>5</v>
      </c>
      <c r="AS46" s="34">
        <v>4</v>
      </c>
      <c r="AT46" s="34">
        <v>6</v>
      </c>
      <c r="AU46" s="34">
        <v>1</v>
      </c>
      <c r="AV46" s="34">
        <v>1</v>
      </c>
      <c r="AW46" s="34">
        <v>1</v>
      </c>
      <c r="AX46" s="34">
        <v>2</v>
      </c>
      <c r="AY46" s="34">
        <v>1</v>
      </c>
      <c r="AZ46" s="34">
        <v>2</v>
      </c>
      <c r="BA46" s="34">
        <v>1</v>
      </c>
      <c r="BB46" s="34">
        <v>2</v>
      </c>
      <c r="BC46" s="153">
        <v>0</v>
      </c>
      <c r="BD46" s="154">
        <v>16</v>
      </c>
      <c r="BE46" s="73">
        <v>273.065</v>
      </c>
      <c r="BF46" s="73">
        <v>316.5887195121951</v>
      </c>
      <c r="BG46" s="73">
        <v>172.8169251241455</v>
      </c>
    </row>
    <row r="47" spans="2:59" ht="12">
      <c r="B47" s="269" t="s">
        <v>28</v>
      </c>
      <c r="C47" s="270"/>
      <c r="D47" s="34">
        <v>170</v>
      </c>
      <c r="E47" s="34">
        <v>5</v>
      </c>
      <c r="F47" s="34">
        <v>3</v>
      </c>
      <c r="G47" s="34">
        <v>5</v>
      </c>
      <c r="H47" s="34">
        <v>7</v>
      </c>
      <c r="I47" s="34">
        <v>7</v>
      </c>
      <c r="J47" s="34">
        <v>5</v>
      </c>
      <c r="K47" s="34">
        <v>11</v>
      </c>
      <c r="L47" s="34">
        <v>10</v>
      </c>
      <c r="M47" s="34">
        <v>4</v>
      </c>
      <c r="N47" s="34">
        <v>6</v>
      </c>
      <c r="O47" s="34">
        <v>7</v>
      </c>
      <c r="P47" s="34">
        <v>8</v>
      </c>
      <c r="Q47" s="34">
        <v>8</v>
      </c>
      <c r="R47" s="34">
        <v>6</v>
      </c>
      <c r="S47" s="34">
        <v>7</v>
      </c>
      <c r="T47" s="34">
        <v>3</v>
      </c>
      <c r="U47" s="34">
        <v>4</v>
      </c>
      <c r="V47" s="34">
        <v>4</v>
      </c>
      <c r="W47" s="34">
        <v>6</v>
      </c>
      <c r="X47" s="34">
        <v>1</v>
      </c>
      <c r="Y47" s="34">
        <v>2</v>
      </c>
      <c r="Z47" s="34">
        <v>3</v>
      </c>
      <c r="AA47" s="34">
        <v>2</v>
      </c>
      <c r="AB47" s="34">
        <v>4</v>
      </c>
      <c r="AC47" s="34">
        <v>1</v>
      </c>
      <c r="AD47" s="34">
        <v>1</v>
      </c>
      <c r="AE47" s="34">
        <v>2</v>
      </c>
      <c r="AF47" s="34">
        <v>1</v>
      </c>
      <c r="AG47" s="34">
        <v>4</v>
      </c>
      <c r="AH47" s="34">
        <v>2</v>
      </c>
      <c r="AI47" s="34">
        <v>2</v>
      </c>
      <c r="AJ47" s="34">
        <v>3</v>
      </c>
      <c r="AK47" s="34">
        <v>2</v>
      </c>
      <c r="AL47" s="34">
        <v>4</v>
      </c>
      <c r="AM47" s="34">
        <v>1</v>
      </c>
      <c r="AN47" s="34">
        <v>0</v>
      </c>
      <c r="AO47" s="34">
        <v>1</v>
      </c>
      <c r="AP47" s="34">
        <v>1</v>
      </c>
      <c r="AQ47" s="34">
        <v>0</v>
      </c>
      <c r="AR47" s="34">
        <v>0</v>
      </c>
      <c r="AS47" s="34">
        <v>2</v>
      </c>
      <c r="AT47" s="34">
        <v>2</v>
      </c>
      <c r="AU47" s="34">
        <v>1</v>
      </c>
      <c r="AV47" s="34">
        <v>1</v>
      </c>
      <c r="AW47" s="34">
        <v>0</v>
      </c>
      <c r="AX47" s="34">
        <v>1</v>
      </c>
      <c r="AY47" s="34">
        <v>0</v>
      </c>
      <c r="AZ47" s="34">
        <v>1</v>
      </c>
      <c r="BA47" s="34">
        <v>3</v>
      </c>
      <c r="BB47" s="34">
        <v>0</v>
      </c>
      <c r="BC47" s="153">
        <v>0</v>
      </c>
      <c r="BD47" s="154">
        <v>6</v>
      </c>
      <c r="BE47" s="73">
        <v>216.47</v>
      </c>
      <c r="BF47" s="73">
        <v>264.46582352941175</v>
      </c>
      <c r="BG47" s="73">
        <v>149.7214572404154</v>
      </c>
    </row>
    <row r="48" spans="2:59" ht="12">
      <c r="B48" s="269" t="s">
        <v>29</v>
      </c>
      <c r="C48" s="270"/>
      <c r="D48" s="34">
        <v>150</v>
      </c>
      <c r="E48" s="34">
        <v>20</v>
      </c>
      <c r="F48" s="34">
        <v>7</v>
      </c>
      <c r="G48" s="34">
        <v>11</v>
      </c>
      <c r="H48" s="34">
        <v>5</v>
      </c>
      <c r="I48" s="34">
        <v>3</v>
      </c>
      <c r="J48" s="34">
        <v>9</v>
      </c>
      <c r="K48" s="34">
        <v>7</v>
      </c>
      <c r="L48" s="34">
        <v>7</v>
      </c>
      <c r="M48" s="34">
        <v>7</v>
      </c>
      <c r="N48" s="34">
        <v>6</v>
      </c>
      <c r="O48" s="34">
        <v>8</v>
      </c>
      <c r="P48" s="34">
        <v>5</v>
      </c>
      <c r="Q48" s="34">
        <v>5</v>
      </c>
      <c r="R48" s="34">
        <v>4</v>
      </c>
      <c r="S48" s="34">
        <v>7</v>
      </c>
      <c r="T48" s="34">
        <v>5</v>
      </c>
      <c r="U48" s="34">
        <v>0</v>
      </c>
      <c r="V48" s="34">
        <v>0</v>
      </c>
      <c r="W48" s="34">
        <v>1</v>
      </c>
      <c r="X48" s="34">
        <v>4</v>
      </c>
      <c r="Y48" s="34">
        <v>1</v>
      </c>
      <c r="Z48" s="34">
        <v>3</v>
      </c>
      <c r="AA48" s="34">
        <v>1</v>
      </c>
      <c r="AB48" s="34">
        <v>1</v>
      </c>
      <c r="AC48" s="34">
        <v>2</v>
      </c>
      <c r="AD48" s="34">
        <v>1</v>
      </c>
      <c r="AE48" s="34">
        <v>2</v>
      </c>
      <c r="AF48" s="34">
        <v>0</v>
      </c>
      <c r="AG48" s="34">
        <v>1</v>
      </c>
      <c r="AH48" s="34">
        <v>1</v>
      </c>
      <c r="AI48" s="34">
        <v>1</v>
      </c>
      <c r="AJ48" s="34">
        <v>1</v>
      </c>
      <c r="AK48" s="34">
        <v>3</v>
      </c>
      <c r="AL48" s="34">
        <v>0</v>
      </c>
      <c r="AM48" s="34">
        <v>0</v>
      </c>
      <c r="AN48" s="34">
        <v>1</v>
      </c>
      <c r="AO48" s="34">
        <v>2</v>
      </c>
      <c r="AP48" s="34">
        <v>1</v>
      </c>
      <c r="AQ48" s="34">
        <v>1</v>
      </c>
      <c r="AR48" s="34">
        <v>0</v>
      </c>
      <c r="AS48" s="34">
        <v>1</v>
      </c>
      <c r="AT48" s="34">
        <v>0</v>
      </c>
      <c r="AU48" s="34">
        <v>0</v>
      </c>
      <c r="AV48" s="34">
        <v>0</v>
      </c>
      <c r="AW48" s="34">
        <v>0</v>
      </c>
      <c r="AX48" s="34">
        <v>1</v>
      </c>
      <c r="AY48" s="34">
        <v>0</v>
      </c>
      <c r="AZ48" s="34">
        <v>0</v>
      </c>
      <c r="BA48" s="34">
        <v>0</v>
      </c>
      <c r="BB48" s="34">
        <v>1</v>
      </c>
      <c r="BC48" s="153">
        <v>0</v>
      </c>
      <c r="BD48" s="154">
        <v>3</v>
      </c>
      <c r="BE48" s="73">
        <v>177.82999999999998</v>
      </c>
      <c r="BF48" s="73">
        <v>210.99233333333322</v>
      </c>
      <c r="BG48" s="73">
        <v>131.53095590633072</v>
      </c>
    </row>
    <row r="49" spans="2:59" ht="12">
      <c r="B49" s="269" t="s">
        <v>30</v>
      </c>
      <c r="C49" s="270"/>
      <c r="D49" s="34">
        <v>506</v>
      </c>
      <c r="E49" s="34">
        <v>109</v>
      </c>
      <c r="F49" s="34">
        <v>35</v>
      </c>
      <c r="G49" s="34">
        <v>15</v>
      </c>
      <c r="H49" s="34">
        <v>22</v>
      </c>
      <c r="I49" s="34">
        <v>18</v>
      </c>
      <c r="J49" s="34">
        <v>21</v>
      </c>
      <c r="K49" s="34">
        <v>21</v>
      </c>
      <c r="L49" s="34">
        <v>29</v>
      </c>
      <c r="M49" s="34">
        <v>19</v>
      </c>
      <c r="N49" s="34">
        <v>22</v>
      </c>
      <c r="O49" s="34">
        <v>15</v>
      </c>
      <c r="P49" s="34">
        <v>27</v>
      </c>
      <c r="Q49" s="34">
        <v>13</v>
      </c>
      <c r="R49" s="34">
        <v>9</v>
      </c>
      <c r="S49" s="34">
        <v>15</v>
      </c>
      <c r="T49" s="34">
        <v>10</v>
      </c>
      <c r="U49" s="34">
        <v>11</v>
      </c>
      <c r="V49" s="34">
        <v>9</v>
      </c>
      <c r="W49" s="34">
        <v>10</v>
      </c>
      <c r="X49" s="34">
        <v>7</v>
      </c>
      <c r="Y49" s="34">
        <v>4</v>
      </c>
      <c r="Z49" s="34">
        <v>1</v>
      </c>
      <c r="AA49" s="34">
        <v>8</v>
      </c>
      <c r="AB49" s="34">
        <v>7</v>
      </c>
      <c r="AC49" s="34">
        <v>6</v>
      </c>
      <c r="AD49" s="34">
        <v>2</v>
      </c>
      <c r="AE49" s="34">
        <v>6</v>
      </c>
      <c r="AF49" s="34">
        <v>3</v>
      </c>
      <c r="AG49" s="34">
        <v>3</v>
      </c>
      <c r="AH49" s="34">
        <v>4</v>
      </c>
      <c r="AI49" s="34">
        <v>1</v>
      </c>
      <c r="AJ49" s="34">
        <v>0</v>
      </c>
      <c r="AK49" s="34">
        <v>2</v>
      </c>
      <c r="AL49" s="34">
        <v>2</v>
      </c>
      <c r="AM49" s="34">
        <v>2</v>
      </c>
      <c r="AN49" s="34">
        <v>0</v>
      </c>
      <c r="AO49" s="34">
        <v>0</v>
      </c>
      <c r="AP49" s="34">
        <v>2</v>
      </c>
      <c r="AQ49" s="34">
        <v>0</v>
      </c>
      <c r="AR49" s="34">
        <v>7</v>
      </c>
      <c r="AS49" s="34">
        <v>4</v>
      </c>
      <c r="AT49" s="34">
        <v>0</v>
      </c>
      <c r="AU49" s="34">
        <v>0</v>
      </c>
      <c r="AV49" s="34">
        <v>0</v>
      </c>
      <c r="AW49" s="34">
        <v>0</v>
      </c>
      <c r="AX49" s="34">
        <v>0</v>
      </c>
      <c r="AY49" s="34">
        <v>0</v>
      </c>
      <c r="AZ49" s="34">
        <v>0</v>
      </c>
      <c r="BA49" s="34">
        <v>1</v>
      </c>
      <c r="BB49" s="34">
        <v>0</v>
      </c>
      <c r="BC49" s="153">
        <v>0</v>
      </c>
      <c r="BD49" s="154">
        <v>4</v>
      </c>
      <c r="BE49" s="73">
        <v>163.76999999999998</v>
      </c>
      <c r="BF49" s="73">
        <v>184.86219367588947</v>
      </c>
      <c r="BG49" s="73">
        <v>113.2611609980394</v>
      </c>
    </row>
    <row r="50" spans="2:59" ht="12">
      <c r="B50" s="269" t="s">
        <v>31</v>
      </c>
      <c r="C50" s="270"/>
      <c r="D50" s="34">
        <v>645</v>
      </c>
      <c r="E50" s="34">
        <v>51</v>
      </c>
      <c r="F50" s="34">
        <v>26</v>
      </c>
      <c r="G50" s="34">
        <v>23</v>
      </c>
      <c r="H50" s="34">
        <v>16</v>
      </c>
      <c r="I50" s="34">
        <v>22</v>
      </c>
      <c r="J50" s="34">
        <v>27</v>
      </c>
      <c r="K50" s="34">
        <v>17</v>
      </c>
      <c r="L50" s="34">
        <v>30</v>
      </c>
      <c r="M50" s="34">
        <v>24</v>
      </c>
      <c r="N50" s="34">
        <v>20</v>
      </c>
      <c r="O50" s="34">
        <v>26</v>
      </c>
      <c r="P50" s="34">
        <v>23</v>
      </c>
      <c r="Q50" s="34">
        <v>26</v>
      </c>
      <c r="R50" s="34">
        <v>29</v>
      </c>
      <c r="S50" s="34">
        <v>15</v>
      </c>
      <c r="T50" s="34">
        <v>14</v>
      </c>
      <c r="U50" s="34">
        <v>15</v>
      </c>
      <c r="V50" s="34">
        <v>18</v>
      </c>
      <c r="W50" s="34">
        <v>11</v>
      </c>
      <c r="X50" s="34">
        <v>14</v>
      </c>
      <c r="Y50" s="34">
        <v>21</v>
      </c>
      <c r="Z50" s="34">
        <v>14</v>
      </c>
      <c r="AA50" s="34">
        <v>10</v>
      </c>
      <c r="AB50" s="34">
        <v>15</v>
      </c>
      <c r="AC50" s="34">
        <v>7</v>
      </c>
      <c r="AD50" s="34">
        <v>8</v>
      </c>
      <c r="AE50" s="34">
        <v>5</v>
      </c>
      <c r="AF50" s="34">
        <v>6</v>
      </c>
      <c r="AG50" s="34">
        <v>6</v>
      </c>
      <c r="AH50" s="34">
        <v>8</v>
      </c>
      <c r="AI50" s="34">
        <v>6</v>
      </c>
      <c r="AJ50" s="34">
        <v>8</v>
      </c>
      <c r="AK50" s="34">
        <v>4</v>
      </c>
      <c r="AL50" s="34">
        <v>3</v>
      </c>
      <c r="AM50" s="34">
        <v>6</v>
      </c>
      <c r="AN50" s="34">
        <v>6</v>
      </c>
      <c r="AO50" s="34">
        <v>5</v>
      </c>
      <c r="AP50" s="34">
        <v>5</v>
      </c>
      <c r="AQ50" s="34">
        <v>3</v>
      </c>
      <c r="AR50" s="34">
        <v>4</v>
      </c>
      <c r="AS50" s="34">
        <v>8</v>
      </c>
      <c r="AT50" s="34">
        <v>3</v>
      </c>
      <c r="AU50" s="34">
        <v>2</v>
      </c>
      <c r="AV50" s="34">
        <v>0</v>
      </c>
      <c r="AW50" s="34">
        <v>1</v>
      </c>
      <c r="AX50" s="34">
        <v>2</v>
      </c>
      <c r="AY50" s="34">
        <v>2</v>
      </c>
      <c r="AZ50" s="34">
        <v>2</v>
      </c>
      <c r="BA50" s="34">
        <v>2</v>
      </c>
      <c r="BB50" s="34">
        <v>0</v>
      </c>
      <c r="BC50" s="153">
        <v>2</v>
      </c>
      <c r="BD50" s="154">
        <v>24</v>
      </c>
      <c r="BE50" s="73">
        <v>216.51</v>
      </c>
      <c r="BF50" s="73">
        <v>255.50595348837226</v>
      </c>
      <c r="BG50" s="73">
        <v>162.64637145768688</v>
      </c>
    </row>
    <row r="51" spans="2:59" ht="12">
      <c r="B51" s="269" t="s">
        <v>32</v>
      </c>
      <c r="C51" s="270"/>
      <c r="D51" s="34">
        <v>141</v>
      </c>
      <c r="E51" s="34">
        <v>2</v>
      </c>
      <c r="F51" s="34">
        <v>2</v>
      </c>
      <c r="G51" s="34">
        <v>7</v>
      </c>
      <c r="H51" s="34">
        <v>2</v>
      </c>
      <c r="I51" s="34">
        <v>7</v>
      </c>
      <c r="J51" s="34">
        <v>6</v>
      </c>
      <c r="K51" s="34">
        <v>7</v>
      </c>
      <c r="L51" s="34">
        <v>9</v>
      </c>
      <c r="M51" s="34">
        <v>3</v>
      </c>
      <c r="N51" s="34">
        <v>6</v>
      </c>
      <c r="O51" s="34">
        <v>3</v>
      </c>
      <c r="P51" s="34">
        <v>12</v>
      </c>
      <c r="Q51" s="34">
        <v>3</v>
      </c>
      <c r="R51" s="34">
        <v>2</v>
      </c>
      <c r="S51" s="34">
        <v>6</v>
      </c>
      <c r="T51" s="34">
        <v>7</v>
      </c>
      <c r="U51" s="34">
        <v>4</v>
      </c>
      <c r="V51" s="34">
        <v>3</v>
      </c>
      <c r="W51" s="34">
        <v>2</v>
      </c>
      <c r="X51" s="34">
        <v>2</v>
      </c>
      <c r="Y51" s="34">
        <v>3</v>
      </c>
      <c r="Z51" s="34">
        <v>3</v>
      </c>
      <c r="AA51" s="34">
        <v>6</v>
      </c>
      <c r="AB51" s="34">
        <v>3</v>
      </c>
      <c r="AC51" s="34">
        <v>2</v>
      </c>
      <c r="AD51" s="34">
        <v>0</v>
      </c>
      <c r="AE51" s="34">
        <v>4</v>
      </c>
      <c r="AF51" s="34">
        <v>3</v>
      </c>
      <c r="AG51" s="34">
        <v>0</v>
      </c>
      <c r="AH51" s="34">
        <v>1</v>
      </c>
      <c r="AI51" s="34">
        <v>3</v>
      </c>
      <c r="AJ51" s="34">
        <v>1</v>
      </c>
      <c r="AK51" s="34">
        <v>1</v>
      </c>
      <c r="AL51" s="34">
        <v>0</v>
      </c>
      <c r="AM51" s="34">
        <v>0</v>
      </c>
      <c r="AN51" s="34">
        <v>1</v>
      </c>
      <c r="AO51" s="34">
        <v>2</v>
      </c>
      <c r="AP51" s="34">
        <v>0</v>
      </c>
      <c r="AQ51" s="34">
        <v>1</v>
      </c>
      <c r="AR51" s="34">
        <v>0</v>
      </c>
      <c r="AS51" s="34">
        <v>2</v>
      </c>
      <c r="AT51" s="34">
        <v>0</v>
      </c>
      <c r="AU51" s="34">
        <v>0</v>
      </c>
      <c r="AV51" s="34">
        <v>0</v>
      </c>
      <c r="AW51" s="34">
        <v>0</v>
      </c>
      <c r="AX51" s="34">
        <v>0</v>
      </c>
      <c r="AY51" s="34">
        <v>1</v>
      </c>
      <c r="AZ51" s="34">
        <v>0</v>
      </c>
      <c r="BA51" s="34">
        <v>0</v>
      </c>
      <c r="BB51" s="34">
        <v>0</v>
      </c>
      <c r="BC51" s="153">
        <v>2</v>
      </c>
      <c r="BD51" s="154">
        <v>7</v>
      </c>
      <c r="BE51" s="73">
        <v>226.14</v>
      </c>
      <c r="BF51" s="73">
        <v>266.7831914893617</v>
      </c>
      <c r="BG51" s="73">
        <v>153.2979661141714</v>
      </c>
    </row>
    <row r="52" spans="2:59" ht="12">
      <c r="B52" s="269" t="s">
        <v>33</v>
      </c>
      <c r="C52" s="270"/>
      <c r="D52" s="34">
        <v>151</v>
      </c>
      <c r="E52" s="34">
        <v>1</v>
      </c>
      <c r="F52" s="34">
        <v>3</v>
      </c>
      <c r="G52" s="34">
        <v>2</v>
      </c>
      <c r="H52" s="34">
        <v>3</v>
      </c>
      <c r="I52" s="34">
        <v>4</v>
      </c>
      <c r="J52" s="34">
        <v>2</v>
      </c>
      <c r="K52" s="34">
        <v>5</v>
      </c>
      <c r="L52" s="34">
        <v>6</v>
      </c>
      <c r="M52" s="34">
        <v>16</v>
      </c>
      <c r="N52" s="34">
        <v>9</v>
      </c>
      <c r="O52" s="34">
        <v>5</v>
      </c>
      <c r="P52" s="34">
        <v>9</v>
      </c>
      <c r="Q52" s="34">
        <v>4</v>
      </c>
      <c r="R52" s="34">
        <v>5</v>
      </c>
      <c r="S52" s="34">
        <v>6</v>
      </c>
      <c r="T52" s="34">
        <v>2</v>
      </c>
      <c r="U52" s="34">
        <v>4</v>
      </c>
      <c r="V52" s="34">
        <v>3</v>
      </c>
      <c r="W52" s="34">
        <v>5</v>
      </c>
      <c r="X52" s="34">
        <v>3</v>
      </c>
      <c r="Y52" s="34">
        <v>6</v>
      </c>
      <c r="Z52" s="34">
        <v>2</v>
      </c>
      <c r="AA52" s="34">
        <v>1</v>
      </c>
      <c r="AB52" s="34">
        <v>5</v>
      </c>
      <c r="AC52" s="34">
        <v>5</v>
      </c>
      <c r="AD52" s="34">
        <v>1</v>
      </c>
      <c r="AE52" s="34">
        <v>1</v>
      </c>
      <c r="AF52" s="34">
        <v>0</v>
      </c>
      <c r="AG52" s="34">
        <v>3</v>
      </c>
      <c r="AH52" s="34">
        <v>4</v>
      </c>
      <c r="AI52" s="34">
        <v>2</v>
      </c>
      <c r="AJ52" s="34">
        <v>0</v>
      </c>
      <c r="AK52" s="34">
        <v>2</v>
      </c>
      <c r="AL52" s="34">
        <v>2</v>
      </c>
      <c r="AM52" s="34">
        <v>3</v>
      </c>
      <c r="AN52" s="34">
        <v>2</v>
      </c>
      <c r="AO52" s="34">
        <v>0</v>
      </c>
      <c r="AP52" s="34">
        <v>1</v>
      </c>
      <c r="AQ52" s="34">
        <v>1</v>
      </c>
      <c r="AR52" s="34">
        <v>1</v>
      </c>
      <c r="AS52" s="34">
        <v>0</v>
      </c>
      <c r="AT52" s="34">
        <v>0</v>
      </c>
      <c r="AU52" s="34">
        <v>0</v>
      </c>
      <c r="AV52" s="34">
        <v>1</v>
      </c>
      <c r="AW52" s="34">
        <v>0</v>
      </c>
      <c r="AX52" s="34">
        <v>3</v>
      </c>
      <c r="AY52" s="34">
        <v>1</v>
      </c>
      <c r="AZ52" s="34">
        <v>0</v>
      </c>
      <c r="BA52" s="34">
        <v>0</v>
      </c>
      <c r="BB52" s="34">
        <v>0</v>
      </c>
      <c r="BC52" s="153">
        <v>1</v>
      </c>
      <c r="BD52" s="154">
        <v>6</v>
      </c>
      <c r="BE52" s="73">
        <v>232.06</v>
      </c>
      <c r="BF52" s="73">
        <v>298.224834437086</v>
      </c>
      <c r="BG52" s="73">
        <v>310.07613714022835</v>
      </c>
    </row>
    <row r="53" spans="2:59" ht="12">
      <c r="B53" s="269" t="s">
        <v>34</v>
      </c>
      <c r="C53" s="270"/>
      <c r="D53" s="34">
        <v>30</v>
      </c>
      <c r="E53" s="34">
        <v>1</v>
      </c>
      <c r="F53" s="34">
        <v>0</v>
      </c>
      <c r="G53" s="34">
        <v>0</v>
      </c>
      <c r="H53" s="34">
        <v>3</v>
      </c>
      <c r="I53" s="34">
        <v>0</v>
      </c>
      <c r="J53" s="34">
        <v>0</v>
      </c>
      <c r="K53" s="34">
        <v>1</v>
      </c>
      <c r="L53" s="34">
        <v>0</v>
      </c>
      <c r="M53" s="34">
        <v>0</v>
      </c>
      <c r="N53" s="34">
        <v>0</v>
      </c>
      <c r="O53" s="34">
        <v>0</v>
      </c>
      <c r="P53" s="34">
        <v>1</v>
      </c>
      <c r="Q53" s="34">
        <v>2</v>
      </c>
      <c r="R53" s="34">
        <v>1</v>
      </c>
      <c r="S53" s="34">
        <v>0</v>
      </c>
      <c r="T53" s="34">
        <v>1</v>
      </c>
      <c r="U53" s="34">
        <v>1</v>
      </c>
      <c r="V53" s="34">
        <v>1</v>
      </c>
      <c r="W53" s="34">
        <v>0</v>
      </c>
      <c r="X53" s="34">
        <v>0</v>
      </c>
      <c r="Y53" s="34">
        <v>3</v>
      </c>
      <c r="Z53" s="34">
        <v>2</v>
      </c>
      <c r="AA53" s="34">
        <v>0</v>
      </c>
      <c r="AB53" s="34">
        <v>1</v>
      </c>
      <c r="AC53" s="34">
        <v>1</v>
      </c>
      <c r="AD53" s="34">
        <v>2</v>
      </c>
      <c r="AE53" s="34">
        <v>0</v>
      </c>
      <c r="AF53" s="34">
        <v>2</v>
      </c>
      <c r="AG53" s="34">
        <v>0</v>
      </c>
      <c r="AH53" s="34">
        <v>0</v>
      </c>
      <c r="AI53" s="34">
        <v>0</v>
      </c>
      <c r="AJ53" s="34">
        <v>1</v>
      </c>
      <c r="AK53" s="34">
        <v>0</v>
      </c>
      <c r="AL53" s="34">
        <v>0</v>
      </c>
      <c r="AM53" s="34">
        <v>0</v>
      </c>
      <c r="AN53" s="34">
        <v>0</v>
      </c>
      <c r="AO53" s="34">
        <v>0</v>
      </c>
      <c r="AP53" s="34">
        <v>1</v>
      </c>
      <c r="AQ53" s="34">
        <v>0</v>
      </c>
      <c r="AR53" s="34">
        <v>1</v>
      </c>
      <c r="AS53" s="34">
        <v>0</v>
      </c>
      <c r="AT53" s="34">
        <v>0</v>
      </c>
      <c r="AU53" s="34">
        <v>0</v>
      </c>
      <c r="AV53" s="34">
        <v>0</v>
      </c>
      <c r="AW53" s="34">
        <v>1</v>
      </c>
      <c r="AX53" s="34">
        <v>0</v>
      </c>
      <c r="AY53" s="34">
        <v>0</v>
      </c>
      <c r="AZ53" s="34">
        <v>0</v>
      </c>
      <c r="BA53" s="34">
        <v>0</v>
      </c>
      <c r="BB53" s="34">
        <v>0</v>
      </c>
      <c r="BC53" s="153">
        <v>0</v>
      </c>
      <c r="BD53" s="154">
        <v>3</v>
      </c>
      <c r="BE53" s="73">
        <v>299.81</v>
      </c>
      <c r="BF53" s="73">
        <v>340.9953333333333</v>
      </c>
      <c r="BG53" s="73">
        <v>218.5978465637273</v>
      </c>
    </row>
    <row r="54" spans="2:59" ht="12">
      <c r="B54" s="269" t="s">
        <v>35</v>
      </c>
      <c r="C54" s="270"/>
      <c r="D54" s="34">
        <v>12</v>
      </c>
      <c r="E54" s="34">
        <v>0</v>
      </c>
      <c r="F54" s="34">
        <v>1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1</v>
      </c>
      <c r="P54" s="34">
        <v>0</v>
      </c>
      <c r="Q54" s="34">
        <v>0</v>
      </c>
      <c r="R54" s="34">
        <v>1</v>
      </c>
      <c r="S54" s="34">
        <v>1</v>
      </c>
      <c r="T54" s="34">
        <v>3</v>
      </c>
      <c r="U54" s="34">
        <v>0</v>
      </c>
      <c r="V54" s="34">
        <v>2</v>
      </c>
      <c r="W54" s="34">
        <v>0</v>
      </c>
      <c r="X54" s="34">
        <v>0</v>
      </c>
      <c r="Y54" s="34">
        <v>0</v>
      </c>
      <c r="Z54" s="34">
        <v>0</v>
      </c>
      <c r="AA54" s="34">
        <v>0</v>
      </c>
      <c r="AB54" s="34">
        <v>0</v>
      </c>
      <c r="AC54" s="34">
        <v>0</v>
      </c>
      <c r="AD54" s="34">
        <v>0</v>
      </c>
      <c r="AE54" s="34">
        <v>0</v>
      </c>
      <c r="AF54" s="34">
        <v>0</v>
      </c>
      <c r="AG54" s="34">
        <v>0</v>
      </c>
      <c r="AH54" s="34">
        <v>1</v>
      </c>
      <c r="AI54" s="34">
        <v>0</v>
      </c>
      <c r="AJ54" s="34">
        <v>0</v>
      </c>
      <c r="AK54" s="34">
        <v>0</v>
      </c>
      <c r="AL54" s="34">
        <v>0</v>
      </c>
      <c r="AM54" s="34">
        <v>0</v>
      </c>
      <c r="AN54" s="34">
        <v>0</v>
      </c>
      <c r="AO54" s="34">
        <v>0</v>
      </c>
      <c r="AP54" s="34">
        <v>0</v>
      </c>
      <c r="AQ54" s="34">
        <v>1</v>
      </c>
      <c r="AR54" s="34">
        <v>0</v>
      </c>
      <c r="AS54" s="34">
        <v>0</v>
      </c>
      <c r="AT54" s="34">
        <v>0</v>
      </c>
      <c r="AU54" s="34">
        <v>0</v>
      </c>
      <c r="AV54" s="34">
        <v>0</v>
      </c>
      <c r="AW54" s="34">
        <v>0</v>
      </c>
      <c r="AX54" s="34">
        <v>0</v>
      </c>
      <c r="AY54" s="34">
        <v>0</v>
      </c>
      <c r="AZ54" s="34">
        <v>0</v>
      </c>
      <c r="BA54" s="34">
        <v>0</v>
      </c>
      <c r="BB54" s="34">
        <v>0</v>
      </c>
      <c r="BC54" s="153">
        <v>0</v>
      </c>
      <c r="BD54" s="154">
        <v>1</v>
      </c>
      <c r="BE54" s="73">
        <v>246.59</v>
      </c>
      <c r="BF54" s="73">
        <v>311.11750000000006</v>
      </c>
      <c r="BG54" s="73">
        <v>195.07861236504817</v>
      </c>
    </row>
    <row r="55" spans="2:59" ht="12">
      <c r="B55" s="269" t="s">
        <v>36</v>
      </c>
      <c r="C55" s="270"/>
      <c r="D55" s="34">
        <v>376</v>
      </c>
      <c r="E55" s="34">
        <v>2</v>
      </c>
      <c r="F55" s="34">
        <v>9</v>
      </c>
      <c r="G55" s="34">
        <v>2</v>
      </c>
      <c r="H55" s="34">
        <v>3</v>
      </c>
      <c r="I55" s="34">
        <v>6</v>
      </c>
      <c r="J55" s="34">
        <v>4</v>
      </c>
      <c r="K55" s="34">
        <v>13</v>
      </c>
      <c r="L55" s="34">
        <v>13</v>
      </c>
      <c r="M55" s="34">
        <v>16</v>
      </c>
      <c r="N55" s="34">
        <v>11</v>
      </c>
      <c r="O55" s="34">
        <v>10</v>
      </c>
      <c r="P55" s="34">
        <v>15</v>
      </c>
      <c r="Q55" s="34">
        <v>14</v>
      </c>
      <c r="R55" s="34">
        <v>9</v>
      </c>
      <c r="S55" s="34">
        <v>15</v>
      </c>
      <c r="T55" s="34">
        <v>16</v>
      </c>
      <c r="U55" s="34">
        <v>10</v>
      </c>
      <c r="V55" s="34">
        <v>11</v>
      </c>
      <c r="W55" s="34">
        <v>12</v>
      </c>
      <c r="X55" s="34">
        <v>7</v>
      </c>
      <c r="Y55" s="34">
        <v>15</v>
      </c>
      <c r="Z55" s="34">
        <v>5</v>
      </c>
      <c r="AA55" s="34">
        <v>5</v>
      </c>
      <c r="AB55" s="34">
        <v>7</v>
      </c>
      <c r="AC55" s="34">
        <v>18</v>
      </c>
      <c r="AD55" s="34">
        <v>8</v>
      </c>
      <c r="AE55" s="34">
        <v>4</v>
      </c>
      <c r="AF55" s="34">
        <v>3</v>
      </c>
      <c r="AG55" s="34">
        <v>3</v>
      </c>
      <c r="AH55" s="34">
        <v>5</v>
      </c>
      <c r="AI55" s="34">
        <v>7</v>
      </c>
      <c r="AJ55" s="34">
        <v>8</v>
      </c>
      <c r="AK55" s="34">
        <v>4</v>
      </c>
      <c r="AL55" s="34">
        <v>4</v>
      </c>
      <c r="AM55" s="34">
        <v>7</v>
      </c>
      <c r="AN55" s="34">
        <v>3</v>
      </c>
      <c r="AO55" s="34">
        <v>5</v>
      </c>
      <c r="AP55" s="34">
        <v>2</v>
      </c>
      <c r="AQ55" s="34">
        <v>5</v>
      </c>
      <c r="AR55" s="34">
        <v>3</v>
      </c>
      <c r="AS55" s="34">
        <v>7</v>
      </c>
      <c r="AT55" s="34">
        <v>6</v>
      </c>
      <c r="AU55" s="34">
        <v>4</v>
      </c>
      <c r="AV55" s="34">
        <v>3</v>
      </c>
      <c r="AW55" s="34">
        <v>1</v>
      </c>
      <c r="AX55" s="34">
        <v>0</v>
      </c>
      <c r="AY55" s="34">
        <v>3</v>
      </c>
      <c r="AZ55" s="34">
        <v>3</v>
      </c>
      <c r="BA55" s="34">
        <v>2</v>
      </c>
      <c r="BB55" s="34">
        <v>2</v>
      </c>
      <c r="BC55" s="153">
        <v>2</v>
      </c>
      <c r="BD55" s="154">
        <v>24</v>
      </c>
      <c r="BE55" s="73">
        <v>276.86</v>
      </c>
      <c r="BF55" s="73">
        <v>323.8330851063834</v>
      </c>
      <c r="BG55" s="73">
        <v>174.82785369096672</v>
      </c>
    </row>
    <row r="56" spans="2:59" ht="12">
      <c r="B56" s="269" t="s">
        <v>37</v>
      </c>
      <c r="C56" s="270"/>
      <c r="D56" s="34">
        <v>427</v>
      </c>
      <c r="E56" s="34">
        <v>22</v>
      </c>
      <c r="F56" s="34">
        <v>16</v>
      </c>
      <c r="G56" s="34">
        <v>17</v>
      </c>
      <c r="H56" s="34">
        <v>13</v>
      </c>
      <c r="I56" s="34">
        <v>19</v>
      </c>
      <c r="J56" s="34">
        <v>13</v>
      </c>
      <c r="K56" s="34">
        <v>13</v>
      </c>
      <c r="L56" s="34">
        <v>25</v>
      </c>
      <c r="M56" s="34">
        <v>25</v>
      </c>
      <c r="N56" s="34">
        <v>25</v>
      </c>
      <c r="O56" s="34">
        <v>23</v>
      </c>
      <c r="P56" s="34">
        <v>13</v>
      </c>
      <c r="Q56" s="34">
        <v>16</v>
      </c>
      <c r="R56" s="34">
        <v>17</v>
      </c>
      <c r="S56" s="34">
        <v>14</v>
      </c>
      <c r="T56" s="34">
        <v>13</v>
      </c>
      <c r="U56" s="34">
        <v>8</v>
      </c>
      <c r="V56" s="34">
        <v>9</v>
      </c>
      <c r="W56" s="34">
        <v>7</v>
      </c>
      <c r="X56" s="34">
        <v>7</v>
      </c>
      <c r="Y56" s="34">
        <v>6</v>
      </c>
      <c r="Z56" s="34">
        <v>6</v>
      </c>
      <c r="AA56" s="34">
        <v>6</v>
      </c>
      <c r="AB56" s="34">
        <v>4</v>
      </c>
      <c r="AC56" s="34">
        <v>9</v>
      </c>
      <c r="AD56" s="34">
        <v>5</v>
      </c>
      <c r="AE56" s="34">
        <v>4</v>
      </c>
      <c r="AF56" s="34">
        <v>1</v>
      </c>
      <c r="AG56" s="34">
        <v>6</v>
      </c>
      <c r="AH56" s="34">
        <v>9</v>
      </c>
      <c r="AI56" s="34">
        <v>7</v>
      </c>
      <c r="AJ56" s="34">
        <v>3</v>
      </c>
      <c r="AK56" s="34">
        <v>4</v>
      </c>
      <c r="AL56" s="34">
        <v>5</v>
      </c>
      <c r="AM56" s="34">
        <v>1</v>
      </c>
      <c r="AN56" s="34">
        <v>1</v>
      </c>
      <c r="AO56" s="34">
        <v>1</v>
      </c>
      <c r="AP56" s="34">
        <v>4</v>
      </c>
      <c r="AQ56" s="34">
        <v>0</v>
      </c>
      <c r="AR56" s="34">
        <v>3</v>
      </c>
      <c r="AS56" s="34">
        <v>4</v>
      </c>
      <c r="AT56" s="34">
        <v>3</v>
      </c>
      <c r="AU56" s="34">
        <v>1</v>
      </c>
      <c r="AV56" s="34">
        <v>0</v>
      </c>
      <c r="AW56" s="34">
        <v>2</v>
      </c>
      <c r="AX56" s="34">
        <v>3</v>
      </c>
      <c r="AY56" s="34">
        <v>0</v>
      </c>
      <c r="AZ56" s="34">
        <v>1</v>
      </c>
      <c r="BA56" s="34">
        <v>2</v>
      </c>
      <c r="BB56" s="34">
        <v>0</v>
      </c>
      <c r="BC56" s="153">
        <v>1</v>
      </c>
      <c r="BD56" s="154">
        <v>10</v>
      </c>
      <c r="BE56" s="73">
        <v>202.41</v>
      </c>
      <c r="BF56" s="73">
        <v>243.07669789227182</v>
      </c>
      <c r="BG56" s="73">
        <v>142.86020516183888</v>
      </c>
    </row>
    <row r="57" spans="2:59" ht="12">
      <c r="B57" s="269" t="s">
        <v>38</v>
      </c>
      <c r="C57" s="270"/>
      <c r="D57" s="34">
        <v>155</v>
      </c>
      <c r="E57" s="34">
        <v>3</v>
      </c>
      <c r="F57" s="34">
        <v>0</v>
      </c>
      <c r="G57" s="34">
        <v>1</v>
      </c>
      <c r="H57" s="34">
        <v>0</v>
      </c>
      <c r="I57" s="34">
        <v>0</v>
      </c>
      <c r="J57" s="34">
        <v>3</v>
      </c>
      <c r="K57" s="34">
        <v>4</v>
      </c>
      <c r="L57" s="34">
        <v>5</v>
      </c>
      <c r="M57" s="34">
        <v>4</v>
      </c>
      <c r="N57" s="34">
        <v>5</v>
      </c>
      <c r="O57" s="34">
        <v>2</v>
      </c>
      <c r="P57" s="34">
        <v>5</v>
      </c>
      <c r="Q57" s="34">
        <v>8</v>
      </c>
      <c r="R57" s="34">
        <v>5</v>
      </c>
      <c r="S57" s="34">
        <v>6</v>
      </c>
      <c r="T57" s="34">
        <v>6</v>
      </c>
      <c r="U57" s="34">
        <v>4</v>
      </c>
      <c r="V57" s="34">
        <v>0</v>
      </c>
      <c r="W57" s="34">
        <v>5</v>
      </c>
      <c r="X57" s="34">
        <v>3</v>
      </c>
      <c r="Y57" s="34">
        <v>4</v>
      </c>
      <c r="Z57" s="34">
        <v>7</v>
      </c>
      <c r="AA57" s="34">
        <v>6</v>
      </c>
      <c r="AB57" s="34">
        <v>3</v>
      </c>
      <c r="AC57" s="34">
        <v>5</v>
      </c>
      <c r="AD57" s="34">
        <v>3</v>
      </c>
      <c r="AE57" s="34">
        <v>2</v>
      </c>
      <c r="AF57" s="34">
        <v>11</v>
      </c>
      <c r="AG57" s="34">
        <v>0</v>
      </c>
      <c r="AH57" s="34">
        <v>1</v>
      </c>
      <c r="AI57" s="34">
        <v>3</v>
      </c>
      <c r="AJ57" s="34">
        <v>3</v>
      </c>
      <c r="AK57" s="34">
        <v>5</v>
      </c>
      <c r="AL57" s="34">
        <v>1</v>
      </c>
      <c r="AM57" s="34">
        <v>2</v>
      </c>
      <c r="AN57" s="34">
        <v>0</v>
      </c>
      <c r="AO57" s="34">
        <v>0</v>
      </c>
      <c r="AP57" s="34">
        <v>2</v>
      </c>
      <c r="AQ57" s="34">
        <v>2</v>
      </c>
      <c r="AR57" s="34">
        <v>0</v>
      </c>
      <c r="AS57" s="34">
        <v>2</v>
      </c>
      <c r="AT57" s="34">
        <v>4</v>
      </c>
      <c r="AU57" s="34">
        <v>1</v>
      </c>
      <c r="AV57" s="34">
        <v>0</v>
      </c>
      <c r="AW57" s="34">
        <v>0</v>
      </c>
      <c r="AX57" s="34">
        <v>1</v>
      </c>
      <c r="AY57" s="34">
        <v>1</v>
      </c>
      <c r="AZ57" s="34">
        <v>2</v>
      </c>
      <c r="BA57" s="34">
        <v>0</v>
      </c>
      <c r="BB57" s="34">
        <v>1</v>
      </c>
      <c r="BC57" s="153">
        <v>0</v>
      </c>
      <c r="BD57" s="154">
        <v>14</v>
      </c>
      <c r="BE57" s="73">
        <v>305.54</v>
      </c>
      <c r="BF57" s="73">
        <v>338.097806451613</v>
      </c>
      <c r="BG57" s="73">
        <v>167.47110421921704</v>
      </c>
    </row>
    <row r="58" spans="2:59" ht="12">
      <c r="B58" s="269" t="s">
        <v>39</v>
      </c>
      <c r="C58" s="270"/>
      <c r="D58" s="34">
        <v>79</v>
      </c>
      <c r="E58" s="34">
        <v>1</v>
      </c>
      <c r="F58" s="34">
        <v>1</v>
      </c>
      <c r="G58" s="34">
        <v>1</v>
      </c>
      <c r="H58" s="34">
        <v>1</v>
      </c>
      <c r="I58" s="34">
        <v>4</v>
      </c>
      <c r="J58" s="34">
        <v>0</v>
      </c>
      <c r="K58" s="34">
        <v>3</v>
      </c>
      <c r="L58" s="34">
        <v>5</v>
      </c>
      <c r="M58" s="34">
        <v>1</v>
      </c>
      <c r="N58" s="34">
        <v>3</v>
      </c>
      <c r="O58" s="34">
        <v>4</v>
      </c>
      <c r="P58" s="34">
        <v>4</v>
      </c>
      <c r="Q58" s="34">
        <v>3</v>
      </c>
      <c r="R58" s="34">
        <v>2</v>
      </c>
      <c r="S58" s="34">
        <v>2</v>
      </c>
      <c r="T58" s="34">
        <v>2</v>
      </c>
      <c r="U58" s="34">
        <v>2</v>
      </c>
      <c r="V58" s="34">
        <v>2</v>
      </c>
      <c r="W58" s="34">
        <v>1</v>
      </c>
      <c r="X58" s="34">
        <v>4</v>
      </c>
      <c r="Y58" s="34">
        <v>2</v>
      </c>
      <c r="Z58" s="34">
        <v>1</v>
      </c>
      <c r="AA58" s="34">
        <v>0</v>
      </c>
      <c r="AB58" s="34">
        <v>1</v>
      </c>
      <c r="AC58" s="34">
        <v>4</v>
      </c>
      <c r="AD58" s="34">
        <v>1</v>
      </c>
      <c r="AE58" s="34">
        <v>0</v>
      </c>
      <c r="AF58" s="34">
        <v>0</v>
      </c>
      <c r="AG58" s="34">
        <v>1</v>
      </c>
      <c r="AH58" s="34">
        <v>1</v>
      </c>
      <c r="AI58" s="34">
        <v>0</v>
      </c>
      <c r="AJ58" s="34">
        <v>1</v>
      </c>
      <c r="AK58" s="34">
        <v>1</v>
      </c>
      <c r="AL58" s="34">
        <v>1</v>
      </c>
      <c r="AM58" s="34">
        <v>0</v>
      </c>
      <c r="AN58" s="34">
        <v>0</v>
      </c>
      <c r="AO58" s="34">
        <v>3</v>
      </c>
      <c r="AP58" s="34">
        <v>1</v>
      </c>
      <c r="AQ58" s="34">
        <v>3</v>
      </c>
      <c r="AR58" s="34">
        <v>1</v>
      </c>
      <c r="AS58" s="34">
        <v>0</v>
      </c>
      <c r="AT58" s="34">
        <v>1</v>
      </c>
      <c r="AU58" s="34">
        <v>0</v>
      </c>
      <c r="AV58" s="34">
        <v>0</v>
      </c>
      <c r="AW58" s="34">
        <v>0</v>
      </c>
      <c r="AX58" s="34">
        <v>0</v>
      </c>
      <c r="AY58" s="34">
        <v>2</v>
      </c>
      <c r="AZ58" s="34">
        <v>0</v>
      </c>
      <c r="BA58" s="34">
        <v>0</v>
      </c>
      <c r="BB58" s="34">
        <v>0</v>
      </c>
      <c r="BC58" s="153">
        <v>0</v>
      </c>
      <c r="BD58" s="154">
        <v>8</v>
      </c>
      <c r="BE58" s="73">
        <v>264.47</v>
      </c>
      <c r="BF58" s="73">
        <v>317.47392405063283</v>
      </c>
      <c r="BG58" s="73">
        <v>179.2484012403595</v>
      </c>
    </row>
    <row r="59" spans="2:59" ht="12">
      <c r="B59" s="269" t="s">
        <v>40</v>
      </c>
      <c r="C59" s="270"/>
      <c r="D59" s="34">
        <v>211</v>
      </c>
      <c r="E59" s="34">
        <v>1</v>
      </c>
      <c r="F59" s="34">
        <v>1</v>
      </c>
      <c r="G59" s="34">
        <v>1</v>
      </c>
      <c r="H59" s="34">
        <v>2</v>
      </c>
      <c r="I59" s="34">
        <v>6</v>
      </c>
      <c r="J59" s="34">
        <v>3</v>
      </c>
      <c r="K59" s="34">
        <v>0</v>
      </c>
      <c r="L59" s="34">
        <v>7</v>
      </c>
      <c r="M59" s="34">
        <v>5</v>
      </c>
      <c r="N59" s="34">
        <v>8</v>
      </c>
      <c r="O59" s="34">
        <v>2</v>
      </c>
      <c r="P59" s="34">
        <v>11</v>
      </c>
      <c r="Q59" s="34">
        <v>8</v>
      </c>
      <c r="R59" s="34">
        <v>7</v>
      </c>
      <c r="S59" s="34">
        <v>7</v>
      </c>
      <c r="T59" s="34">
        <v>12</v>
      </c>
      <c r="U59" s="34">
        <v>7</v>
      </c>
      <c r="V59" s="34">
        <v>4</v>
      </c>
      <c r="W59" s="34">
        <v>5</v>
      </c>
      <c r="X59" s="34">
        <v>6</v>
      </c>
      <c r="Y59" s="34">
        <v>5</v>
      </c>
      <c r="Z59" s="34">
        <v>2</v>
      </c>
      <c r="AA59" s="34">
        <v>6</v>
      </c>
      <c r="AB59" s="34">
        <v>3</v>
      </c>
      <c r="AC59" s="34">
        <v>12</v>
      </c>
      <c r="AD59" s="34">
        <v>2</v>
      </c>
      <c r="AE59" s="34">
        <v>6</v>
      </c>
      <c r="AF59" s="34">
        <v>4</v>
      </c>
      <c r="AG59" s="34">
        <v>3</v>
      </c>
      <c r="AH59" s="34">
        <v>6</v>
      </c>
      <c r="AI59" s="34">
        <v>5</v>
      </c>
      <c r="AJ59" s="34">
        <v>3</v>
      </c>
      <c r="AK59" s="34">
        <v>6</v>
      </c>
      <c r="AL59" s="34">
        <v>5</v>
      </c>
      <c r="AM59" s="34">
        <v>3</v>
      </c>
      <c r="AN59" s="34">
        <v>1</v>
      </c>
      <c r="AO59" s="34">
        <v>1</v>
      </c>
      <c r="AP59" s="34">
        <v>3</v>
      </c>
      <c r="AQ59" s="34">
        <v>1</v>
      </c>
      <c r="AR59" s="34">
        <v>4</v>
      </c>
      <c r="AS59" s="34">
        <v>7</v>
      </c>
      <c r="AT59" s="34">
        <v>3</v>
      </c>
      <c r="AU59" s="34">
        <v>1</v>
      </c>
      <c r="AV59" s="34">
        <v>0</v>
      </c>
      <c r="AW59" s="34">
        <v>0</v>
      </c>
      <c r="AX59" s="34">
        <v>2</v>
      </c>
      <c r="AY59" s="34">
        <v>2</v>
      </c>
      <c r="AZ59" s="34">
        <v>1</v>
      </c>
      <c r="BA59" s="34">
        <v>0</v>
      </c>
      <c r="BB59" s="34">
        <v>1</v>
      </c>
      <c r="BC59" s="153">
        <v>1</v>
      </c>
      <c r="BD59" s="154">
        <v>9</v>
      </c>
      <c r="BE59" s="73">
        <v>293.58</v>
      </c>
      <c r="BF59" s="73">
        <v>323.9699526066352</v>
      </c>
      <c r="BG59" s="73">
        <v>150.31264134177337</v>
      </c>
    </row>
    <row r="60" spans="2:59" ht="12">
      <c r="B60" s="269" t="s">
        <v>41</v>
      </c>
      <c r="C60" s="270"/>
      <c r="D60" s="34">
        <v>101</v>
      </c>
      <c r="E60" s="34">
        <v>4</v>
      </c>
      <c r="F60" s="34">
        <v>1</v>
      </c>
      <c r="G60" s="34">
        <v>3</v>
      </c>
      <c r="H60" s="34">
        <v>4</v>
      </c>
      <c r="I60" s="34">
        <v>2</v>
      </c>
      <c r="J60" s="34">
        <v>2</v>
      </c>
      <c r="K60" s="34">
        <v>4</v>
      </c>
      <c r="L60" s="34">
        <v>5</v>
      </c>
      <c r="M60" s="34">
        <v>5</v>
      </c>
      <c r="N60" s="34">
        <v>8</v>
      </c>
      <c r="O60" s="34">
        <v>7</v>
      </c>
      <c r="P60" s="34">
        <v>2</v>
      </c>
      <c r="Q60" s="34">
        <v>7</v>
      </c>
      <c r="R60" s="34">
        <v>2</v>
      </c>
      <c r="S60" s="34">
        <v>3</v>
      </c>
      <c r="T60" s="34">
        <v>5</v>
      </c>
      <c r="U60" s="34">
        <v>2</v>
      </c>
      <c r="V60" s="34">
        <v>1</v>
      </c>
      <c r="W60" s="34">
        <v>1</v>
      </c>
      <c r="X60" s="34">
        <v>1</v>
      </c>
      <c r="Y60" s="34">
        <v>1</v>
      </c>
      <c r="Z60" s="34">
        <v>1</v>
      </c>
      <c r="AA60" s="34">
        <v>3</v>
      </c>
      <c r="AB60" s="34">
        <v>1</v>
      </c>
      <c r="AC60" s="34">
        <v>3</v>
      </c>
      <c r="AD60" s="34">
        <v>0</v>
      </c>
      <c r="AE60" s="34">
        <v>4</v>
      </c>
      <c r="AF60" s="34">
        <v>2</v>
      </c>
      <c r="AG60" s="34">
        <v>0</v>
      </c>
      <c r="AH60" s="34">
        <v>3</v>
      </c>
      <c r="AI60" s="34">
        <v>1</v>
      </c>
      <c r="AJ60" s="34">
        <v>1</v>
      </c>
      <c r="AK60" s="34">
        <v>2</v>
      </c>
      <c r="AL60" s="34">
        <v>0</v>
      </c>
      <c r="AM60" s="34">
        <v>1</v>
      </c>
      <c r="AN60" s="34">
        <v>0</v>
      </c>
      <c r="AO60" s="34">
        <v>2</v>
      </c>
      <c r="AP60" s="34">
        <v>0</v>
      </c>
      <c r="AQ60" s="34">
        <v>2</v>
      </c>
      <c r="AR60" s="34">
        <v>0</v>
      </c>
      <c r="AS60" s="34">
        <v>1</v>
      </c>
      <c r="AT60" s="34">
        <v>1</v>
      </c>
      <c r="AU60" s="34">
        <v>0</v>
      </c>
      <c r="AV60" s="34">
        <v>0</v>
      </c>
      <c r="AW60" s="34">
        <v>0</v>
      </c>
      <c r="AX60" s="34">
        <v>1</v>
      </c>
      <c r="AY60" s="34">
        <v>0</v>
      </c>
      <c r="AZ60" s="34">
        <v>0</v>
      </c>
      <c r="BA60" s="34">
        <v>0</v>
      </c>
      <c r="BB60" s="34">
        <v>0</v>
      </c>
      <c r="BC60" s="153">
        <v>0</v>
      </c>
      <c r="BD60" s="154">
        <v>2</v>
      </c>
      <c r="BE60" s="73">
        <v>213</v>
      </c>
      <c r="BF60" s="73">
        <v>516.119405940594</v>
      </c>
      <c r="BG60" s="73">
        <v>2694.4852922054783</v>
      </c>
    </row>
    <row r="61" spans="2:59" ht="12">
      <c r="B61" s="269" t="s">
        <v>42</v>
      </c>
      <c r="C61" s="270"/>
      <c r="D61" s="34">
        <v>115</v>
      </c>
      <c r="E61" s="34">
        <v>5</v>
      </c>
      <c r="F61" s="34">
        <v>2</v>
      </c>
      <c r="G61" s="34">
        <v>4</v>
      </c>
      <c r="H61" s="34">
        <v>2</v>
      </c>
      <c r="I61" s="34">
        <v>6</v>
      </c>
      <c r="J61" s="34">
        <v>4</v>
      </c>
      <c r="K61" s="34">
        <v>4</v>
      </c>
      <c r="L61" s="34">
        <v>4</v>
      </c>
      <c r="M61" s="34">
        <v>5</v>
      </c>
      <c r="N61" s="34">
        <v>4</v>
      </c>
      <c r="O61" s="34">
        <v>8</v>
      </c>
      <c r="P61" s="34">
        <v>2</v>
      </c>
      <c r="Q61" s="34">
        <v>4</v>
      </c>
      <c r="R61" s="34">
        <v>1</v>
      </c>
      <c r="S61" s="34">
        <v>0</v>
      </c>
      <c r="T61" s="34">
        <v>2</v>
      </c>
      <c r="U61" s="34">
        <v>3</v>
      </c>
      <c r="V61" s="34">
        <v>8</v>
      </c>
      <c r="W61" s="34">
        <v>2</v>
      </c>
      <c r="X61" s="34">
        <v>3</v>
      </c>
      <c r="Y61" s="34">
        <v>3</v>
      </c>
      <c r="Z61" s="34">
        <v>2</v>
      </c>
      <c r="AA61" s="34">
        <v>2</v>
      </c>
      <c r="AB61" s="34">
        <v>1</v>
      </c>
      <c r="AC61" s="34">
        <v>2</v>
      </c>
      <c r="AD61" s="34">
        <v>2</v>
      </c>
      <c r="AE61" s="34">
        <v>0</v>
      </c>
      <c r="AF61" s="34">
        <v>2</v>
      </c>
      <c r="AG61" s="34">
        <v>2</v>
      </c>
      <c r="AH61" s="34">
        <v>4</v>
      </c>
      <c r="AI61" s="34">
        <v>2</v>
      </c>
      <c r="AJ61" s="34">
        <v>2</v>
      </c>
      <c r="AK61" s="34">
        <v>3</v>
      </c>
      <c r="AL61" s="34">
        <v>2</v>
      </c>
      <c r="AM61" s="34">
        <v>0</v>
      </c>
      <c r="AN61" s="34">
        <v>0</v>
      </c>
      <c r="AO61" s="34">
        <v>0</v>
      </c>
      <c r="AP61" s="34">
        <v>1</v>
      </c>
      <c r="AQ61" s="34">
        <v>0</v>
      </c>
      <c r="AR61" s="34">
        <v>1</v>
      </c>
      <c r="AS61" s="34">
        <v>1</v>
      </c>
      <c r="AT61" s="34">
        <v>0</v>
      </c>
      <c r="AU61" s="34">
        <v>0</v>
      </c>
      <c r="AV61" s="34">
        <v>1</v>
      </c>
      <c r="AW61" s="34">
        <v>0</v>
      </c>
      <c r="AX61" s="34">
        <v>1</v>
      </c>
      <c r="AY61" s="34">
        <v>0</v>
      </c>
      <c r="AZ61" s="34">
        <v>0</v>
      </c>
      <c r="BA61" s="34">
        <v>0</v>
      </c>
      <c r="BB61" s="34">
        <v>1</v>
      </c>
      <c r="BC61" s="153">
        <v>0</v>
      </c>
      <c r="BD61" s="154">
        <v>7</v>
      </c>
      <c r="BE61" s="73">
        <v>249.83</v>
      </c>
      <c r="BF61" s="73">
        <v>280.2202608695653</v>
      </c>
      <c r="BG61" s="73">
        <v>170.24511094539113</v>
      </c>
    </row>
    <row r="62" spans="2:59" ht="12">
      <c r="B62" s="269" t="s">
        <v>43</v>
      </c>
      <c r="C62" s="270"/>
      <c r="D62" s="34">
        <v>441</v>
      </c>
      <c r="E62" s="34">
        <v>6</v>
      </c>
      <c r="F62" s="34">
        <v>3</v>
      </c>
      <c r="G62" s="34">
        <v>2</v>
      </c>
      <c r="H62" s="34">
        <v>11</v>
      </c>
      <c r="I62" s="34">
        <v>6</v>
      </c>
      <c r="J62" s="34">
        <v>8</v>
      </c>
      <c r="K62" s="34">
        <v>13</v>
      </c>
      <c r="L62" s="34">
        <v>19</v>
      </c>
      <c r="M62" s="34">
        <v>8</v>
      </c>
      <c r="N62" s="34">
        <v>13</v>
      </c>
      <c r="O62" s="34">
        <v>11</v>
      </c>
      <c r="P62" s="34">
        <v>17</v>
      </c>
      <c r="Q62" s="34">
        <v>16</v>
      </c>
      <c r="R62" s="34">
        <v>14</v>
      </c>
      <c r="S62" s="34">
        <v>18</v>
      </c>
      <c r="T62" s="34">
        <v>17</v>
      </c>
      <c r="U62" s="34">
        <v>10</v>
      </c>
      <c r="V62" s="34">
        <v>25</v>
      </c>
      <c r="W62" s="34">
        <v>16</v>
      </c>
      <c r="X62" s="34">
        <v>17</v>
      </c>
      <c r="Y62" s="34">
        <v>16</v>
      </c>
      <c r="Z62" s="34">
        <v>5</v>
      </c>
      <c r="AA62" s="34">
        <v>13</v>
      </c>
      <c r="AB62" s="34">
        <v>10</v>
      </c>
      <c r="AC62" s="34">
        <v>11</v>
      </c>
      <c r="AD62" s="34">
        <v>12</v>
      </c>
      <c r="AE62" s="34">
        <v>8</v>
      </c>
      <c r="AF62" s="34">
        <v>11</v>
      </c>
      <c r="AG62" s="34">
        <v>4</v>
      </c>
      <c r="AH62" s="34">
        <v>4</v>
      </c>
      <c r="AI62" s="34">
        <v>5</v>
      </c>
      <c r="AJ62" s="34">
        <v>6</v>
      </c>
      <c r="AK62" s="34">
        <v>4</v>
      </c>
      <c r="AL62" s="34">
        <v>6</v>
      </c>
      <c r="AM62" s="34">
        <v>4</v>
      </c>
      <c r="AN62" s="34">
        <v>2</v>
      </c>
      <c r="AO62" s="34">
        <v>2</v>
      </c>
      <c r="AP62" s="34">
        <v>4</v>
      </c>
      <c r="AQ62" s="34">
        <v>3</v>
      </c>
      <c r="AR62" s="34">
        <v>3</v>
      </c>
      <c r="AS62" s="34">
        <v>8</v>
      </c>
      <c r="AT62" s="34">
        <v>8</v>
      </c>
      <c r="AU62" s="34">
        <v>1</v>
      </c>
      <c r="AV62" s="34">
        <v>3</v>
      </c>
      <c r="AW62" s="34">
        <v>0</v>
      </c>
      <c r="AX62" s="34">
        <v>2</v>
      </c>
      <c r="AY62" s="34">
        <v>1</v>
      </c>
      <c r="AZ62" s="34">
        <v>1</v>
      </c>
      <c r="BA62" s="34">
        <v>1</v>
      </c>
      <c r="BB62" s="34">
        <v>2</v>
      </c>
      <c r="BC62" s="153">
        <v>1</v>
      </c>
      <c r="BD62" s="154">
        <v>30</v>
      </c>
      <c r="BE62" s="73">
        <v>270.16</v>
      </c>
      <c r="BF62" s="73">
        <v>314.84417233560066</v>
      </c>
      <c r="BG62" s="73">
        <v>180.69908919579098</v>
      </c>
    </row>
    <row r="63" spans="2:59" ht="12">
      <c r="B63" s="269" t="s">
        <v>44</v>
      </c>
      <c r="C63" s="270"/>
      <c r="D63" s="34">
        <v>100</v>
      </c>
      <c r="E63" s="34">
        <v>0</v>
      </c>
      <c r="F63" s="34">
        <v>0</v>
      </c>
      <c r="G63" s="34">
        <v>1</v>
      </c>
      <c r="H63" s="34">
        <v>0</v>
      </c>
      <c r="I63" s="34">
        <v>1</v>
      </c>
      <c r="J63" s="34">
        <v>2</v>
      </c>
      <c r="K63" s="34">
        <v>1</v>
      </c>
      <c r="L63" s="34">
        <v>1</v>
      </c>
      <c r="M63" s="34">
        <v>1</v>
      </c>
      <c r="N63" s="34">
        <v>1</v>
      </c>
      <c r="O63" s="34">
        <v>3</v>
      </c>
      <c r="P63" s="34">
        <v>3</v>
      </c>
      <c r="Q63" s="34">
        <v>4</v>
      </c>
      <c r="R63" s="34">
        <v>6</v>
      </c>
      <c r="S63" s="34">
        <v>5</v>
      </c>
      <c r="T63" s="34">
        <v>0</v>
      </c>
      <c r="U63" s="34">
        <v>2</v>
      </c>
      <c r="V63" s="34">
        <v>1</v>
      </c>
      <c r="W63" s="34">
        <v>5</v>
      </c>
      <c r="X63" s="34">
        <v>4</v>
      </c>
      <c r="Y63" s="34">
        <v>2</v>
      </c>
      <c r="Z63" s="34">
        <v>0</v>
      </c>
      <c r="AA63" s="34">
        <v>2</v>
      </c>
      <c r="AB63" s="34">
        <v>6</v>
      </c>
      <c r="AC63" s="34">
        <v>1</v>
      </c>
      <c r="AD63" s="34">
        <v>3</v>
      </c>
      <c r="AE63" s="34">
        <v>2</v>
      </c>
      <c r="AF63" s="34">
        <v>2</v>
      </c>
      <c r="AG63" s="34">
        <v>2</v>
      </c>
      <c r="AH63" s="34">
        <v>3</v>
      </c>
      <c r="AI63" s="34">
        <v>3</v>
      </c>
      <c r="AJ63" s="34">
        <v>0</v>
      </c>
      <c r="AK63" s="34">
        <v>1</v>
      </c>
      <c r="AL63" s="34">
        <v>1</v>
      </c>
      <c r="AM63" s="34">
        <v>1</v>
      </c>
      <c r="AN63" s="34">
        <v>2</v>
      </c>
      <c r="AO63" s="34">
        <v>3</v>
      </c>
      <c r="AP63" s="34">
        <v>1</v>
      </c>
      <c r="AQ63" s="34">
        <v>1</v>
      </c>
      <c r="AR63" s="34">
        <v>2</v>
      </c>
      <c r="AS63" s="34">
        <v>2</v>
      </c>
      <c r="AT63" s="34">
        <v>3</v>
      </c>
      <c r="AU63" s="34">
        <v>1</v>
      </c>
      <c r="AV63" s="34">
        <v>0</v>
      </c>
      <c r="AW63" s="34">
        <v>0</v>
      </c>
      <c r="AX63" s="34">
        <v>0</v>
      </c>
      <c r="AY63" s="34">
        <v>0</v>
      </c>
      <c r="AZ63" s="34">
        <v>0</v>
      </c>
      <c r="BA63" s="34">
        <v>1</v>
      </c>
      <c r="BB63" s="34">
        <v>1</v>
      </c>
      <c r="BC63" s="153">
        <v>1</v>
      </c>
      <c r="BD63" s="154">
        <v>12</v>
      </c>
      <c r="BE63" s="73">
        <v>325.235</v>
      </c>
      <c r="BF63" s="73">
        <v>386.19880000000006</v>
      </c>
      <c r="BG63" s="73">
        <v>216.72036526306798</v>
      </c>
    </row>
    <row r="64" spans="2:59" ht="12">
      <c r="B64" s="269" t="s">
        <v>45</v>
      </c>
      <c r="C64" s="270"/>
      <c r="D64" s="34">
        <v>76</v>
      </c>
      <c r="E64" s="34">
        <v>2</v>
      </c>
      <c r="F64" s="34">
        <v>2</v>
      </c>
      <c r="G64" s="34">
        <v>3</v>
      </c>
      <c r="H64" s="34">
        <v>2</v>
      </c>
      <c r="I64" s="34">
        <v>1</v>
      </c>
      <c r="J64" s="34">
        <v>2</v>
      </c>
      <c r="K64" s="34">
        <v>1</v>
      </c>
      <c r="L64" s="34">
        <v>1</v>
      </c>
      <c r="M64" s="34">
        <v>4</v>
      </c>
      <c r="N64" s="34">
        <v>3</v>
      </c>
      <c r="O64" s="34">
        <v>1</v>
      </c>
      <c r="P64" s="34">
        <v>1</v>
      </c>
      <c r="Q64" s="34">
        <v>2</v>
      </c>
      <c r="R64" s="34">
        <v>1</v>
      </c>
      <c r="S64" s="34">
        <v>2</v>
      </c>
      <c r="T64" s="34">
        <v>3</v>
      </c>
      <c r="U64" s="34">
        <v>3</v>
      </c>
      <c r="V64" s="34">
        <v>4</v>
      </c>
      <c r="W64" s="34">
        <v>3</v>
      </c>
      <c r="X64" s="34">
        <v>0</v>
      </c>
      <c r="Y64" s="34">
        <v>3</v>
      </c>
      <c r="Z64" s="34">
        <v>0</v>
      </c>
      <c r="AA64" s="34">
        <v>0</v>
      </c>
      <c r="AB64" s="34">
        <v>1</v>
      </c>
      <c r="AC64" s="34">
        <v>0</v>
      </c>
      <c r="AD64" s="34">
        <v>1</v>
      </c>
      <c r="AE64" s="34">
        <v>1</v>
      </c>
      <c r="AF64" s="34">
        <v>3</v>
      </c>
      <c r="AG64" s="34">
        <v>1</v>
      </c>
      <c r="AH64" s="34">
        <v>2</v>
      </c>
      <c r="AI64" s="34">
        <v>2</v>
      </c>
      <c r="AJ64" s="34">
        <v>2</v>
      </c>
      <c r="AK64" s="34">
        <v>1</v>
      </c>
      <c r="AL64" s="34">
        <v>2</v>
      </c>
      <c r="AM64" s="34">
        <v>0</v>
      </c>
      <c r="AN64" s="34">
        <v>0</v>
      </c>
      <c r="AO64" s="34">
        <v>0</v>
      </c>
      <c r="AP64" s="34">
        <v>2</v>
      </c>
      <c r="AQ64" s="34">
        <v>0</v>
      </c>
      <c r="AR64" s="34">
        <v>1</v>
      </c>
      <c r="AS64" s="34">
        <v>1</v>
      </c>
      <c r="AT64" s="34">
        <v>2</v>
      </c>
      <c r="AU64" s="34">
        <v>0</v>
      </c>
      <c r="AV64" s="34">
        <v>2</v>
      </c>
      <c r="AW64" s="34">
        <v>0</v>
      </c>
      <c r="AX64" s="34">
        <v>2</v>
      </c>
      <c r="AY64" s="34">
        <v>0</v>
      </c>
      <c r="AZ64" s="34">
        <v>0</v>
      </c>
      <c r="BA64" s="34">
        <v>1</v>
      </c>
      <c r="BB64" s="34">
        <v>0</v>
      </c>
      <c r="BC64" s="153">
        <v>0</v>
      </c>
      <c r="BD64" s="154">
        <v>5</v>
      </c>
      <c r="BE64" s="73">
        <v>270.31</v>
      </c>
      <c r="BF64" s="73">
        <v>321.0410526315789</v>
      </c>
      <c r="BG64" s="73">
        <v>186.7773972590827</v>
      </c>
    </row>
    <row r="65" spans="2:59" ht="12">
      <c r="B65" s="269" t="s">
        <v>46</v>
      </c>
      <c r="C65" s="270"/>
      <c r="D65" s="34">
        <v>215</v>
      </c>
      <c r="E65" s="34">
        <v>3</v>
      </c>
      <c r="F65" s="34">
        <v>1</v>
      </c>
      <c r="G65" s="34">
        <v>2</v>
      </c>
      <c r="H65" s="34">
        <v>3</v>
      </c>
      <c r="I65" s="34">
        <v>0</v>
      </c>
      <c r="J65" s="34">
        <v>2</v>
      </c>
      <c r="K65" s="34">
        <v>0</v>
      </c>
      <c r="L65" s="34">
        <v>3</v>
      </c>
      <c r="M65" s="34">
        <v>8</v>
      </c>
      <c r="N65" s="34">
        <v>6</v>
      </c>
      <c r="O65" s="34">
        <v>5</v>
      </c>
      <c r="P65" s="34">
        <v>4</v>
      </c>
      <c r="Q65" s="34">
        <v>5</v>
      </c>
      <c r="R65" s="34">
        <v>8</v>
      </c>
      <c r="S65" s="34">
        <v>5</v>
      </c>
      <c r="T65" s="34">
        <v>3</v>
      </c>
      <c r="U65" s="34">
        <v>6</v>
      </c>
      <c r="V65" s="34">
        <v>3</v>
      </c>
      <c r="W65" s="34">
        <v>7</v>
      </c>
      <c r="X65" s="34">
        <v>3</v>
      </c>
      <c r="Y65" s="34">
        <v>5</v>
      </c>
      <c r="Z65" s="34">
        <v>7</v>
      </c>
      <c r="AA65" s="34">
        <v>3</v>
      </c>
      <c r="AB65" s="34">
        <v>3</v>
      </c>
      <c r="AC65" s="34">
        <v>8</v>
      </c>
      <c r="AD65" s="34">
        <v>6</v>
      </c>
      <c r="AE65" s="34">
        <v>5</v>
      </c>
      <c r="AF65" s="34">
        <v>3</v>
      </c>
      <c r="AG65" s="34">
        <v>5</v>
      </c>
      <c r="AH65" s="34">
        <v>7</v>
      </c>
      <c r="AI65" s="34">
        <v>4</v>
      </c>
      <c r="AJ65" s="34">
        <v>3</v>
      </c>
      <c r="AK65" s="34">
        <v>3</v>
      </c>
      <c r="AL65" s="34">
        <v>2</v>
      </c>
      <c r="AM65" s="34">
        <v>2</v>
      </c>
      <c r="AN65" s="34">
        <v>3</v>
      </c>
      <c r="AO65" s="34">
        <v>2</v>
      </c>
      <c r="AP65" s="34">
        <v>0</v>
      </c>
      <c r="AQ65" s="34">
        <v>3</v>
      </c>
      <c r="AR65" s="34">
        <v>7</v>
      </c>
      <c r="AS65" s="34">
        <v>9</v>
      </c>
      <c r="AT65" s="34">
        <v>4</v>
      </c>
      <c r="AU65" s="34">
        <v>2</v>
      </c>
      <c r="AV65" s="34">
        <v>1</v>
      </c>
      <c r="AW65" s="34">
        <v>1</v>
      </c>
      <c r="AX65" s="34">
        <v>1</v>
      </c>
      <c r="AY65" s="34">
        <v>2</v>
      </c>
      <c r="AZ65" s="34">
        <v>0</v>
      </c>
      <c r="BA65" s="34">
        <v>1</v>
      </c>
      <c r="BB65" s="34">
        <v>2</v>
      </c>
      <c r="BC65" s="153">
        <v>2</v>
      </c>
      <c r="BD65" s="154">
        <v>32</v>
      </c>
      <c r="BE65" s="73">
        <v>344.79</v>
      </c>
      <c r="BF65" s="73">
        <v>452.38255813953464</v>
      </c>
      <c r="BG65" s="73">
        <v>870.8965063949345</v>
      </c>
    </row>
    <row r="66" spans="2:59" ht="12">
      <c r="B66" s="269" t="s">
        <v>47</v>
      </c>
      <c r="C66" s="270"/>
      <c r="D66" s="34">
        <v>146</v>
      </c>
      <c r="E66" s="34">
        <v>2</v>
      </c>
      <c r="F66" s="34">
        <v>2</v>
      </c>
      <c r="G66" s="34">
        <v>1</v>
      </c>
      <c r="H66" s="34">
        <v>1</v>
      </c>
      <c r="I66" s="34">
        <v>3</v>
      </c>
      <c r="J66" s="34">
        <v>1</v>
      </c>
      <c r="K66" s="34">
        <v>1</v>
      </c>
      <c r="L66" s="34">
        <v>2</v>
      </c>
      <c r="M66" s="34">
        <v>2</v>
      </c>
      <c r="N66" s="34">
        <v>3</v>
      </c>
      <c r="O66" s="34">
        <v>2</v>
      </c>
      <c r="P66" s="34">
        <v>2</v>
      </c>
      <c r="Q66" s="34">
        <v>3</v>
      </c>
      <c r="R66" s="34">
        <v>5</v>
      </c>
      <c r="S66" s="34">
        <v>5</v>
      </c>
      <c r="T66" s="34">
        <v>9</v>
      </c>
      <c r="U66" s="34">
        <v>4</v>
      </c>
      <c r="V66" s="34">
        <v>2</v>
      </c>
      <c r="W66" s="34">
        <v>7</v>
      </c>
      <c r="X66" s="34">
        <v>4</v>
      </c>
      <c r="Y66" s="34">
        <v>3</v>
      </c>
      <c r="Z66" s="34">
        <v>3</v>
      </c>
      <c r="AA66" s="34">
        <v>1</v>
      </c>
      <c r="AB66" s="34">
        <v>5</v>
      </c>
      <c r="AC66" s="34">
        <v>8</v>
      </c>
      <c r="AD66" s="34">
        <v>2</v>
      </c>
      <c r="AE66" s="34">
        <v>0</v>
      </c>
      <c r="AF66" s="34">
        <v>1</v>
      </c>
      <c r="AG66" s="34">
        <v>7</v>
      </c>
      <c r="AH66" s="34">
        <v>3</v>
      </c>
      <c r="AI66" s="34">
        <v>3</v>
      </c>
      <c r="AJ66" s="34">
        <v>3</v>
      </c>
      <c r="AK66" s="34">
        <v>1</v>
      </c>
      <c r="AL66" s="34">
        <v>3</v>
      </c>
      <c r="AM66" s="34">
        <v>1</v>
      </c>
      <c r="AN66" s="34">
        <v>5</v>
      </c>
      <c r="AO66" s="34">
        <v>1</v>
      </c>
      <c r="AP66" s="34">
        <v>2</v>
      </c>
      <c r="AQ66" s="34">
        <v>3</v>
      </c>
      <c r="AR66" s="34">
        <v>0</v>
      </c>
      <c r="AS66" s="34">
        <v>4</v>
      </c>
      <c r="AT66" s="34">
        <v>3</v>
      </c>
      <c r="AU66" s="34">
        <v>2</v>
      </c>
      <c r="AV66" s="34">
        <v>0</v>
      </c>
      <c r="AW66" s="34">
        <v>2</v>
      </c>
      <c r="AX66" s="34">
        <v>1</v>
      </c>
      <c r="AY66" s="34">
        <v>0</v>
      </c>
      <c r="AZ66" s="34">
        <v>0</v>
      </c>
      <c r="BA66" s="34">
        <v>0</v>
      </c>
      <c r="BB66" s="34">
        <v>2</v>
      </c>
      <c r="BC66" s="153">
        <v>0</v>
      </c>
      <c r="BD66" s="154">
        <v>16</v>
      </c>
      <c r="BE66" s="73">
        <v>329.605</v>
      </c>
      <c r="BF66" s="73">
        <v>369.2223972602739</v>
      </c>
      <c r="BG66" s="73">
        <v>198.2130702058277</v>
      </c>
    </row>
    <row r="67" spans="2:59" ht="12">
      <c r="B67" s="269" t="s">
        <v>48</v>
      </c>
      <c r="C67" s="270"/>
      <c r="D67" s="34">
        <v>67</v>
      </c>
      <c r="E67" s="34">
        <v>1</v>
      </c>
      <c r="F67" s="34">
        <v>0</v>
      </c>
      <c r="G67" s="34">
        <v>0</v>
      </c>
      <c r="H67" s="34">
        <v>0</v>
      </c>
      <c r="I67" s="34">
        <v>0</v>
      </c>
      <c r="J67" s="34">
        <v>1</v>
      </c>
      <c r="K67" s="34">
        <v>0</v>
      </c>
      <c r="L67" s="34">
        <v>0</v>
      </c>
      <c r="M67" s="34">
        <v>0</v>
      </c>
      <c r="N67" s="34">
        <v>0</v>
      </c>
      <c r="O67" s="34">
        <v>1</v>
      </c>
      <c r="P67" s="34">
        <v>5</v>
      </c>
      <c r="Q67" s="34">
        <v>2</v>
      </c>
      <c r="R67" s="34">
        <v>1</v>
      </c>
      <c r="S67" s="34">
        <v>1</v>
      </c>
      <c r="T67" s="34">
        <v>2</v>
      </c>
      <c r="U67" s="34">
        <v>0</v>
      </c>
      <c r="V67" s="34">
        <v>1</v>
      </c>
      <c r="W67" s="34">
        <v>1</v>
      </c>
      <c r="X67" s="34">
        <v>3</v>
      </c>
      <c r="Y67" s="34">
        <v>1</v>
      </c>
      <c r="Z67" s="34">
        <v>2</v>
      </c>
      <c r="AA67" s="34">
        <v>3</v>
      </c>
      <c r="AB67" s="34">
        <v>2</v>
      </c>
      <c r="AC67" s="34">
        <v>3</v>
      </c>
      <c r="AD67" s="34">
        <v>1</v>
      </c>
      <c r="AE67" s="34">
        <v>2</v>
      </c>
      <c r="AF67" s="34">
        <v>4</v>
      </c>
      <c r="AG67" s="34">
        <v>2</v>
      </c>
      <c r="AH67" s="34">
        <v>1</v>
      </c>
      <c r="AI67" s="34">
        <v>3</v>
      </c>
      <c r="AJ67" s="34">
        <v>1</v>
      </c>
      <c r="AK67" s="34">
        <v>1</v>
      </c>
      <c r="AL67" s="34">
        <v>1</v>
      </c>
      <c r="AM67" s="34">
        <v>0</v>
      </c>
      <c r="AN67" s="34">
        <v>1</v>
      </c>
      <c r="AO67" s="34">
        <v>2</v>
      </c>
      <c r="AP67" s="34">
        <v>0</v>
      </c>
      <c r="AQ67" s="34">
        <v>1</v>
      </c>
      <c r="AR67" s="34">
        <v>0</v>
      </c>
      <c r="AS67" s="34">
        <v>1</v>
      </c>
      <c r="AT67" s="34">
        <v>2</v>
      </c>
      <c r="AU67" s="34">
        <v>0</v>
      </c>
      <c r="AV67" s="34">
        <v>1</v>
      </c>
      <c r="AW67" s="34">
        <v>1</v>
      </c>
      <c r="AX67" s="34">
        <v>2</v>
      </c>
      <c r="AY67" s="34">
        <v>0</v>
      </c>
      <c r="AZ67" s="34">
        <v>1</v>
      </c>
      <c r="BA67" s="34">
        <v>0</v>
      </c>
      <c r="BB67" s="34">
        <v>1</v>
      </c>
      <c r="BC67" s="153">
        <v>0</v>
      </c>
      <c r="BD67" s="154">
        <v>8</v>
      </c>
      <c r="BE67" s="73">
        <v>359.72</v>
      </c>
      <c r="BF67" s="73">
        <v>395.36059701492553</v>
      </c>
      <c r="BG67" s="73">
        <v>182.2454062677542</v>
      </c>
    </row>
    <row r="68" spans="1:59" s="66" customFormat="1" ht="12">
      <c r="A68"/>
      <c r="B68" s="269" t="s">
        <v>49</v>
      </c>
      <c r="C68" s="270"/>
      <c r="D68" s="68">
        <v>211</v>
      </c>
      <c r="E68" s="68">
        <v>1</v>
      </c>
      <c r="F68" s="68">
        <v>2</v>
      </c>
      <c r="G68" s="68">
        <v>2</v>
      </c>
      <c r="H68" s="68">
        <v>3</v>
      </c>
      <c r="I68" s="68">
        <v>8</v>
      </c>
      <c r="J68" s="68">
        <v>6</v>
      </c>
      <c r="K68" s="68">
        <v>2</v>
      </c>
      <c r="L68" s="68">
        <v>5</v>
      </c>
      <c r="M68" s="68">
        <v>5</v>
      </c>
      <c r="N68" s="68">
        <v>4</v>
      </c>
      <c r="O68" s="68">
        <v>4</v>
      </c>
      <c r="P68" s="68">
        <v>5</v>
      </c>
      <c r="Q68" s="68">
        <v>5</v>
      </c>
      <c r="R68" s="68">
        <v>5</v>
      </c>
      <c r="S68" s="68">
        <v>6</v>
      </c>
      <c r="T68" s="68">
        <v>7</v>
      </c>
      <c r="U68" s="68">
        <v>3</v>
      </c>
      <c r="V68" s="68">
        <v>8</v>
      </c>
      <c r="W68" s="68">
        <v>6</v>
      </c>
      <c r="X68" s="68">
        <v>4</v>
      </c>
      <c r="Y68" s="68">
        <v>4</v>
      </c>
      <c r="Z68" s="68">
        <v>2</v>
      </c>
      <c r="AA68" s="68">
        <v>4</v>
      </c>
      <c r="AB68" s="68">
        <v>2</v>
      </c>
      <c r="AC68" s="68">
        <v>3</v>
      </c>
      <c r="AD68" s="68">
        <v>2</v>
      </c>
      <c r="AE68" s="68">
        <v>6</v>
      </c>
      <c r="AF68" s="68">
        <v>6</v>
      </c>
      <c r="AG68" s="68">
        <v>2</v>
      </c>
      <c r="AH68" s="68">
        <v>7</v>
      </c>
      <c r="AI68" s="68">
        <v>5</v>
      </c>
      <c r="AJ68" s="68">
        <v>4</v>
      </c>
      <c r="AK68" s="68">
        <v>2</v>
      </c>
      <c r="AL68" s="68">
        <v>2</v>
      </c>
      <c r="AM68" s="68">
        <v>3</v>
      </c>
      <c r="AN68" s="68">
        <v>7</v>
      </c>
      <c r="AO68" s="68">
        <v>7</v>
      </c>
      <c r="AP68" s="68">
        <v>4</v>
      </c>
      <c r="AQ68" s="68">
        <v>2</v>
      </c>
      <c r="AR68" s="68">
        <v>1</v>
      </c>
      <c r="AS68" s="68">
        <v>9</v>
      </c>
      <c r="AT68" s="68">
        <v>3</v>
      </c>
      <c r="AU68" s="68">
        <v>2</v>
      </c>
      <c r="AV68" s="68">
        <v>2</v>
      </c>
      <c r="AW68" s="68">
        <v>0</v>
      </c>
      <c r="AX68" s="68">
        <v>1</v>
      </c>
      <c r="AY68" s="68">
        <v>0</v>
      </c>
      <c r="AZ68" s="68">
        <v>0</v>
      </c>
      <c r="BA68" s="68">
        <v>2</v>
      </c>
      <c r="BB68" s="68">
        <v>1</v>
      </c>
      <c r="BC68" s="153">
        <v>0</v>
      </c>
      <c r="BD68" s="154">
        <v>25</v>
      </c>
      <c r="BE68" s="73">
        <v>331.94</v>
      </c>
      <c r="BF68" s="73">
        <v>373.13886255924143</v>
      </c>
      <c r="BG68" s="73">
        <v>223.2883668106911</v>
      </c>
    </row>
    <row r="69" spans="1:59" s="66" customFormat="1" ht="12">
      <c r="A69"/>
      <c r="B69" s="275" t="s">
        <v>343</v>
      </c>
      <c r="C69" s="273"/>
      <c r="D69" s="35">
        <v>131</v>
      </c>
      <c r="E69" s="35">
        <v>1</v>
      </c>
      <c r="F69" s="35">
        <v>1</v>
      </c>
      <c r="G69" s="35">
        <v>3</v>
      </c>
      <c r="H69" s="35">
        <v>2</v>
      </c>
      <c r="I69" s="35">
        <v>2</v>
      </c>
      <c r="J69" s="35">
        <v>2</v>
      </c>
      <c r="K69" s="35">
        <v>2</v>
      </c>
      <c r="L69" s="35">
        <v>5</v>
      </c>
      <c r="M69" s="35">
        <v>3</v>
      </c>
      <c r="N69" s="35">
        <v>5</v>
      </c>
      <c r="O69" s="35">
        <v>7</v>
      </c>
      <c r="P69" s="35">
        <v>2</v>
      </c>
      <c r="Q69" s="35">
        <v>7</v>
      </c>
      <c r="R69" s="35">
        <v>6</v>
      </c>
      <c r="S69" s="35">
        <v>6</v>
      </c>
      <c r="T69" s="35">
        <v>6</v>
      </c>
      <c r="U69" s="35">
        <v>6</v>
      </c>
      <c r="V69" s="35">
        <v>7</v>
      </c>
      <c r="W69" s="35">
        <v>8</v>
      </c>
      <c r="X69" s="35">
        <v>1</v>
      </c>
      <c r="Y69" s="35">
        <v>1</v>
      </c>
      <c r="Z69" s="35">
        <v>2</v>
      </c>
      <c r="AA69" s="35">
        <v>1</v>
      </c>
      <c r="AB69" s="35">
        <v>8</v>
      </c>
      <c r="AC69" s="35">
        <v>2</v>
      </c>
      <c r="AD69" s="35">
        <v>2</v>
      </c>
      <c r="AE69" s="35">
        <v>2</v>
      </c>
      <c r="AF69" s="35">
        <v>2</v>
      </c>
      <c r="AG69" s="35">
        <v>4</v>
      </c>
      <c r="AH69" s="35">
        <v>2</v>
      </c>
      <c r="AI69" s="35">
        <v>2</v>
      </c>
      <c r="AJ69" s="35">
        <v>1</v>
      </c>
      <c r="AK69" s="35">
        <v>1</v>
      </c>
      <c r="AL69" s="35">
        <v>0</v>
      </c>
      <c r="AM69" s="35">
        <v>1</v>
      </c>
      <c r="AN69" s="35">
        <v>3</v>
      </c>
      <c r="AO69" s="35">
        <v>1</v>
      </c>
      <c r="AP69" s="35">
        <v>1</v>
      </c>
      <c r="AQ69" s="35">
        <v>1</v>
      </c>
      <c r="AR69" s="35">
        <v>0</v>
      </c>
      <c r="AS69" s="35">
        <v>1</v>
      </c>
      <c r="AT69" s="35">
        <v>0</v>
      </c>
      <c r="AU69" s="35">
        <v>0</v>
      </c>
      <c r="AV69" s="35">
        <v>0</v>
      </c>
      <c r="AW69" s="35">
        <v>0</v>
      </c>
      <c r="AX69" s="35">
        <v>3</v>
      </c>
      <c r="AY69" s="35">
        <v>1</v>
      </c>
      <c r="AZ69" s="35">
        <v>1</v>
      </c>
      <c r="BA69" s="35">
        <v>1</v>
      </c>
      <c r="BB69" s="35">
        <v>0</v>
      </c>
      <c r="BC69" s="155">
        <v>0</v>
      </c>
      <c r="BD69" s="156">
        <v>5</v>
      </c>
      <c r="BE69" s="41">
        <v>257.41</v>
      </c>
      <c r="BF69" s="41">
        <v>297.42129770992364</v>
      </c>
      <c r="BG69" s="111">
        <v>161.32404965637872</v>
      </c>
    </row>
    <row r="71" ht="12">
      <c r="D71" s="259">
        <f>D6</f>
        <v>14680</v>
      </c>
    </row>
    <row r="72" ht="12">
      <c r="D72" s="259" t="str">
        <f>IF(D71=SUM(D8:D11,D12:D22,D23:D69)/3,"OK","NG")</f>
        <v>OK</v>
      </c>
    </row>
  </sheetData>
  <sheetProtection/>
  <mergeCells count="67">
    <mergeCell ref="BF3:BF4"/>
    <mergeCell ref="BG3:BG4"/>
    <mergeCell ref="B6:C6"/>
    <mergeCell ref="B7:C7"/>
    <mergeCell ref="B3:C3"/>
    <mergeCell ref="B4:C5"/>
    <mergeCell ref="D3:D5"/>
    <mergeCell ref="BE3:BE4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64:C64"/>
    <mergeCell ref="B53:C53"/>
    <mergeCell ref="B54:C54"/>
    <mergeCell ref="B55:C55"/>
    <mergeCell ref="B56:C56"/>
    <mergeCell ref="B57:C57"/>
    <mergeCell ref="B58:C58"/>
    <mergeCell ref="B65:C65"/>
    <mergeCell ref="B59:C59"/>
    <mergeCell ref="B60:C60"/>
    <mergeCell ref="B61:C61"/>
    <mergeCell ref="B66:C66"/>
    <mergeCell ref="B69:C69"/>
    <mergeCell ref="B67:C67"/>
    <mergeCell ref="B68:C68"/>
    <mergeCell ref="B62:C62"/>
    <mergeCell ref="B63:C63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1"/>
  <sheetViews>
    <sheetView showGridLines="0" zoomScalePageLayoutView="0" workbookViewId="0" topLeftCell="A13">
      <selection activeCell="E31" sqref="E31"/>
    </sheetView>
  </sheetViews>
  <sheetFormatPr defaultColWidth="9.140625" defaultRowHeight="12"/>
  <cols>
    <col min="1" max="3" width="2.57421875" style="0" customWidth="1"/>
    <col min="4" max="4" width="13.57421875" style="0" customWidth="1"/>
    <col min="5" max="47" width="6.7109375" style="0" customWidth="1"/>
    <col min="48" max="48" width="8.140625" style="0" customWidth="1"/>
    <col min="49" max="50" width="8.28125" style="0" customWidth="1"/>
    <col min="51" max="54" width="6.140625" style="0" customWidth="1"/>
    <col min="55" max="56" width="8.140625" style="0" customWidth="1"/>
    <col min="57" max="57" width="9.421875" style="0" bestFit="1" customWidth="1"/>
  </cols>
  <sheetData>
    <row r="1" spans="2:44" ht="17.25" customHeight="1">
      <c r="B1" s="16" t="s">
        <v>388</v>
      </c>
      <c r="C1" s="16"/>
      <c r="E1" s="16" t="s">
        <v>272</v>
      </c>
      <c r="R1" s="16" t="s">
        <v>273</v>
      </c>
      <c r="AE1" s="16" t="s">
        <v>273</v>
      </c>
      <c r="AR1" s="16" t="s">
        <v>273</v>
      </c>
    </row>
    <row r="2" ht="17.25" customHeight="1"/>
    <row r="3" spans="2:50" ht="24" customHeight="1">
      <c r="B3" s="344" t="s">
        <v>336</v>
      </c>
      <c r="C3" s="394"/>
      <c r="D3" s="338"/>
      <c r="E3" s="334" t="s">
        <v>0</v>
      </c>
      <c r="F3" s="168"/>
      <c r="G3" s="168">
        <v>75</v>
      </c>
      <c r="H3" s="168">
        <v>80</v>
      </c>
      <c r="I3" s="168">
        <v>85</v>
      </c>
      <c r="J3" s="168">
        <v>90</v>
      </c>
      <c r="K3" s="168">
        <v>95</v>
      </c>
      <c r="L3" s="168">
        <v>100</v>
      </c>
      <c r="M3" s="168">
        <v>105</v>
      </c>
      <c r="N3" s="168">
        <v>110</v>
      </c>
      <c r="O3" s="168">
        <v>115</v>
      </c>
      <c r="P3" s="168">
        <v>120</v>
      </c>
      <c r="Q3" s="168">
        <v>125</v>
      </c>
      <c r="R3" s="168">
        <v>130</v>
      </c>
      <c r="S3" s="168">
        <v>135</v>
      </c>
      <c r="T3" s="168">
        <v>140</v>
      </c>
      <c r="U3" s="168">
        <v>145</v>
      </c>
      <c r="V3" s="168">
        <v>150</v>
      </c>
      <c r="W3" s="168">
        <v>155</v>
      </c>
      <c r="X3" s="168">
        <v>160</v>
      </c>
      <c r="Y3" s="168">
        <v>165</v>
      </c>
      <c r="Z3" s="168">
        <v>170</v>
      </c>
      <c r="AA3" s="168">
        <v>175</v>
      </c>
      <c r="AB3" s="168">
        <v>180</v>
      </c>
      <c r="AC3" s="168">
        <v>185</v>
      </c>
      <c r="AD3" s="168">
        <v>190</v>
      </c>
      <c r="AE3" s="168">
        <v>195</v>
      </c>
      <c r="AF3" s="168">
        <v>200</v>
      </c>
      <c r="AG3" s="168">
        <v>205</v>
      </c>
      <c r="AH3" s="168">
        <v>210</v>
      </c>
      <c r="AI3" s="168">
        <v>215</v>
      </c>
      <c r="AJ3" s="168">
        <v>220</v>
      </c>
      <c r="AK3" s="168">
        <v>225</v>
      </c>
      <c r="AL3" s="168">
        <v>230</v>
      </c>
      <c r="AM3" s="168">
        <v>235</v>
      </c>
      <c r="AN3" s="168">
        <v>240</v>
      </c>
      <c r="AO3" s="168">
        <v>245</v>
      </c>
      <c r="AP3" s="168">
        <v>250</v>
      </c>
      <c r="AQ3" s="168">
        <v>255</v>
      </c>
      <c r="AR3" s="168">
        <v>260</v>
      </c>
      <c r="AS3" s="168">
        <v>265</v>
      </c>
      <c r="AT3" s="168">
        <v>270</v>
      </c>
      <c r="AU3" s="245" t="s">
        <v>355</v>
      </c>
      <c r="AV3" s="395" t="s">
        <v>50</v>
      </c>
      <c r="AW3" s="395" t="s">
        <v>51</v>
      </c>
      <c r="AX3" s="399" t="s">
        <v>274</v>
      </c>
    </row>
    <row r="4" spans="2:50" s="17" customFormat="1" ht="13.5">
      <c r="B4" s="354" t="s">
        <v>337</v>
      </c>
      <c r="C4" s="400"/>
      <c r="D4" s="355"/>
      <c r="E4" s="335"/>
      <c r="F4" s="169" t="s">
        <v>95</v>
      </c>
      <c r="G4" s="132" t="s">
        <v>95</v>
      </c>
      <c r="H4" s="132" t="s">
        <v>95</v>
      </c>
      <c r="I4" s="132" t="s">
        <v>95</v>
      </c>
      <c r="J4" s="132" t="s">
        <v>95</v>
      </c>
      <c r="K4" s="132" t="s">
        <v>95</v>
      </c>
      <c r="L4" s="132" t="s">
        <v>95</v>
      </c>
      <c r="M4" s="132" t="s">
        <v>95</v>
      </c>
      <c r="N4" s="132" t="s">
        <v>95</v>
      </c>
      <c r="O4" s="132" t="s">
        <v>95</v>
      </c>
      <c r="P4" s="132" t="s">
        <v>95</v>
      </c>
      <c r="Q4" s="132" t="s">
        <v>95</v>
      </c>
      <c r="R4" s="132" t="s">
        <v>95</v>
      </c>
      <c r="S4" s="132" t="s">
        <v>95</v>
      </c>
      <c r="T4" s="132" t="s">
        <v>95</v>
      </c>
      <c r="U4" s="132" t="s">
        <v>95</v>
      </c>
      <c r="V4" s="132" t="s">
        <v>95</v>
      </c>
      <c r="W4" s="132" t="s">
        <v>95</v>
      </c>
      <c r="X4" s="132" t="s">
        <v>95</v>
      </c>
      <c r="Y4" s="132" t="s">
        <v>95</v>
      </c>
      <c r="Z4" s="132" t="s">
        <v>95</v>
      </c>
      <c r="AA4" s="132" t="s">
        <v>95</v>
      </c>
      <c r="AB4" s="132" t="s">
        <v>95</v>
      </c>
      <c r="AC4" s="132" t="s">
        <v>95</v>
      </c>
      <c r="AD4" s="132" t="s">
        <v>95</v>
      </c>
      <c r="AE4" s="132" t="s">
        <v>95</v>
      </c>
      <c r="AF4" s="132" t="s">
        <v>95</v>
      </c>
      <c r="AG4" s="132" t="s">
        <v>95</v>
      </c>
      <c r="AH4" s="132" t="s">
        <v>95</v>
      </c>
      <c r="AI4" s="132" t="s">
        <v>95</v>
      </c>
      <c r="AJ4" s="132" t="s">
        <v>95</v>
      </c>
      <c r="AK4" s="132" t="s">
        <v>95</v>
      </c>
      <c r="AL4" s="132" t="s">
        <v>95</v>
      </c>
      <c r="AM4" s="132" t="s">
        <v>95</v>
      </c>
      <c r="AN4" s="132" t="s">
        <v>95</v>
      </c>
      <c r="AO4" s="132" t="s">
        <v>95</v>
      </c>
      <c r="AP4" s="132" t="s">
        <v>95</v>
      </c>
      <c r="AQ4" s="132" t="s">
        <v>95</v>
      </c>
      <c r="AR4" s="132" t="s">
        <v>95</v>
      </c>
      <c r="AS4" s="132" t="s">
        <v>95</v>
      </c>
      <c r="AT4" s="132" t="s">
        <v>95</v>
      </c>
      <c r="AU4" s="132" t="s">
        <v>95</v>
      </c>
      <c r="AV4" s="335"/>
      <c r="AW4" s="335"/>
      <c r="AX4" s="392"/>
    </row>
    <row r="5" spans="2:50" ht="24" customHeight="1">
      <c r="B5" s="356"/>
      <c r="C5" s="401"/>
      <c r="D5" s="349"/>
      <c r="E5" s="336"/>
      <c r="F5" s="171" t="s">
        <v>275</v>
      </c>
      <c r="G5" s="172">
        <v>79.99</v>
      </c>
      <c r="H5" s="172">
        <v>84.99</v>
      </c>
      <c r="I5" s="172">
        <v>89.99</v>
      </c>
      <c r="J5" s="172">
        <v>94.99</v>
      </c>
      <c r="K5" s="172">
        <v>99.99</v>
      </c>
      <c r="L5" s="172">
        <v>104.99</v>
      </c>
      <c r="M5" s="172">
        <v>109.99</v>
      </c>
      <c r="N5" s="172">
        <v>114.99</v>
      </c>
      <c r="O5" s="172">
        <v>119.99</v>
      </c>
      <c r="P5" s="172">
        <v>124.99</v>
      </c>
      <c r="Q5" s="172">
        <v>129.99</v>
      </c>
      <c r="R5" s="172">
        <v>134.99</v>
      </c>
      <c r="S5" s="172">
        <v>139.99</v>
      </c>
      <c r="T5" s="172">
        <v>144.99</v>
      </c>
      <c r="U5" s="172">
        <v>149.99</v>
      </c>
      <c r="V5" s="172">
        <v>154.99</v>
      </c>
      <c r="W5" s="172">
        <v>159.99</v>
      </c>
      <c r="X5" s="172">
        <v>164.99</v>
      </c>
      <c r="Y5" s="172">
        <v>169.99</v>
      </c>
      <c r="Z5" s="172">
        <v>174.99</v>
      </c>
      <c r="AA5" s="172">
        <v>179.99</v>
      </c>
      <c r="AB5" s="172">
        <v>184.99</v>
      </c>
      <c r="AC5" s="172">
        <v>189.99</v>
      </c>
      <c r="AD5" s="172">
        <v>194.99</v>
      </c>
      <c r="AE5" s="172">
        <v>199.99</v>
      </c>
      <c r="AF5" s="172">
        <v>204.99</v>
      </c>
      <c r="AG5" s="172">
        <v>209.99</v>
      </c>
      <c r="AH5" s="172">
        <v>214.99</v>
      </c>
      <c r="AI5" s="172">
        <v>219.99</v>
      </c>
      <c r="AJ5" s="172">
        <v>224.99</v>
      </c>
      <c r="AK5" s="172">
        <v>229.99</v>
      </c>
      <c r="AL5" s="172">
        <v>234.99</v>
      </c>
      <c r="AM5" s="172">
        <v>239.99</v>
      </c>
      <c r="AN5" s="172">
        <v>244.99</v>
      </c>
      <c r="AO5" s="172">
        <v>249.99</v>
      </c>
      <c r="AP5" s="172">
        <v>254.99</v>
      </c>
      <c r="AQ5" s="172">
        <v>259.99</v>
      </c>
      <c r="AR5" s="172">
        <v>264.99</v>
      </c>
      <c r="AS5" s="172">
        <v>269.99</v>
      </c>
      <c r="AT5" s="172">
        <v>274.99</v>
      </c>
      <c r="AU5" s="171"/>
      <c r="AV5" s="173" t="s">
        <v>276</v>
      </c>
      <c r="AW5" s="173" t="s">
        <v>276</v>
      </c>
      <c r="AX5" s="173" t="s">
        <v>276</v>
      </c>
    </row>
    <row r="6" spans="2:50" ht="16.5" customHeight="1">
      <c r="B6" s="389" t="s">
        <v>0</v>
      </c>
      <c r="C6" s="398"/>
      <c r="D6" s="397"/>
      <c r="E6" s="174">
        <v>14680</v>
      </c>
      <c r="F6" s="175">
        <v>212</v>
      </c>
      <c r="G6" s="175">
        <v>208</v>
      </c>
      <c r="H6" s="175">
        <v>263</v>
      </c>
      <c r="I6" s="175">
        <v>351</v>
      </c>
      <c r="J6" s="175">
        <v>418</v>
      </c>
      <c r="K6" s="175">
        <v>664</v>
      </c>
      <c r="L6" s="175">
        <v>829</v>
      </c>
      <c r="M6" s="175">
        <v>1033</v>
      </c>
      <c r="N6" s="175">
        <v>1188</v>
      </c>
      <c r="O6" s="175">
        <v>1290</v>
      </c>
      <c r="P6" s="175">
        <v>1160</v>
      </c>
      <c r="Q6" s="175">
        <v>1171</v>
      </c>
      <c r="R6" s="175">
        <v>937</v>
      </c>
      <c r="S6" s="175">
        <v>766</v>
      </c>
      <c r="T6" s="175">
        <v>632</v>
      </c>
      <c r="U6" s="175">
        <v>527</v>
      </c>
      <c r="V6" s="175">
        <v>494</v>
      </c>
      <c r="W6" s="176">
        <v>369</v>
      </c>
      <c r="X6" s="176">
        <v>332</v>
      </c>
      <c r="Y6" s="176">
        <v>284</v>
      </c>
      <c r="Z6" s="177">
        <v>236</v>
      </c>
      <c r="AA6" s="177">
        <v>212</v>
      </c>
      <c r="AB6" s="177">
        <v>189</v>
      </c>
      <c r="AC6" s="177">
        <v>151</v>
      </c>
      <c r="AD6" s="187">
        <v>136</v>
      </c>
      <c r="AE6" s="187">
        <v>130</v>
      </c>
      <c r="AF6" s="187">
        <v>77</v>
      </c>
      <c r="AG6">
        <v>70</v>
      </c>
      <c r="AH6">
        <v>57</v>
      </c>
      <c r="AI6">
        <v>36</v>
      </c>
      <c r="AJ6">
        <v>40</v>
      </c>
      <c r="AK6">
        <v>31</v>
      </c>
      <c r="AL6">
        <v>31</v>
      </c>
      <c r="AM6">
        <v>33</v>
      </c>
      <c r="AN6">
        <v>16</v>
      </c>
      <c r="AO6">
        <v>22</v>
      </c>
      <c r="AP6">
        <v>11</v>
      </c>
      <c r="AQ6">
        <v>11</v>
      </c>
      <c r="AR6">
        <v>9</v>
      </c>
      <c r="AS6">
        <v>8</v>
      </c>
      <c r="AT6">
        <v>8</v>
      </c>
      <c r="AU6">
        <v>38</v>
      </c>
      <c r="AV6" s="189">
        <v>123.77000000000001</v>
      </c>
      <c r="AW6" s="125">
        <v>129.41841008174327</v>
      </c>
      <c r="AX6" s="125">
        <v>32.84199604505074</v>
      </c>
    </row>
    <row r="7" spans="1:50" ht="16.5" customHeight="1">
      <c r="A7" s="17"/>
      <c r="B7" s="365" t="s">
        <v>261</v>
      </c>
      <c r="C7" s="398"/>
      <c r="D7" s="397"/>
      <c r="E7" s="174">
        <v>6296</v>
      </c>
      <c r="F7" s="175">
        <v>117</v>
      </c>
      <c r="G7" s="175">
        <v>117</v>
      </c>
      <c r="H7" s="175">
        <v>144</v>
      </c>
      <c r="I7" s="175">
        <v>183</v>
      </c>
      <c r="J7" s="175">
        <v>208</v>
      </c>
      <c r="K7" s="175">
        <v>299</v>
      </c>
      <c r="L7" s="175">
        <v>363</v>
      </c>
      <c r="M7" s="175">
        <v>447</v>
      </c>
      <c r="N7" s="175">
        <v>484</v>
      </c>
      <c r="O7" s="175">
        <v>505</v>
      </c>
      <c r="P7" s="175">
        <v>445</v>
      </c>
      <c r="Q7" s="175">
        <v>441</v>
      </c>
      <c r="R7" s="175">
        <v>382</v>
      </c>
      <c r="S7" s="175">
        <v>294</v>
      </c>
      <c r="T7" s="175">
        <v>258</v>
      </c>
      <c r="U7" s="175">
        <v>231</v>
      </c>
      <c r="V7" s="175">
        <v>219</v>
      </c>
      <c r="W7" s="176">
        <v>161</v>
      </c>
      <c r="X7" s="176">
        <v>149</v>
      </c>
      <c r="Y7" s="176">
        <v>120</v>
      </c>
      <c r="Z7" s="146">
        <v>100</v>
      </c>
      <c r="AA7" s="146">
        <v>90</v>
      </c>
      <c r="AB7" s="146">
        <v>93</v>
      </c>
      <c r="AC7" s="146">
        <v>72</v>
      </c>
      <c r="AD7" s="186">
        <v>63</v>
      </c>
      <c r="AE7" s="186">
        <v>69</v>
      </c>
      <c r="AF7" s="186">
        <v>40</v>
      </c>
      <c r="AG7" s="146">
        <v>30</v>
      </c>
      <c r="AH7" s="146">
        <v>25</v>
      </c>
      <c r="AI7" s="146">
        <v>18</v>
      </c>
      <c r="AJ7" s="146">
        <v>21</v>
      </c>
      <c r="AK7" s="146">
        <v>13</v>
      </c>
      <c r="AL7" s="146">
        <v>16</v>
      </c>
      <c r="AM7" s="146">
        <v>18</v>
      </c>
      <c r="AN7" s="146">
        <v>9</v>
      </c>
      <c r="AO7" s="146">
        <v>9</v>
      </c>
      <c r="AP7" s="146">
        <v>6</v>
      </c>
      <c r="AQ7" s="146">
        <v>6</v>
      </c>
      <c r="AR7" s="146">
        <v>4</v>
      </c>
      <c r="AS7" s="146">
        <v>4</v>
      </c>
      <c r="AT7" s="146">
        <v>4</v>
      </c>
      <c r="AU7" s="146">
        <v>19</v>
      </c>
      <c r="AV7" s="121">
        <v>123.2</v>
      </c>
      <c r="AW7" s="161">
        <v>129.25093710292256</v>
      </c>
      <c r="AX7" s="161">
        <v>34.60218674278004</v>
      </c>
    </row>
    <row r="8" spans="2:50" ht="16.5" customHeight="1">
      <c r="B8" s="298"/>
      <c r="C8" s="365" t="s">
        <v>262</v>
      </c>
      <c r="D8" s="397"/>
      <c r="E8" s="178">
        <v>3847</v>
      </c>
      <c r="F8" s="179">
        <v>88</v>
      </c>
      <c r="G8" s="179">
        <v>85</v>
      </c>
      <c r="H8" s="179">
        <v>102</v>
      </c>
      <c r="I8" s="179">
        <v>115</v>
      </c>
      <c r="J8" s="179">
        <v>144</v>
      </c>
      <c r="K8" s="179">
        <v>211</v>
      </c>
      <c r="L8" s="179">
        <v>246</v>
      </c>
      <c r="M8" s="179">
        <v>284</v>
      </c>
      <c r="N8" s="179">
        <v>279</v>
      </c>
      <c r="O8" s="179">
        <v>293</v>
      </c>
      <c r="P8" s="179">
        <v>255</v>
      </c>
      <c r="Q8" s="179">
        <v>225</v>
      </c>
      <c r="R8" s="179">
        <v>232</v>
      </c>
      <c r="S8" s="179">
        <v>166</v>
      </c>
      <c r="T8" s="179">
        <v>165</v>
      </c>
      <c r="U8" s="179">
        <v>131</v>
      </c>
      <c r="V8" s="179">
        <v>125</v>
      </c>
      <c r="W8" s="180">
        <v>108</v>
      </c>
      <c r="X8" s="180">
        <v>94</v>
      </c>
      <c r="Y8" s="180">
        <v>68</v>
      </c>
      <c r="Z8" s="66">
        <v>56</v>
      </c>
      <c r="AA8" s="66">
        <v>54</v>
      </c>
      <c r="AB8" s="66">
        <v>60</v>
      </c>
      <c r="AC8" s="66">
        <v>46</v>
      </c>
      <c r="AD8" s="188">
        <v>42</v>
      </c>
      <c r="AE8" s="188">
        <v>35</v>
      </c>
      <c r="AF8" s="188">
        <v>27</v>
      </c>
      <c r="AG8">
        <v>21</v>
      </c>
      <c r="AH8">
        <v>10</v>
      </c>
      <c r="AI8">
        <v>10</v>
      </c>
      <c r="AJ8">
        <v>11</v>
      </c>
      <c r="AK8">
        <v>6</v>
      </c>
      <c r="AL8">
        <v>5</v>
      </c>
      <c r="AM8">
        <v>11</v>
      </c>
      <c r="AN8">
        <v>6</v>
      </c>
      <c r="AO8">
        <v>3</v>
      </c>
      <c r="AP8">
        <v>6</v>
      </c>
      <c r="AQ8">
        <v>2</v>
      </c>
      <c r="AR8">
        <v>4</v>
      </c>
      <c r="AS8">
        <v>3</v>
      </c>
      <c r="AT8">
        <v>2</v>
      </c>
      <c r="AU8">
        <v>11</v>
      </c>
      <c r="AV8" s="122">
        <v>121.31</v>
      </c>
      <c r="AW8" s="125">
        <v>127.74933194697167</v>
      </c>
      <c r="AX8" s="125">
        <v>34.74741169716665</v>
      </c>
    </row>
    <row r="9" spans="2:50" ht="16.5" customHeight="1">
      <c r="B9" s="298"/>
      <c r="C9" s="298"/>
      <c r="D9" s="49" t="s">
        <v>263</v>
      </c>
      <c r="E9" s="178">
        <v>218</v>
      </c>
      <c r="F9" s="179">
        <v>11</v>
      </c>
      <c r="G9" s="179">
        <v>8</v>
      </c>
      <c r="H9" s="179">
        <v>9</v>
      </c>
      <c r="I9" s="179">
        <v>9</v>
      </c>
      <c r="J9" s="179">
        <v>11</v>
      </c>
      <c r="K9" s="179">
        <v>19</v>
      </c>
      <c r="L9" s="179">
        <v>12</v>
      </c>
      <c r="M9" s="179">
        <v>11</v>
      </c>
      <c r="N9" s="179">
        <v>11</v>
      </c>
      <c r="O9" s="179">
        <v>5</v>
      </c>
      <c r="P9" s="179">
        <v>10</v>
      </c>
      <c r="Q9" s="179">
        <v>11</v>
      </c>
      <c r="R9" s="179">
        <v>9</v>
      </c>
      <c r="S9" s="179">
        <v>5</v>
      </c>
      <c r="T9" s="179">
        <v>7</v>
      </c>
      <c r="U9" s="179">
        <v>7</v>
      </c>
      <c r="V9" s="179">
        <v>7</v>
      </c>
      <c r="W9" s="180">
        <v>8</v>
      </c>
      <c r="X9" s="180">
        <v>5</v>
      </c>
      <c r="Y9" s="180">
        <v>4</v>
      </c>
      <c r="Z9" s="66">
        <v>5</v>
      </c>
      <c r="AA9" s="66">
        <v>8</v>
      </c>
      <c r="AB9" s="66">
        <v>3</v>
      </c>
      <c r="AC9" s="66">
        <v>5</v>
      </c>
      <c r="AD9" s="188">
        <v>2</v>
      </c>
      <c r="AE9" s="188">
        <v>2</v>
      </c>
      <c r="AF9" s="188">
        <v>1</v>
      </c>
      <c r="AG9">
        <v>1</v>
      </c>
      <c r="AH9">
        <v>0</v>
      </c>
      <c r="AI9">
        <v>2</v>
      </c>
      <c r="AJ9">
        <v>1</v>
      </c>
      <c r="AK9">
        <v>1</v>
      </c>
      <c r="AL9">
        <v>0</v>
      </c>
      <c r="AM9">
        <v>1</v>
      </c>
      <c r="AN9">
        <v>0</v>
      </c>
      <c r="AO9">
        <v>1</v>
      </c>
      <c r="AP9">
        <v>1</v>
      </c>
      <c r="AQ9">
        <v>0</v>
      </c>
      <c r="AR9">
        <v>2</v>
      </c>
      <c r="AS9">
        <v>0</v>
      </c>
      <c r="AT9">
        <v>2</v>
      </c>
      <c r="AU9">
        <v>1</v>
      </c>
      <c r="AV9" s="122">
        <v>120.83500000000001</v>
      </c>
      <c r="AW9" s="125">
        <v>130.0229816513762</v>
      </c>
      <c r="AX9" s="125">
        <v>44.59024370785531</v>
      </c>
    </row>
    <row r="10" spans="2:50" ht="16.5" customHeight="1">
      <c r="B10" s="298"/>
      <c r="C10" s="298"/>
      <c r="D10" s="49" t="s">
        <v>264</v>
      </c>
      <c r="E10" s="178">
        <v>732</v>
      </c>
      <c r="F10" s="179">
        <v>21</v>
      </c>
      <c r="G10" s="179">
        <v>24</v>
      </c>
      <c r="H10" s="179">
        <v>23</v>
      </c>
      <c r="I10" s="179">
        <v>30</v>
      </c>
      <c r="J10" s="179">
        <v>35</v>
      </c>
      <c r="K10" s="179">
        <v>54</v>
      </c>
      <c r="L10" s="179">
        <v>38</v>
      </c>
      <c r="M10" s="179">
        <v>47</v>
      </c>
      <c r="N10" s="179">
        <v>45</v>
      </c>
      <c r="O10" s="179">
        <v>48</v>
      </c>
      <c r="P10" s="179">
        <v>38</v>
      </c>
      <c r="Q10" s="179">
        <v>37</v>
      </c>
      <c r="R10" s="179">
        <v>32</v>
      </c>
      <c r="S10" s="179">
        <v>27</v>
      </c>
      <c r="T10" s="179">
        <v>30</v>
      </c>
      <c r="U10" s="179">
        <v>25</v>
      </c>
      <c r="V10" s="179">
        <v>22</v>
      </c>
      <c r="W10" s="180">
        <v>16</v>
      </c>
      <c r="X10" s="180">
        <v>16</v>
      </c>
      <c r="Y10" s="180">
        <v>19</v>
      </c>
      <c r="Z10" s="66">
        <v>13</v>
      </c>
      <c r="AA10" s="66">
        <v>7</v>
      </c>
      <c r="AB10" s="66">
        <v>15</v>
      </c>
      <c r="AC10" s="66">
        <v>10</v>
      </c>
      <c r="AD10" s="188">
        <v>10</v>
      </c>
      <c r="AE10" s="188">
        <v>14</v>
      </c>
      <c r="AF10" s="188">
        <v>9</v>
      </c>
      <c r="AG10">
        <v>5</v>
      </c>
      <c r="AH10">
        <v>2</v>
      </c>
      <c r="AI10">
        <v>2</v>
      </c>
      <c r="AJ10">
        <v>3</v>
      </c>
      <c r="AK10">
        <v>2</v>
      </c>
      <c r="AL10">
        <v>0</v>
      </c>
      <c r="AM10">
        <v>1</v>
      </c>
      <c r="AN10">
        <v>4</v>
      </c>
      <c r="AO10">
        <v>0</v>
      </c>
      <c r="AP10">
        <v>2</v>
      </c>
      <c r="AQ10">
        <v>0</v>
      </c>
      <c r="AR10">
        <v>1</v>
      </c>
      <c r="AS10">
        <v>1</v>
      </c>
      <c r="AT10">
        <v>0</v>
      </c>
      <c r="AU10">
        <v>4</v>
      </c>
      <c r="AV10" s="122">
        <v>120.05</v>
      </c>
      <c r="AW10" s="125">
        <v>128.52427595628436</v>
      </c>
      <c r="AX10" s="125">
        <v>39.50775770876002</v>
      </c>
    </row>
    <row r="11" spans="2:50" ht="16.5" customHeight="1">
      <c r="B11" s="298"/>
      <c r="C11" s="298"/>
      <c r="D11" s="49" t="s">
        <v>265</v>
      </c>
      <c r="E11" s="178">
        <v>809</v>
      </c>
      <c r="F11" s="179">
        <v>16</v>
      </c>
      <c r="G11" s="179">
        <v>20</v>
      </c>
      <c r="H11" s="179">
        <v>27</v>
      </c>
      <c r="I11" s="179">
        <v>21</v>
      </c>
      <c r="J11" s="179">
        <v>29</v>
      </c>
      <c r="K11" s="179">
        <v>44</v>
      </c>
      <c r="L11" s="179">
        <v>64</v>
      </c>
      <c r="M11" s="179">
        <v>56</v>
      </c>
      <c r="N11" s="179">
        <v>55</v>
      </c>
      <c r="O11" s="179">
        <v>61</v>
      </c>
      <c r="P11" s="179">
        <v>52</v>
      </c>
      <c r="Q11" s="179">
        <v>45</v>
      </c>
      <c r="R11" s="179">
        <v>45</v>
      </c>
      <c r="S11" s="179">
        <v>24</v>
      </c>
      <c r="T11" s="179">
        <v>45</v>
      </c>
      <c r="U11" s="179">
        <v>27</v>
      </c>
      <c r="V11" s="179">
        <v>32</v>
      </c>
      <c r="W11" s="180">
        <v>30</v>
      </c>
      <c r="X11" s="180">
        <v>18</v>
      </c>
      <c r="Y11" s="180">
        <v>16</v>
      </c>
      <c r="Z11" s="66">
        <v>11</v>
      </c>
      <c r="AA11" s="66">
        <v>9</v>
      </c>
      <c r="AB11" s="66">
        <v>18</v>
      </c>
      <c r="AC11" s="66">
        <v>12</v>
      </c>
      <c r="AD11" s="188">
        <v>5</v>
      </c>
      <c r="AE11" s="188">
        <v>1</v>
      </c>
      <c r="AF11" s="188">
        <v>7</v>
      </c>
      <c r="AG11">
        <v>7</v>
      </c>
      <c r="AH11">
        <v>1</v>
      </c>
      <c r="AI11">
        <v>1</v>
      </c>
      <c r="AJ11">
        <v>2</v>
      </c>
      <c r="AK11">
        <v>0</v>
      </c>
      <c r="AL11">
        <v>1</v>
      </c>
      <c r="AM11">
        <v>2</v>
      </c>
      <c r="AN11">
        <v>1</v>
      </c>
      <c r="AO11">
        <v>0</v>
      </c>
      <c r="AP11">
        <v>0</v>
      </c>
      <c r="AQ11">
        <v>0</v>
      </c>
      <c r="AR11">
        <v>1</v>
      </c>
      <c r="AS11">
        <v>1</v>
      </c>
      <c r="AT11">
        <v>0</v>
      </c>
      <c r="AU11">
        <v>2</v>
      </c>
      <c r="AV11" s="122">
        <v>120.89</v>
      </c>
      <c r="AW11" s="125">
        <v>126.99289245982689</v>
      </c>
      <c r="AX11" s="125">
        <v>33.54042767177396</v>
      </c>
    </row>
    <row r="12" spans="2:50" ht="16.5" customHeight="1">
      <c r="B12" s="298"/>
      <c r="C12" s="298"/>
      <c r="D12" s="49" t="s">
        <v>266</v>
      </c>
      <c r="E12" s="178">
        <v>818</v>
      </c>
      <c r="F12" s="179">
        <v>23</v>
      </c>
      <c r="G12" s="179">
        <v>14</v>
      </c>
      <c r="H12" s="179">
        <v>20</v>
      </c>
      <c r="I12" s="179">
        <v>26</v>
      </c>
      <c r="J12" s="179">
        <v>29</v>
      </c>
      <c r="K12" s="179">
        <v>45</v>
      </c>
      <c r="L12" s="179">
        <v>48</v>
      </c>
      <c r="M12" s="179">
        <v>66</v>
      </c>
      <c r="N12" s="179">
        <v>71</v>
      </c>
      <c r="O12" s="179">
        <v>60</v>
      </c>
      <c r="P12" s="179">
        <v>62</v>
      </c>
      <c r="Q12" s="179">
        <v>47</v>
      </c>
      <c r="R12" s="179">
        <v>54</v>
      </c>
      <c r="S12" s="179">
        <v>38</v>
      </c>
      <c r="T12" s="179">
        <v>27</v>
      </c>
      <c r="U12" s="179">
        <v>26</v>
      </c>
      <c r="V12" s="179">
        <v>22</v>
      </c>
      <c r="W12" s="180">
        <v>21</v>
      </c>
      <c r="X12" s="180">
        <v>19</v>
      </c>
      <c r="Y12" s="180">
        <v>8</v>
      </c>
      <c r="Z12" s="66">
        <v>13</v>
      </c>
      <c r="AA12" s="66">
        <v>16</v>
      </c>
      <c r="AB12" s="66">
        <v>13</v>
      </c>
      <c r="AC12" s="66">
        <v>6</v>
      </c>
      <c r="AD12" s="188">
        <v>11</v>
      </c>
      <c r="AE12" s="188">
        <v>8</v>
      </c>
      <c r="AF12" s="188">
        <v>6</v>
      </c>
      <c r="AG12">
        <v>1</v>
      </c>
      <c r="AH12">
        <v>4</v>
      </c>
      <c r="AI12">
        <v>1</v>
      </c>
      <c r="AJ12">
        <v>1</v>
      </c>
      <c r="AK12">
        <v>0</v>
      </c>
      <c r="AL12">
        <v>2</v>
      </c>
      <c r="AM12">
        <v>4</v>
      </c>
      <c r="AN12">
        <v>0</v>
      </c>
      <c r="AO12">
        <v>1</v>
      </c>
      <c r="AP12">
        <v>3</v>
      </c>
      <c r="AQ12">
        <v>0</v>
      </c>
      <c r="AR12">
        <v>0</v>
      </c>
      <c r="AS12">
        <v>1</v>
      </c>
      <c r="AT12">
        <v>0</v>
      </c>
      <c r="AU12">
        <v>1</v>
      </c>
      <c r="AV12" s="122">
        <v>120.55000000000001</v>
      </c>
      <c r="AW12" s="125">
        <v>126.58377750611255</v>
      </c>
      <c r="AX12" s="125">
        <v>33.61477913854344</v>
      </c>
    </row>
    <row r="13" spans="2:50" ht="16.5" customHeight="1">
      <c r="B13" s="298"/>
      <c r="C13" s="298"/>
      <c r="D13" s="49" t="s">
        <v>267</v>
      </c>
      <c r="E13" s="178">
        <v>628</v>
      </c>
      <c r="F13" s="179">
        <v>9</v>
      </c>
      <c r="G13" s="179">
        <v>5</v>
      </c>
      <c r="H13" s="179">
        <v>13</v>
      </c>
      <c r="I13" s="179">
        <v>18</v>
      </c>
      <c r="J13" s="179">
        <v>22</v>
      </c>
      <c r="K13" s="179">
        <v>28</v>
      </c>
      <c r="L13" s="179">
        <v>45</v>
      </c>
      <c r="M13" s="179">
        <v>53</v>
      </c>
      <c r="N13" s="179">
        <v>48</v>
      </c>
      <c r="O13" s="179">
        <v>50</v>
      </c>
      <c r="P13" s="179">
        <v>49</v>
      </c>
      <c r="Q13" s="179">
        <v>38</v>
      </c>
      <c r="R13" s="179">
        <v>41</v>
      </c>
      <c r="S13" s="179">
        <v>31</v>
      </c>
      <c r="T13" s="179">
        <v>25</v>
      </c>
      <c r="U13" s="179">
        <v>19</v>
      </c>
      <c r="V13" s="179">
        <v>25</v>
      </c>
      <c r="W13" s="180">
        <v>16</v>
      </c>
      <c r="X13" s="180">
        <v>20</v>
      </c>
      <c r="Y13" s="180">
        <v>13</v>
      </c>
      <c r="Z13" s="66">
        <v>4</v>
      </c>
      <c r="AA13" s="66">
        <v>6</v>
      </c>
      <c r="AB13" s="66">
        <v>7</v>
      </c>
      <c r="AC13" s="66">
        <v>5</v>
      </c>
      <c r="AD13" s="188">
        <v>9</v>
      </c>
      <c r="AE13" s="188">
        <v>5</v>
      </c>
      <c r="AF13" s="188">
        <v>2</v>
      </c>
      <c r="AG13">
        <v>4</v>
      </c>
      <c r="AH13">
        <v>2</v>
      </c>
      <c r="AI13">
        <v>3</v>
      </c>
      <c r="AJ13">
        <v>3</v>
      </c>
      <c r="AK13">
        <v>3</v>
      </c>
      <c r="AL13">
        <v>1</v>
      </c>
      <c r="AM13">
        <v>2</v>
      </c>
      <c r="AN13">
        <v>0</v>
      </c>
      <c r="AO13">
        <v>0</v>
      </c>
      <c r="AP13">
        <v>0</v>
      </c>
      <c r="AQ13">
        <v>2</v>
      </c>
      <c r="AR13">
        <v>0</v>
      </c>
      <c r="AS13">
        <v>0</v>
      </c>
      <c r="AT13">
        <v>0</v>
      </c>
      <c r="AU13">
        <v>2</v>
      </c>
      <c r="AV13" s="122">
        <v>122.65</v>
      </c>
      <c r="AW13" s="125">
        <v>128.81555732484068</v>
      </c>
      <c r="AX13" s="125">
        <v>33.31993693894885</v>
      </c>
    </row>
    <row r="14" spans="2:50" ht="16.5" customHeight="1">
      <c r="B14" s="298"/>
      <c r="C14" s="298"/>
      <c r="D14" s="49" t="s">
        <v>268</v>
      </c>
      <c r="E14" s="178">
        <v>406</v>
      </c>
      <c r="F14" s="179">
        <v>2</v>
      </c>
      <c r="G14" s="179">
        <v>9</v>
      </c>
      <c r="H14" s="179">
        <v>5</v>
      </c>
      <c r="I14" s="179">
        <v>4</v>
      </c>
      <c r="J14" s="179">
        <v>12</v>
      </c>
      <c r="K14" s="179">
        <v>15</v>
      </c>
      <c r="L14" s="179">
        <v>29</v>
      </c>
      <c r="M14" s="179">
        <v>34</v>
      </c>
      <c r="N14" s="179">
        <v>32</v>
      </c>
      <c r="O14" s="179">
        <v>44</v>
      </c>
      <c r="P14" s="179">
        <v>33</v>
      </c>
      <c r="Q14" s="179">
        <v>33</v>
      </c>
      <c r="R14" s="179">
        <v>27</v>
      </c>
      <c r="S14" s="179">
        <v>21</v>
      </c>
      <c r="T14" s="179">
        <v>17</v>
      </c>
      <c r="U14" s="179">
        <v>18</v>
      </c>
      <c r="V14" s="179">
        <v>10</v>
      </c>
      <c r="W14" s="180">
        <v>10</v>
      </c>
      <c r="X14" s="180">
        <v>10</v>
      </c>
      <c r="Y14" s="180">
        <v>6</v>
      </c>
      <c r="Z14" s="66">
        <v>6</v>
      </c>
      <c r="AA14" s="66">
        <v>5</v>
      </c>
      <c r="AB14" s="66">
        <v>2</v>
      </c>
      <c r="AC14" s="66">
        <v>6</v>
      </c>
      <c r="AD14" s="188">
        <v>3</v>
      </c>
      <c r="AE14" s="188">
        <v>3</v>
      </c>
      <c r="AF14" s="188">
        <v>2</v>
      </c>
      <c r="AG14">
        <v>2</v>
      </c>
      <c r="AH14">
        <v>1</v>
      </c>
      <c r="AI14">
        <v>1</v>
      </c>
      <c r="AJ14">
        <v>1</v>
      </c>
      <c r="AK14">
        <v>0</v>
      </c>
      <c r="AL14">
        <v>0</v>
      </c>
      <c r="AM14">
        <v>1</v>
      </c>
      <c r="AN14">
        <v>1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1</v>
      </c>
      <c r="AV14" s="122">
        <v>122.345</v>
      </c>
      <c r="AW14" s="125">
        <v>127.70982758620687</v>
      </c>
      <c r="AX14" s="125">
        <v>29.249216010931814</v>
      </c>
    </row>
    <row r="15" spans="2:50" ht="16.5" customHeight="1">
      <c r="B15" s="298"/>
      <c r="C15" s="396"/>
      <c r="D15" s="49" t="s">
        <v>269</v>
      </c>
      <c r="E15" s="178">
        <v>236</v>
      </c>
      <c r="F15" s="179">
        <v>6</v>
      </c>
      <c r="G15" s="179">
        <v>5</v>
      </c>
      <c r="H15" s="179">
        <v>5</v>
      </c>
      <c r="I15" s="179">
        <v>7</v>
      </c>
      <c r="J15" s="179">
        <v>6</v>
      </c>
      <c r="K15" s="179">
        <v>6</v>
      </c>
      <c r="L15" s="179">
        <v>10</v>
      </c>
      <c r="M15" s="179">
        <v>17</v>
      </c>
      <c r="N15" s="179">
        <v>17</v>
      </c>
      <c r="O15" s="179">
        <v>25</v>
      </c>
      <c r="P15" s="179">
        <v>11</v>
      </c>
      <c r="Q15" s="179">
        <v>14</v>
      </c>
      <c r="R15" s="179">
        <v>24</v>
      </c>
      <c r="S15" s="179">
        <v>20</v>
      </c>
      <c r="T15" s="179">
        <v>14</v>
      </c>
      <c r="U15" s="179">
        <v>9</v>
      </c>
      <c r="V15" s="179">
        <v>7</v>
      </c>
      <c r="W15" s="180">
        <v>7</v>
      </c>
      <c r="X15" s="180">
        <v>6</v>
      </c>
      <c r="Y15" s="180">
        <v>2</v>
      </c>
      <c r="Z15" s="66">
        <v>4</v>
      </c>
      <c r="AA15" s="66">
        <v>3</v>
      </c>
      <c r="AB15" s="66">
        <v>2</v>
      </c>
      <c r="AC15" s="66">
        <v>2</v>
      </c>
      <c r="AD15" s="188">
        <v>2</v>
      </c>
      <c r="AE15" s="188">
        <v>2</v>
      </c>
      <c r="AF15" s="188">
        <v>0</v>
      </c>
      <c r="AG15">
        <v>1</v>
      </c>
      <c r="AH15">
        <v>0</v>
      </c>
      <c r="AI15">
        <v>0</v>
      </c>
      <c r="AJ15">
        <v>0</v>
      </c>
      <c r="AK15">
        <v>0</v>
      </c>
      <c r="AL15">
        <v>1</v>
      </c>
      <c r="AM15">
        <v>0</v>
      </c>
      <c r="AN15">
        <v>0</v>
      </c>
      <c r="AO15">
        <v>1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 s="122">
        <v>125.45</v>
      </c>
      <c r="AW15" s="125">
        <v>127.1091525423728</v>
      </c>
      <c r="AX15" s="125">
        <v>28.61787807755386</v>
      </c>
    </row>
    <row r="16" spans="2:50" ht="16.5" customHeight="1">
      <c r="B16" s="298"/>
      <c r="C16" s="365" t="s">
        <v>270</v>
      </c>
      <c r="D16" s="397"/>
      <c r="E16" s="178">
        <v>1051</v>
      </c>
      <c r="F16" s="179">
        <v>14</v>
      </c>
      <c r="G16" s="179">
        <v>23</v>
      </c>
      <c r="H16" s="179">
        <v>26</v>
      </c>
      <c r="I16" s="179">
        <v>45</v>
      </c>
      <c r="J16" s="179">
        <v>37</v>
      </c>
      <c r="K16" s="179">
        <v>44</v>
      </c>
      <c r="L16" s="179">
        <v>56</v>
      </c>
      <c r="M16" s="179">
        <v>77</v>
      </c>
      <c r="N16" s="179">
        <v>87</v>
      </c>
      <c r="O16" s="179">
        <v>89</v>
      </c>
      <c r="P16" s="179">
        <v>63</v>
      </c>
      <c r="Q16" s="179">
        <v>82</v>
      </c>
      <c r="R16" s="179">
        <v>54</v>
      </c>
      <c r="S16" s="179">
        <v>54</v>
      </c>
      <c r="T16" s="179">
        <v>36</v>
      </c>
      <c r="U16" s="179">
        <v>48</v>
      </c>
      <c r="V16" s="179">
        <v>30</v>
      </c>
      <c r="W16" s="180">
        <v>22</v>
      </c>
      <c r="X16" s="180">
        <v>23</v>
      </c>
      <c r="Y16" s="180">
        <v>17</v>
      </c>
      <c r="Z16" s="66">
        <v>15</v>
      </c>
      <c r="AA16" s="66">
        <v>16</v>
      </c>
      <c r="AB16" s="66">
        <v>10</v>
      </c>
      <c r="AC16" s="66">
        <v>10</v>
      </c>
      <c r="AD16" s="188">
        <v>10</v>
      </c>
      <c r="AE16" s="188">
        <v>21</v>
      </c>
      <c r="AF16" s="188">
        <v>6</v>
      </c>
      <c r="AG16">
        <v>3</v>
      </c>
      <c r="AH16">
        <v>7</v>
      </c>
      <c r="AI16">
        <v>2</v>
      </c>
      <c r="AJ16">
        <v>3</v>
      </c>
      <c r="AK16">
        <v>3</v>
      </c>
      <c r="AL16">
        <v>5</v>
      </c>
      <c r="AM16">
        <v>2</v>
      </c>
      <c r="AN16">
        <v>2</v>
      </c>
      <c r="AO16">
        <v>4</v>
      </c>
      <c r="AP16">
        <v>0</v>
      </c>
      <c r="AQ16">
        <v>2</v>
      </c>
      <c r="AR16">
        <v>0</v>
      </c>
      <c r="AS16">
        <v>0</v>
      </c>
      <c r="AT16">
        <v>0</v>
      </c>
      <c r="AU16">
        <v>3</v>
      </c>
      <c r="AV16" s="122">
        <v>122.55</v>
      </c>
      <c r="AW16" s="125">
        <v>128.78260704091358</v>
      </c>
      <c r="AX16" s="125">
        <v>35.2723638974077</v>
      </c>
    </row>
    <row r="17" spans="2:50" ht="16.5" customHeight="1">
      <c r="B17" s="298"/>
      <c r="C17" s="298"/>
      <c r="D17" s="49" t="s">
        <v>263</v>
      </c>
      <c r="E17" s="178">
        <v>174</v>
      </c>
      <c r="F17" s="179">
        <v>1</v>
      </c>
      <c r="G17" s="179">
        <v>8</v>
      </c>
      <c r="H17" s="179">
        <v>7</v>
      </c>
      <c r="I17" s="179">
        <v>8</v>
      </c>
      <c r="J17" s="179">
        <v>9</v>
      </c>
      <c r="K17" s="179">
        <v>4</v>
      </c>
      <c r="L17" s="179">
        <v>13</v>
      </c>
      <c r="M17" s="179">
        <v>11</v>
      </c>
      <c r="N17" s="179">
        <v>17</v>
      </c>
      <c r="O17" s="179">
        <v>12</v>
      </c>
      <c r="P17" s="179">
        <v>7</v>
      </c>
      <c r="Q17" s="179">
        <v>12</v>
      </c>
      <c r="R17" s="179">
        <v>7</v>
      </c>
      <c r="S17" s="179">
        <v>7</v>
      </c>
      <c r="T17" s="179">
        <v>4</v>
      </c>
      <c r="U17" s="179">
        <v>6</v>
      </c>
      <c r="V17" s="179">
        <v>6</v>
      </c>
      <c r="W17" s="180">
        <v>5</v>
      </c>
      <c r="X17" s="180">
        <v>5</v>
      </c>
      <c r="Y17" s="180">
        <v>5</v>
      </c>
      <c r="Z17" s="66">
        <v>1</v>
      </c>
      <c r="AA17" s="66">
        <v>3</v>
      </c>
      <c r="AB17" s="66">
        <v>1</v>
      </c>
      <c r="AC17" s="66">
        <v>2</v>
      </c>
      <c r="AD17" s="188">
        <v>4</v>
      </c>
      <c r="AE17" s="188">
        <v>2</v>
      </c>
      <c r="AF17" s="188">
        <v>0</v>
      </c>
      <c r="AG17">
        <v>1</v>
      </c>
      <c r="AH17">
        <v>0</v>
      </c>
      <c r="AI17">
        <v>1</v>
      </c>
      <c r="AJ17">
        <v>1</v>
      </c>
      <c r="AK17">
        <v>1</v>
      </c>
      <c r="AL17">
        <v>1</v>
      </c>
      <c r="AM17">
        <v>0</v>
      </c>
      <c r="AN17">
        <v>0</v>
      </c>
      <c r="AO17">
        <v>1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1</v>
      </c>
      <c r="AV17" s="122">
        <v>118.33</v>
      </c>
      <c r="AW17" s="125">
        <v>127.83827586206898</v>
      </c>
      <c r="AX17" s="125">
        <v>38.80119082872236</v>
      </c>
    </row>
    <row r="18" spans="2:50" ht="16.5" customHeight="1">
      <c r="B18" s="298"/>
      <c r="C18" s="298"/>
      <c r="D18" s="49" t="s">
        <v>264</v>
      </c>
      <c r="E18" s="178">
        <v>242</v>
      </c>
      <c r="F18" s="179">
        <v>6</v>
      </c>
      <c r="G18" s="179">
        <v>7</v>
      </c>
      <c r="H18" s="179">
        <v>9</v>
      </c>
      <c r="I18" s="179">
        <v>3</v>
      </c>
      <c r="J18" s="179">
        <v>11</v>
      </c>
      <c r="K18" s="179">
        <v>11</v>
      </c>
      <c r="L18" s="179">
        <v>11</v>
      </c>
      <c r="M18" s="179">
        <v>16</v>
      </c>
      <c r="N18" s="179">
        <v>20</v>
      </c>
      <c r="O18" s="179">
        <v>17</v>
      </c>
      <c r="P18" s="179">
        <v>7</v>
      </c>
      <c r="Q18" s="179">
        <v>20</v>
      </c>
      <c r="R18" s="179">
        <v>16</v>
      </c>
      <c r="S18" s="179">
        <v>10</v>
      </c>
      <c r="T18" s="179">
        <v>12</v>
      </c>
      <c r="U18" s="179">
        <v>12</v>
      </c>
      <c r="V18" s="179">
        <v>8</v>
      </c>
      <c r="W18" s="180">
        <v>3</v>
      </c>
      <c r="X18" s="180">
        <v>5</v>
      </c>
      <c r="Y18" s="180">
        <v>4</v>
      </c>
      <c r="Z18" s="66">
        <v>6</v>
      </c>
      <c r="AA18" s="66">
        <v>5</v>
      </c>
      <c r="AB18" s="66">
        <v>5</v>
      </c>
      <c r="AC18" s="66">
        <v>1</v>
      </c>
      <c r="AD18" s="188">
        <v>0</v>
      </c>
      <c r="AE18" s="188">
        <v>5</v>
      </c>
      <c r="AF18" s="188">
        <v>2</v>
      </c>
      <c r="AG18">
        <v>1</v>
      </c>
      <c r="AH18">
        <v>2</v>
      </c>
      <c r="AI18">
        <v>0</v>
      </c>
      <c r="AJ18">
        <v>0</v>
      </c>
      <c r="AK18">
        <v>0</v>
      </c>
      <c r="AL18">
        <v>1</v>
      </c>
      <c r="AM18">
        <v>1</v>
      </c>
      <c r="AN18">
        <v>0</v>
      </c>
      <c r="AO18">
        <v>3</v>
      </c>
      <c r="AP18">
        <v>0</v>
      </c>
      <c r="AQ18">
        <v>2</v>
      </c>
      <c r="AR18">
        <v>0</v>
      </c>
      <c r="AS18">
        <v>0</v>
      </c>
      <c r="AT18">
        <v>0</v>
      </c>
      <c r="AU18">
        <v>0</v>
      </c>
      <c r="AV18" s="122">
        <v>125.805</v>
      </c>
      <c r="AW18" s="125">
        <v>130.26173553719008</v>
      </c>
      <c r="AX18" s="125">
        <v>36.980962797411664</v>
      </c>
    </row>
    <row r="19" spans="2:50" ht="16.5" customHeight="1">
      <c r="B19" s="298"/>
      <c r="C19" s="298"/>
      <c r="D19" s="49" t="s">
        <v>265</v>
      </c>
      <c r="E19" s="178">
        <v>211</v>
      </c>
      <c r="F19" s="179">
        <v>2</v>
      </c>
      <c r="G19" s="179">
        <v>3</v>
      </c>
      <c r="H19" s="179">
        <v>1</v>
      </c>
      <c r="I19" s="179">
        <v>11</v>
      </c>
      <c r="J19" s="179">
        <v>6</v>
      </c>
      <c r="K19" s="179">
        <v>10</v>
      </c>
      <c r="L19" s="179">
        <v>9</v>
      </c>
      <c r="M19" s="179">
        <v>27</v>
      </c>
      <c r="N19" s="179">
        <v>18</v>
      </c>
      <c r="O19" s="179">
        <v>21</v>
      </c>
      <c r="P19" s="179">
        <v>17</v>
      </c>
      <c r="Q19" s="179">
        <v>10</v>
      </c>
      <c r="R19" s="179">
        <v>11</v>
      </c>
      <c r="S19" s="179">
        <v>13</v>
      </c>
      <c r="T19" s="179">
        <v>6</v>
      </c>
      <c r="U19" s="179">
        <v>8</v>
      </c>
      <c r="V19" s="179">
        <v>7</v>
      </c>
      <c r="W19" s="180">
        <v>5</v>
      </c>
      <c r="X19" s="180">
        <v>4</v>
      </c>
      <c r="Y19" s="180">
        <v>3</v>
      </c>
      <c r="Z19" s="66">
        <v>1</v>
      </c>
      <c r="AA19" s="66">
        <v>3</v>
      </c>
      <c r="AB19" s="66">
        <v>0</v>
      </c>
      <c r="AC19" s="66">
        <v>1</v>
      </c>
      <c r="AD19" s="188">
        <v>1</v>
      </c>
      <c r="AE19" s="188">
        <v>3</v>
      </c>
      <c r="AF19" s="188">
        <v>1</v>
      </c>
      <c r="AG19">
        <v>1</v>
      </c>
      <c r="AH19">
        <v>2</v>
      </c>
      <c r="AI19">
        <v>1</v>
      </c>
      <c r="AJ19">
        <v>0</v>
      </c>
      <c r="AK19">
        <v>0</v>
      </c>
      <c r="AL19">
        <v>2</v>
      </c>
      <c r="AM19">
        <v>0</v>
      </c>
      <c r="AN19">
        <v>1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2</v>
      </c>
      <c r="AV19" s="122">
        <v>118.75</v>
      </c>
      <c r="AW19" s="125">
        <v>128.00507109004747</v>
      </c>
      <c r="AX19" s="125">
        <v>36.08978957794899</v>
      </c>
    </row>
    <row r="20" spans="2:50" ht="16.5" customHeight="1">
      <c r="B20" s="298"/>
      <c r="C20" s="298"/>
      <c r="D20" s="49" t="s">
        <v>266</v>
      </c>
      <c r="E20" s="178">
        <v>225</v>
      </c>
      <c r="F20" s="179">
        <v>1</v>
      </c>
      <c r="G20" s="179">
        <v>4</v>
      </c>
      <c r="H20" s="179">
        <v>2</v>
      </c>
      <c r="I20" s="179">
        <v>13</v>
      </c>
      <c r="J20" s="179">
        <v>5</v>
      </c>
      <c r="K20" s="179">
        <v>8</v>
      </c>
      <c r="L20" s="179">
        <v>9</v>
      </c>
      <c r="M20" s="179">
        <v>10</v>
      </c>
      <c r="N20" s="179">
        <v>16</v>
      </c>
      <c r="O20" s="179">
        <v>19</v>
      </c>
      <c r="P20" s="179">
        <v>18</v>
      </c>
      <c r="Q20" s="179">
        <v>22</v>
      </c>
      <c r="R20" s="179">
        <v>10</v>
      </c>
      <c r="S20" s="179">
        <v>18</v>
      </c>
      <c r="T20" s="179">
        <v>11</v>
      </c>
      <c r="U20" s="179">
        <v>11</v>
      </c>
      <c r="V20" s="179">
        <v>6</v>
      </c>
      <c r="W20" s="180">
        <v>3</v>
      </c>
      <c r="X20" s="180">
        <v>3</v>
      </c>
      <c r="Y20" s="180">
        <v>4</v>
      </c>
      <c r="Z20" s="66">
        <v>5</v>
      </c>
      <c r="AA20" s="66">
        <v>2</v>
      </c>
      <c r="AB20" s="66">
        <v>3</v>
      </c>
      <c r="AC20" s="66">
        <v>4</v>
      </c>
      <c r="AD20" s="188">
        <v>5</v>
      </c>
      <c r="AE20" s="188">
        <v>7</v>
      </c>
      <c r="AF20" s="188">
        <v>1</v>
      </c>
      <c r="AG20">
        <v>0</v>
      </c>
      <c r="AH20">
        <v>2</v>
      </c>
      <c r="AI20">
        <v>0</v>
      </c>
      <c r="AJ20">
        <v>0</v>
      </c>
      <c r="AK20">
        <v>1</v>
      </c>
      <c r="AL20">
        <v>0</v>
      </c>
      <c r="AM20">
        <v>1</v>
      </c>
      <c r="AN20">
        <v>1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 s="122">
        <v>126.18</v>
      </c>
      <c r="AW20" s="125">
        <v>131.8134222222223</v>
      </c>
      <c r="AX20" s="125">
        <v>32.48332597443049</v>
      </c>
    </row>
    <row r="21" spans="2:50" ht="16.5" customHeight="1">
      <c r="B21" s="298"/>
      <c r="C21" s="396"/>
      <c r="D21" s="49" t="s">
        <v>267</v>
      </c>
      <c r="E21" s="178">
        <v>199</v>
      </c>
      <c r="F21" s="179">
        <v>4</v>
      </c>
      <c r="G21" s="179">
        <v>1</v>
      </c>
      <c r="H21" s="179">
        <v>7</v>
      </c>
      <c r="I21" s="179">
        <v>10</v>
      </c>
      <c r="J21" s="179">
        <v>6</v>
      </c>
      <c r="K21" s="179">
        <v>11</v>
      </c>
      <c r="L21" s="179">
        <v>14</v>
      </c>
      <c r="M21" s="179">
        <v>13</v>
      </c>
      <c r="N21" s="179">
        <v>16</v>
      </c>
      <c r="O21" s="179">
        <v>20</v>
      </c>
      <c r="P21" s="179">
        <v>14</v>
      </c>
      <c r="Q21" s="179">
        <v>18</v>
      </c>
      <c r="R21" s="179">
        <v>10</v>
      </c>
      <c r="S21" s="179">
        <v>6</v>
      </c>
      <c r="T21" s="179">
        <v>3</v>
      </c>
      <c r="U21" s="179">
        <v>11</v>
      </c>
      <c r="V21" s="179">
        <v>3</v>
      </c>
      <c r="W21" s="180">
        <v>6</v>
      </c>
      <c r="X21" s="180">
        <v>6</v>
      </c>
      <c r="Y21" s="180">
        <v>1</v>
      </c>
      <c r="Z21" s="66">
        <v>2</v>
      </c>
      <c r="AA21" s="66">
        <v>3</v>
      </c>
      <c r="AB21" s="66">
        <v>1</v>
      </c>
      <c r="AC21" s="66">
        <v>2</v>
      </c>
      <c r="AD21" s="188">
        <v>0</v>
      </c>
      <c r="AE21" s="188">
        <v>4</v>
      </c>
      <c r="AF21" s="188">
        <v>2</v>
      </c>
      <c r="AG21">
        <v>0</v>
      </c>
      <c r="AH21">
        <v>1</v>
      </c>
      <c r="AI21">
        <v>0</v>
      </c>
      <c r="AJ21">
        <v>2</v>
      </c>
      <c r="AK21">
        <v>1</v>
      </c>
      <c r="AL21">
        <v>1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 s="122">
        <v>119.28</v>
      </c>
      <c r="AW21" s="125">
        <v>125.20718592964826</v>
      </c>
      <c r="AX21" s="125">
        <v>31.861475219332263</v>
      </c>
    </row>
    <row r="22" spans="2:50" ht="16.5" customHeight="1">
      <c r="B22" s="298"/>
      <c r="C22" s="365" t="s">
        <v>271</v>
      </c>
      <c r="D22" s="397"/>
      <c r="E22" s="178">
        <v>1398</v>
      </c>
      <c r="F22" s="179">
        <v>15</v>
      </c>
      <c r="G22" s="179">
        <v>9</v>
      </c>
      <c r="H22" s="179">
        <v>16</v>
      </c>
      <c r="I22" s="179">
        <v>23</v>
      </c>
      <c r="J22" s="179">
        <v>27</v>
      </c>
      <c r="K22" s="179">
        <v>44</v>
      </c>
      <c r="L22" s="179">
        <v>61</v>
      </c>
      <c r="M22" s="179">
        <v>86</v>
      </c>
      <c r="N22" s="179">
        <v>118</v>
      </c>
      <c r="O22" s="179">
        <v>123</v>
      </c>
      <c r="P22" s="179">
        <v>127</v>
      </c>
      <c r="Q22" s="179">
        <v>134</v>
      </c>
      <c r="R22" s="179">
        <v>96</v>
      </c>
      <c r="S22" s="179">
        <v>74</v>
      </c>
      <c r="T22" s="179">
        <v>57</v>
      </c>
      <c r="U22" s="179">
        <v>52</v>
      </c>
      <c r="V22" s="179">
        <v>64</v>
      </c>
      <c r="W22" s="180">
        <v>31</v>
      </c>
      <c r="X22" s="180">
        <v>32</v>
      </c>
      <c r="Y22" s="180">
        <v>35</v>
      </c>
      <c r="Z22" s="66">
        <v>29</v>
      </c>
      <c r="AA22" s="66">
        <v>20</v>
      </c>
      <c r="AB22" s="66">
        <v>23</v>
      </c>
      <c r="AC22" s="66">
        <v>16</v>
      </c>
      <c r="AD22" s="188">
        <v>11</v>
      </c>
      <c r="AE22" s="188">
        <v>13</v>
      </c>
      <c r="AF22" s="188">
        <v>7</v>
      </c>
      <c r="AG22">
        <v>6</v>
      </c>
      <c r="AH22">
        <v>8</v>
      </c>
      <c r="AI22">
        <v>6</v>
      </c>
      <c r="AJ22">
        <v>7</v>
      </c>
      <c r="AK22">
        <v>4</v>
      </c>
      <c r="AL22">
        <v>6</v>
      </c>
      <c r="AM22">
        <v>5</v>
      </c>
      <c r="AN22">
        <v>1</v>
      </c>
      <c r="AO22">
        <v>2</v>
      </c>
      <c r="AP22">
        <v>0</v>
      </c>
      <c r="AQ22">
        <v>2</v>
      </c>
      <c r="AR22">
        <v>0</v>
      </c>
      <c r="AS22">
        <v>1</v>
      </c>
      <c r="AT22">
        <v>2</v>
      </c>
      <c r="AU22">
        <v>5</v>
      </c>
      <c r="AV22" s="122">
        <v>126.77000000000001</v>
      </c>
      <c r="AW22" s="125">
        <v>133.73512160228896</v>
      </c>
      <c r="AX22" s="125">
        <v>33.31074222456497</v>
      </c>
    </row>
    <row r="23" spans="2:50" ht="16.5" customHeight="1">
      <c r="B23" s="298"/>
      <c r="C23" s="298"/>
      <c r="D23" s="49" t="s">
        <v>263</v>
      </c>
      <c r="E23" s="178">
        <v>250</v>
      </c>
      <c r="F23" s="179">
        <v>4</v>
      </c>
      <c r="G23" s="179">
        <v>0</v>
      </c>
      <c r="H23" s="179">
        <v>4</v>
      </c>
      <c r="I23" s="179">
        <v>5</v>
      </c>
      <c r="J23" s="179">
        <v>5</v>
      </c>
      <c r="K23" s="179">
        <v>11</v>
      </c>
      <c r="L23" s="179">
        <v>14</v>
      </c>
      <c r="M23" s="179">
        <v>13</v>
      </c>
      <c r="N23" s="179">
        <v>26</v>
      </c>
      <c r="O23" s="179">
        <v>17</v>
      </c>
      <c r="P23" s="179">
        <v>14</v>
      </c>
      <c r="Q23" s="179">
        <v>25</v>
      </c>
      <c r="R23" s="179">
        <v>10</v>
      </c>
      <c r="S23" s="179">
        <v>14</v>
      </c>
      <c r="T23" s="179">
        <v>11</v>
      </c>
      <c r="U23" s="179">
        <v>10</v>
      </c>
      <c r="V23" s="179">
        <v>9</v>
      </c>
      <c r="W23" s="180">
        <v>2</v>
      </c>
      <c r="X23" s="180">
        <v>10</v>
      </c>
      <c r="Y23" s="180">
        <v>8</v>
      </c>
      <c r="Z23" s="66">
        <v>4</v>
      </c>
      <c r="AA23" s="66">
        <v>5</v>
      </c>
      <c r="AB23" s="66">
        <v>8</v>
      </c>
      <c r="AC23" s="66">
        <v>4</v>
      </c>
      <c r="AD23" s="188">
        <v>1</v>
      </c>
      <c r="AE23" s="188">
        <v>1</v>
      </c>
      <c r="AF23" s="188">
        <v>2</v>
      </c>
      <c r="AG23">
        <v>0</v>
      </c>
      <c r="AH23">
        <v>1</v>
      </c>
      <c r="AI23">
        <v>1</v>
      </c>
      <c r="AJ23">
        <v>0</v>
      </c>
      <c r="AK23">
        <v>2</v>
      </c>
      <c r="AL23">
        <v>3</v>
      </c>
      <c r="AM23">
        <v>2</v>
      </c>
      <c r="AN23">
        <v>0</v>
      </c>
      <c r="AO23">
        <v>1</v>
      </c>
      <c r="AP23">
        <v>0</v>
      </c>
      <c r="AQ23">
        <v>1</v>
      </c>
      <c r="AR23">
        <v>0</v>
      </c>
      <c r="AS23">
        <v>0</v>
      </c>
      <c r="AT23">
        <v>1</v>
      </c>
      <c r="AU23">
        <v>1</v>
      </c>
      <c r="AV23" s="122">
        <v>127.63</v>
      </c>
      <c r="AW23" s="125">
        <v>135.76536000000002</v>
      </c>
      <c r="AX23" s="125">
        <v>37.061134256250696</v>
      </c>
    </row>
    <row r="24" spans="2:50" ht="16.5" customHeight="1">
      <c r="B24" s="298"/>
      <c r="C24" s="298"/>
      <c r="D24" s="49" t="s">
        <v>264</v>
      </c>
      <c r="E24" s="178">
        <v>411</v>
      </c>
      <c r="F24" s="179">
        <v>6</v>
      </c>
      <c r="G24" s="179">
        <v>3</v>
      </c>
      <c r="H24" s="179">
        <v>6</v>
      </c>
      <c r="I24" s="179">
        <v>8</v>
      </c>
      <c r="J24" s="179">
        <v>13</v>
      </c>
      <c r="K24" s="179">
        <v>11</v>
      </c>
      <c r="L24" s="179">
        <v>15</v>
      </c>
      <c r="M24" s="179">
        <v>23</v>
      </c>
      <c r="N24" s="179">
        <v>24</v>
      </c>
      <c r="O24" s="179">
        <v>37</v>
      </c>
      <c r="P24" s="179">
        <v>40</v>
      </c>
      <c r="Q24" s="179">
        <v>33</v>
      </c>
      <c r="R24" s="179">
        <v>33</v>
      </c>
      <c r="S24" s="179">
        <v>27</v>
      </c>
      <c r="T24" s="179">
        <v>18</v>
      </c>
      <c r="U24" s="179">
        <v>16</v>
      </c>
      <c r="V24" s="179">
        <v>19</v>
      </c>
      <c r="W24" s="180">
        <v>9</v>
      </c>
      <c r="X24" s="180">
        <v>7</v>
      </c>
      <c r="Y24" s="180">
        <v>15</v>
      </c>
      <c r="Z24" s="66">
        <v>11</v>
      </c>
      <c r="AA24" s="66">
        <v>5</v>
      </c>
      <c r="AB24" s="66">
        <v>6</v>
      </c>
      <c r="AC24" s="66">
        <v>3</v>
      </c>
      <c r="AD24" s="188">
        <v>5</v>
      </c>
      <c r="AE24" s="188">
        <v>4</v>
      </c>
      <c r="AF24" s="188">
        <v>2</v>
      </c>
      <c r="AG24">
        <v>3</v>
      </c>
      <c r="AH24">
        <v>1</v>
      </c>
      <c r="AI24">
        <v>2</v>
      </c>
      <c r="AJ24">
        <v>0</v>
      </c>
      <c r="AK24">
        <v>1</v>
      </c>
      <c r="AL24">
        <v>0</v>
      </c>
      <c r="AM24">
        <v>2</v>
      </c>
      <c r="AN24">
        <v>1</v>
      </c>
      <c r="AO24">
        <v>0</v>
      </c>
      <c r="AP24">
        <v>0</v>
      </c>
      <c r="AQ24">
        <v>1</v>
      </c>
      <c r="AR24">
        <v>0</v>
      </c>
      <c r="AS24">
        <v>0</v>
      </c>
      <c r="AT24">
        <v>0</v>
      </c>
      <c r="AU24">
        <v>1</v>
      </c>
      <c r="AV24" s="122">
        <v>128.27</v>
      </c>
      <c r="AW24" s="125">
        <v>132.8881508515815</v>
      </c>
      <c r="AX24" s="125">
        <v>31.61610690133592</v>
      </c>
    </row>
    <row r="25" spans="2:50" ht="16.5" customHeight="1">
      <c r="B25" s="298"/>
      <c r="C25" s="298"/>
      <c r="D25" s="49" t="s">
        <v>265</v>
      </c>
      <c r="E25" s="178">
        <v>276</v>
      </c>
      <c r="F25" s="179">
        <v>3</v>
      </c>
      <c r="G25" s="179">
        <v>2</v>
      </c>
      <c r="H25" s="179">
        <v>1</v>
      </c>
      <c r="I25" s="179">
        <v>4</v>
      </c>
      <c r="J25" s="179">
        <v>4</v>
      </c>
      <c r="K25" s="179">
        <v>5</v>
      </c>
      <c r="L25" s="179">
        <v>11</v>
      </c>
      <c r="M25" s="179">
        <v>19</v>
      </c>
      <c r="N25" s="179">
        <v>30</v>
      </c>
      <c r="O25" s="179">
        <v>24</v>
      </c>
      <c r="P25" s="179">
        <v>21</v>
      </c>
      <c r="Q25" s="179">
        <v>35</v>
      </c>
      <c r="R25" s="179">
        <v>20</v>
      </c>
      <c r="S25" s="179">
        <v>11</v>
      </c>
      <c r="T25" s="179">
        <v>13</v>
      </c>
      <c r="U25" s="179">
        <v>10</v>
      </c>
      <c r="V25" s="179">
        <v>14</v>
      </c>
      <c r="W25" s="180">
        <v>5</v>
      </c>
      <c r="X25" s="180">
        <v>4</v>
      </c>
      <c r="Y25" s="180">
        <v>9</v>
      </c>
      <c r="Z25" s="66">
        <v>4</v>
      </c>
      <c r="AA25" s="66">
        <v>6</v>
      </c>
      <c r="AB25" s="66">
        <v>0</v>
      </c>
      <c r="AC25" s="66">
        <v>1</v>
      </c>
      <c r="AD25" s="188">
        <v>2</v>
      </c>
      <c r="AE25" s="188">
        <v>4</v>
      </c>
      <c r="AF25" s="188">
        <v>0</v>
      </c>
      <c r="AG25">
        <v>1</v>
      </c>
      <c r="AH25">
        <v>4</v>
      </c>
      <c r="AI25">
        <v>1</v>
      </c>
      <c r="AJ25">
        <v>3</v>
      </c>
      <c r="AK25">
        <v>0</v>
      </c>
      <c r="AL25">
        <v>3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1</v>
      </c>
      <c r="AU25">
        <v>1</v>
      </c>
      <c r="AV25" s="122">
        <v>127.54</v>
      </c>
      <c r="AW25" s="125">
        <v>133.91800724637687</v>
      </c>
      <c r="AX25" s="125">
        <v>32.68461567515633</v>
      </c>
    </row>
    <row r="26" spans="2:50" ht="16.5" customHeight="1">
      <c r="B26" s="298"/>
      <c r="C26" s="298"/>
      <c r="D26" s="49" t="s">
        <v>266</v>
      </c>
      <c r="E26" s="178">
        <v>351</v>
      </c>
      <c r="F26" s="179">
        <v>2</v>
      </c>
      <c r="G26" s="179">
        <v>3</v>
      </c>
      <c r="H26" s="179">
        <v>2</v>
      </c>
      <c r="I26" s="179">
        <v>5</v>
      </c>
      <c r="J26" s="179">
        <v>3</v>
      </c>
      <c r="K26" s="179">
        <v>15</v>
      </c>
      <c r="L26" s="179">
        <v>17</v>
      </c>
      <c r="M26" s="179">
        <v>21</v>
      </c>
      <c r="N26" s="179">
        <v>31</v>
      </c>
      <c r="O26" s="179">
        <v>30</v>
      </c>
      <c r="P26" s="179">
        <v>40</v>
      </c>
      <c r="Q26" s="179">
        <v>33</v>
      </c>
      <c r="R26" s="179">
        <v>23</v>
      </c>
      <c r="S26" s="179">
        <v>14</v>
      </c>
      <c r="T26" s="179">
        <v>12</v>
      </c>
      <c r="U26" s="179">
        <v>12</v>
      </c>
      <c r="V26" s="179">
        <v>20</v>
      </c>
      <c r="W26" s="180">
        <v>11</v>
      </c>
      <c r="X26" s="180">
        <v>8</v>
      </c>
      <c r="Y26" s="180">
        <v>2</v>
      </c>
      <c r="Z26" s="66">
        <v>7</v>
      </c>
      <c r="AA26" s="66">
        <v>4</v>
      </c>
      <c r="AB26" s="66">
        <v>7</v>
      </c>
      <c r="AC26" s="66">
        <v>8</v>
      </c>
      <c r="AD26" s="188">
        <v>1</v>
      </c>
      <c r="AE26" s="188">
        <v>3</v>
      </c>
      <c r="AF26" s="188">
        <v>3</v>
      </c>
      <c r="AG26">
        <v>2</v>
      </c>
      <c r="AH26">
        <v>1</v>
      </c>
      <c r="AI26">
        <v>2</v>
      </c>
      <c r="AJ26">
        <v>4</v>
      </c>
      <c r="AK26">
        <v>1</v>
      </c>
      <c r="AL26">
        <v>0</v>
      </c>
      <c r="AM26">
        <v>1</v>
      </c>
      <c r="AN26">
        <v>0</v>
      </c>
      <c r="AO26">
        <v>1</v>
      </c>
      <c r="AP26">
        <v>0</v>
      </c>
      <c r="AQ26">
        <v>0</v>
      </c>
      <c r="AR26">
        <v>0</v>
      </c>
      <c r="AS26">
        <v>1</v>
      </c>
      <c r="AT26">
        <v>0</v>
      </c>
      <c r="AU26">
        <v>1</v>
      </c>
      <c r="AV26" s="122">
        <v>125.5</v>
      </c>
      <c r="AW26" s="125">
        <v>134.21811965811952</v>
      </c>
      <c r="AX26" s="125">
        <v>33.86222325664374</v>
      </c>
    </row>
    <row r="27" spans="2:50" ht="16.5" customHeight="1">
      <c r="B27" s="396"/>
      <c r="C27" s="396"/>
      <c r="D27" s="49" t="s">
        <v>267</v>
      </c>
      <c r="E27" s="178">
        <v>110</v>
      </c>
      <c r="F27" s="179">
        <v>0</v>
      </c>
      <c r="G27" s="179">
        <v>1</v>
      </c>
      <c r="H27" s="179">
        <v>3</v>
      </c>
      <c r="I27" s="179">
        <v>1</v>
      </c>
      <c r="J27" s="179">
        <v>2</v>
      </c>
      <c r="K27" s="179">
        <v>2</v>
      </c>
      <c r="L27" s="179">
        <v>4</v>
      </c>
      <c r="M27" s="179">
        <v>10</v>
      </c>
      <c r="N27" s="179">
        <v>7</v>
      </c>
      <c r="O27" s="179">
        <v>15</v>
      </c>
      <c r="P27" s="179">
        <v>12</v>
      </c>
      <c r="Q27" s="179">
        <v>8</v>
      </c>
      <c r="R27" s="179">
        <v>10</v>
      </c>
      <c r="S27" s="179">
        <v>8</v>
      </c>
      <c r="T27" s="179">
        <v>3</v>
      </c>
      <c r="U27" s="179">
        <v>4</v>
      </c>
      <c r="V27" s="179">
        <v>2</v>
      </c>
      <c r="W27" s="181">
        <v>4</v>
      </c>
      <c r="X27" s="181">
        <v>3</v>
      </c>
      <c r="Y27" s="181">
        <v>1</v>
      </c>
      <c r="Z27" s="66">
        <v>3</v>
      </c>
      <c r="AA27" s="66">
        <v>0</v>
      </c>
      <c r="AB27" s="66">
        <v>2</v>
      </c>
      <c r="AC27" s="66">
        <v>0</v>
      </c>
      <c r="AD27" s="188">
        <v>2</v>
      </c>
      <c r="AE27" s="188">
        <v>1</v>
      </c>
      <c r="AF27" s="188">
        <v>0</v>
      </c>
      <c r="AG27">
        <v>0</v>
      </c>
      <c r="AH27">
        <v>1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1</v>
      </c>
      <c r="AV27" s="122">
        <v>124.445</v>
      </c>
      <c r="AW27" s="125">
        <v>130.2854545454545</v>
      </c>
      <c r="AX27" s="125">
        <v>30.35755827280754</v>
      </c>
    </row>
    <row r="28" spans="2:50" ht="16.5" customHeight="1">
      <c r="B28" s="363" t="s">
        <v>54</v>
      </c>
      <c r="C28" s="393"/>
      <c r="D28" s="366"/>
      <c r="E28" s="174">
        <v>8384</v>
      </c>
      <c r="F28" s="175">
        <v>95</v>
      </c>
      <c r="G28" s="175">
        <v>91</v>
      </c>
      <c r="H28" s="175">
        <v>119</v>
      </c>
      <c r="I28" s="175">
        <v>168</v>
      </c>
      <c r="J28" s="175">
        <v>210</v>
      </c>
      <c r="K28" s="175">
        <v>365</v>
      </c>
      <c r="L28" s="175">
        <v>466</v>
      </c>
      <c r="M28" s="175">
        <v>586</v>
      </c>
      <c r="N28" s="175">
        <v>704</v>
      </c>
      <c r="O28" s="175">
        <v>785</v>
      </c>
      <c r="P28" s="175">
        <v>715</v>
      </c>
      <c r="Q28" s="175">
        <v>730</v>
      </c>
      <c r="R28" s="175">
        <v>555</v>
      </c>
      <c r="S28" s="175">
        <v>472</v>
      </c>
      <c r="T28" s="175">
        <v>374</v>
      </c>
      <c r="U28" s="175">
        <v>296</v>
      </c>
      <c r="V28" s="175">
        <v>275</v>
      </c>
      <c r="W28" s="176">
        <v>208</v>
      </c>
      <c r="X28" s="176">
        <v>183</v>
      </c>
      <c r="Y28" s="176">
        <v>164</v>
      </c>
      <c r="Z28" s="146">
        <v>136</v>
      </c>
      <c r="AA28" s="146">
        <v>122</v>
      </c>
      <c r="AB28" s="146">
        <v>96</v>
      </c>
      <c r="AC28" s="146">
        <v>79</v>
      </c>
      <c r="AD28" s="186">
        <v>73</v>
      </c>
      <c r="AE28" s="186">
        <v>61</v>
      </c>
      <c r="AF28" s="186">
        <v>37</v>
      </c>
      <c r="AG28" s="146">
        <v>40</v>
      </c>
      <c r="AH28" s="146">
        <v>32</v>
      </c>
      <c r="AI28" s="146">
        <v>18</v>
      </c>
      <c r="AJ28" s="146">
        <v>19</v>
      </c>
      <c r="AK28" s="146">
        <v>18</v>
      </c>
      <c r="AL28" s="146">
        <v>15</v>
      </c>
      <c r="AM28" s="146">
        <v>15</v>
      </c>
      <c r="AN28" s="146">
        <v>7</v>
      </c>
      <c r="AO28" s="146">
        <v>13</v>
      </c>
      <c r="AP28" s="146">
        <v>5</v>
      </c>
      <c r="AQ28" s="146">
        <v>5</v>
      </c>
      <c r="AR28" s="146">
        <v>5</v>
      </c>
      <c r="AS28" s="146">
        <v>4</v>
      </c>
      <c r="AT28" s="146">
        <v>4</v>
      </c>
      <c r="AU28" s="146">
        <v>19</v>
      </c>
      <c r="AV28" s="121">
        <v>124.2</v>
      </c>
      <c r="AW28" s="161">
        <v>129.54417461832023</v>
      </c>
      <c r="AX28" s="161">
        <v>31.45699871014741</v>
      </c>
    </row>
    <row r="31" ht="12">
      <c r="E31" s="260" t="str">
        <f>IF(E6=SUM(E8,E16,E22,E28),"OK","NG")</f>
        <v>OK</v>
      </c>
    </row>
  </sheetData>
  <sheetProtection/>
  <mergeCells count="16">
    <mergeCell ref="C16:D16"/>
    <mergeCell ref="C17:C21"/>
    <mergeCell ref="AW3:AW4"/>
    <mergeCell ref="AX3:AX4"/>
    <mergeCell ref="B4:D5"/>
    <mergeCell ref="B6:D6"/>
    <mergeCell ref="B28:D28"/>
    <mergeCell ref="B3:D3"/>
    <mergeCell ref="E3:E5"/>
    <mergeCell ref="AV3:AV4"/>
    <mergeCell ref="B8:B27"/>
    <mergeCell ref="C8:D8"/>
    <mergeCell ref="C9:C15"/>
    <mergeCell ref="C22:D22"/>
    <mergeCell ref="C23:C27"/>
    <mergeCell ref="B7:D7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29"/>
  <sheetViews>
    <sheetView showGridLines="0" zoomScalePageLayoutView="0" workbookViewId="0" topLeftCell="V10">
      <selection activeCell="E6" sqref="E3:AK28"/>
    </sheetView>
  </sheetViews>
  <sheetFormatPr defaultColWidth="9.140625" defaultRowHeight="12"/>
  <cols>
    <col min="1" max="3" width="2.57421875" style="0" customWidth="1"/>
    <col min="4" max="4" width="13.57421875" style="0" customWidth="1"/>
    <col min="5" max="47" width="6.7109375" style="0" customWidth="1"/>
  </cols>
  <sheetData>
    <row r="1" spans="2:44" ht="17.25">
      <c r="B1" s="16" t="s">
        <v>389</v>
      </c>
      <c r="C1" s="16"/>
      <c r="E1" s="16" t="s">
        <v>347</v>
      </c>
      <c r="R1" s="16" t="s">
        <v>348</v>
      </c>
      <c r="AA1" s="16"/>
      <c r="AE1" s="16" t="s">
        <v>348</v>
      </c>
      <c r="AM1" s="16"/>
      <c r="AR1" s="16" t="s">
        <v>348</v>
      </c>
    </row>
    <row r="2" spans="2:39" ht="17.25">
      <c r="B2" s="16"/>
      <c r="C2" s="16"/>
      <c r="E2" s="182"/>
      <c r="O2" s="16"/>
      <c r="AA2" s="16"/>
      <c r="AM2" s="16"/>
    </row>
    <row r="3" spans="2:47" ht="24" customHeight="1">
      <c r="B3" s="344" t="s">
        <v>336</v>
      </c>
      <c r="C3" s="394"/>
      <c r="D3" s="338"/>
      <c r="E3" s="334" t="s">
        <v>0</v>
      </c>
      <c r="F3" s="168"/>
      <c r="G3" s="168">
        <v>75</v>
      </c>
      <c r="H3" s="168">
        <v>80</v>
      </c>
      <c r="I3" s="168">
        <v>85</v>
      </c>
      <c r="J3" s="168">
        <v>90</v>
      </c>
      <c r="K3" s="168">
        <v>95</v>
      </c>
      <c r="L3" s="168">
        <v>100</v>
      </c>
      <c r="M3" s="168">
        <v>105</v>
      </c>
      <c r="N3" s="168">
        <v>110</v>
      </c>
      <c r="O3" s="168">
        <v>115</v>
      </c>
      <c r="P3" s="168">
        <v>120</v>
      </c>
      <c r="Q3" s="168">
        <v>125</v>
      </c>
      <c r="R3" s="168">
        <v>130</v>
      </c>
      <c r="S3" s="168">
        <v>135</v>
      </c>
      <c r="T3" s="168">
        <v>140</v>
      </c>
      <c r="U3" s="168">
        <v>145</v>
      </c>
      <c r="V3" s="168">
        <v>150</v>
      </c>
      <c r="W3" s="168">
        <v>155</v>
      </c>
      <c r="X3" s="168">
        <v>160</v>
      </c>
      <c r="Y3" s="168">
        <v>165</v>
      </c>
      <c r="Z3" s="168">
        <v>170</v>
      </c>
      <c r="AA3" s="168">
        <v>175</v>
      </c>
      <c r="AB3" s="168">
        <v>180</v>
      </c>
      <c r="AC3" s="168">
        <v>185</v>
      </c>
      <c r="AD3" s="168">
        <v>190</v>
      </c>
      <c r="AE3" s="168">
        <v>195</v>
      </c>
      <c r="AF3" s="168">
        <v>200</v>
      </c>
      <c r="AG3" s="168">
        <v>205</v>
      </c>
      <c r="AH3" s="168">
        <v>210</v>
      </c>
      <c r="AI3" s="168">
        <v>215</v>
      </c>
      <c r="AJ3" s="168">
        <v>220</v>
      </c>
      <c r="AK3" s="168">
        <v>225</v>
      </c>
      <c r="AL3" s="168">
        <v>230</v>
      </c>
      <c r="AM3" s="168">
        <v>235</v>
      </c>
      <c r="AN3" s="168">
        <v>240</v>
      </c>
      <c r="AO3" s="168">
        <v>245</v>
      </c>
      <c r="AP3" s="168">
        <v>250</v>
      </c>
      <c r="AQ3" s="168">
        <v>255</v>
      </c>
      <c r="AR3" s="168">
        <v>260</v>
      </c>
      <c r="AS3" s="168">
        <v>265</v>
      </c>
      <c r="AT3" s="168">
        <v>270</v>
      </c>
      <c r="AU3" s="245" t="s">
        <v>355</v>
      </c>
    </row>
    <row r="4" spans="2:47" s="17" customFormat="1" ht="13.5" customHeight="1">
      <c r="B4" s="354" t="s">
        <v>338</v>
      </c>
      <c r="C4" s="400"/>
      <c r="D4" s="355"/>
      <c r="E4" s="335"/>
      <c r="F4" s="169" t="s">
        <v>95</v>
      </c>
      <c r="G4" s="132" t="s">
        <v>95</v>
      </c>
      <c r="H4" s="132" t="s">
        <v>95</v>
      </c>
      <c r="I4" s="132" t="s">
        <v>95</v>
      </c>
      <c r="J4" s="132" t="s">
        <v>95</v>
      </c>
      <c r="K4" s="132" t="s">
        <v>95</v>
      </c>
      <c r="L4" s="132" t="s">
        <v>95</v>
      </c>
      <c r="M4" s="132" t="s">
        <v>95</v>
      </c>
      <c r="N4" s="132" t="s">
        <v>95</v>
      </c>
      <c r="O4" s="132" t="s">
        <v>95</v>
      </c>
      <c r="P4" s="132" t="s">
        <v>95</v>
      </c>
      <c r="Q4" s="132" t="s">
        <v>95</v>
      </c>
      <c r="R4" s="132" t="s">
        <v>95</v>
      </c>
      <c r="S4" s="132" t="s">
        <v>95</v>
      </c>
      <c r="T4" s="132" t="s">
        <v>95</v>
      </c>
      <c r="U4" s="132" t="s">
        <v>95</v>
      </c>
      <c r="V4" s="132" t="s">
        <v>95</v>
      </c>
      <c r="W4" s="132" t="s">
        <v>95</v>
      </c>
      <c r="X4" s="132" t="s">
        <v>95</v>
      </c>
      <c r="Y4" s="132" t="s">
        <v>95</v>
      </c>
      <c r="Z4" s="132" t="s">
        <v>95</v>
      </c>
      <c r="AA4" s="132" t="s">
        <v>95</v>
      </c>
      <c r="AB4" s="132" t="s">
        <v>95</v>
      </c>
      <c r="AC4" s="132" t="s">
        <v>95</v>
      </c>
      <c r="AD4" s="132" t="s">
        <v>95</v>
      </c>
      <c r="AE4" s="132" t="s">
        <v>95</v>
      </c>
      <c r="AF4" s="132" t="s">
        <v>95</v>
      </c>
      <c r="AG4" s="132" t="s">
        <v>95</v>
      </c>
      <c r="AH4" s="132" t="s">
        <v>95</v>
      </c>
      <c r="AI4" s="132" t="s">
        <v>95</v>
      </c>
      <c r="AJ4" s="132" t="s">
        <v>95</v>
      </c>
      <c r="AK4" s="132" t="s">
        <v>95</v>
      </c>
      <c r="AL4" s="132" t="s">
        <v>95</v>
      </c>
      <c r="AM4" s="132" t="s">
        <v>95</v>
      </c>
      <c r="AN4" s="132" t="s">
        <v>95</v>
      </c>
      <c r="AO4" s="132" t="s">
        <v>95</v>
      </c>
      <c r="AP4" s="132" t="s">
        <v>95</v>
      </c>
      <c r="AQ4" s="132" t="s">
        <v>95</v>
      </c>
      <c r="AR4" s="132" t="s">
        <v>95</v>
      </c>
      <c r="AS4" s="132" t="s">
        <v>95</v>
      </c>
      <c r="AT4" s="132" t="s">
        <v>95</v>
      </c>
      <c r="AU4" s="132" t="s">
        <v>95</v>
      </c>
    </row>
    <row r="5" spans="2:47" ht="24" customHeight="1">
      <c r="B5" s="356"/>
      <c r="C5" s="401"/>
      <c r="D5" s="349"/>
      <c r="E5" s="336"/>
      <c r="F5" s="171" t="s">
        <v>275</v>
      </c>
      <c r="G5" s="172">
        <v>79.99</v>
      </c>
      <c r="H5" s="172">
        <v>84.99</v>
      </c>
      <c r="I5" s="172">
        <v>89.99</v>
      </c>
      <c r="J5" s="172">
        <v>94.99</v>
      </c>
      <c r="K5" s="172">
        <v>99.99</v>
      </c>
      <c r="L5" s="172">
        <v>104.99</v>
      </c>
      <c r="M5" s="172">
        <v>109.99</v>
      </c>
      <c r="N5" s="172">
        <v>114.99</v>
      </c>
      <c r="O5" s="172">
        <v>119.99</v>
      </c>
      <c r="P5" s="172">
        <v>124.99</v>
      </c>
      <c r="Q5" s="172">
        <v>129.99</v>
      </c>
      <c r="R5" s="172">
        <v>134.99</v>
      </c>
      <c r="S5" s="172">
        <v>139.99</v>
      </c>
      <c r="T5" s="172">
        <v>144.99</v>
      </c>
      <c r="U5" s="172">
        <v>149.99</v>
      </c>
      <c r="V5" s="172">
        <v>154.99</v>
      </c>
      <c r="W5" s="172">
        <v>159.99</v>
      </c>
      <c r="X5" s="172">
        <v>164.99</v>
      </c>
      <c r="Y5" s="172">
        <v>169.99</v>
      </c>
      <c r="Z5" s="172">
        <v>174.99</v>
      </c>
      <c r="AA5" s="172">
        <v>179.99</v>
      </c>
      <c r="AB5" s="172">
        <v>184.99</v>
      </c>
      <c r="AC5" s="172">
        <v>189.99</v>
      </c>
      <c r="AD5" s="172">
        <v>194.99</v>
      </c>
      <c r="AE5" s="172">
        <v>199.99</v>
      </c>
      <c r="AF5" s="172">
        <v>204.99</v>
      </c>
      <c r="AG5" s="172">
        <v>209.99</v>
      </c>
      <c r="AH5" s="172">
        <v>214.99</v>
      </c>
      <c r="AI5" s="172">
        <v>219.99</v>
      </c>
      <c r="AJ5" s="172">
        <v>224.99</v>
      </c>
      <c r="AK5" s="172">
        <v>229.99</v>
      </c>
      <c r="AL5" s="172">
        <v>234.99</v>
      </c>
      <c r="AM5" s="172">
        <v>239.99</v>
      </c>
      <c r="AN5" s="172">
        <v>244.99</v>
      </c>
      <c r="AO5" s="172">
        <v>249.99</v>
      </c>
      <c r="AP5" s="172">
        <v>254.99</v>
      </c>
      <c r="AQ5" s="172">
        <v>259.99</v>
      </c>
      <c r="AR5" s="172">
        <v>264.99</v>
      </c>
      <c r="AS5" s="172">
        <v>269.99</v>
      </c>
      <c r="AT5" s="172">
        <v>274.99</v>
      </c>
      <c r="AU5" s="171"/>
    </row>
    <row r="6" spans="2:47" ht="16.5" customHeight="1">
      <c r="B6" s="389" t="s">
        <v>0</v>
      </c>
      <c r="C6" s="398"/>
      <c r="D6" s="397"/>
      <c r="E6" s="228">
        <v>100</v>
      </c>
      <c r="F6" s="229">
        <v>1.444141689373297</v>
      </c>
      <c r="G6" s="229">
        <v>1.416893732970027</v>
      </c>
      <c r="H6" s="229">
        <v>1.7915531335149866</v>
      </c>
      <c r="I6" s="229">
        <v>2.3910081743869207</v>
      </c>
      <c r="J6" s="229">
        <v>2.8474114441416893</v>
      </c>
      <c r="K6" s="229">
        <v>4.52316076294278</v>
      </c>
      <c r="L6" s="229">
        <v>5.647138964577657</v>
      </c>
      <c r="M6" s="229">
        <v>7.036784741144414</v>
      </c>
      <c r="N6" s="229">
        <v>8.092643051771118</v>
      </c>
      <c r="O6" s="229">
        <v>8.787465940054497</v>
      </c>
      <c r="P6" s="229">
        <v>7.901907356948229</v>
      </c>
      <c r="Q6" s="229">
        <v>7.97683923705722</v>
      </c>
      <c r="R6" s="229">
        <v>6.38283378746594</v>
      </c>
      <c r="S6" s="229">
        <v>5.217983651226158</v>
      </c>
      <c r="T6" s="229">
        <v>4.305177111716621</v>
      </c>
      <c r="U6" s="229">
        <v>3.5899182561307903</v>
      </c>
      <c r="V6" s="229">
        <v>3.3651226158038146</v>
      </c>
      <c r="W6" s="229">
        <v>2.5136239782016347</v>
      </c>
      <c r="X6" s="229">
        <v>2.26158038147139</v>
      </c>
      <c r="Y6" s="229">
        <v>1.9346049046321527</v>
      </c>
      <c r="Z6" s="230">
        <v>1.6076294277929157</v>
      </c>
      <c r="AA6" s="230">
        <v>1.444141689373297</v>
      </c>
      <c r="AB6" s="230">
        <v>1.2874659400544959</v>
      </c>
      <c r="AC6" s="230">
        <v>1.0286103542234333</v>
      </c>
      <c r="AD6" s="230">
        <v>0.9264305177111717</v>
      </c>
      <c r="AE6" s="230">
        <v>0.8855585831062671</v>
      </c>
      <c r="AF6" s="230">
        <v>0.5245231607629428</v>
      </c>
      <c r="AG6" s="231">
        <v>0.4768392370572207</v>
      </c>
      <c r="AH6" s="231">
        <v>0.388283378746594</v>
      </c>
      <c r="AI6" s="231">
        <v>0.2452316076294278</v>
      </c>
      <c r="AJ6" s="231">
        <v>0.2724795640326975</v>
      </c>
      <c r="AK6" s="231">
        <v>0.2111716621253406</v>
      </c>
      <c r="AL6" s="231">
        <v>0.2111716621253406</v>
      </c>
      <c r="AM6" s="231">
        <v>0.22479564032697547</v>
      </c>
      <c r="AN6" s="231">
        <v>0.10899182561307902</v>
      </c>
      <c r="AO6" s="231">
        <v>0.14986376021798364</v>
      </c>
      <c r="AP6" s="231">
        <v>0.07493188010899182</v>
      </c>
      <c r="AQ6" s="231">
        <v>0.07493188010899182</v>
      </c>
      <c r="AR6" s="231">
        <v>0.06130790190735695</v>
      </c>
      <c r="AS6" s="231">
        <v>0.05449591280653951</v>
      </c>
      <c r="AT6" s="231">
        <v>0.05449591280653951</v>
      </c>
      <c r="AU6" s="231">
        <v>0.25885558583106266</v>
      </c>
    </row>
    <row r="7" spans="1:47" ht="16.5" customHeight="1">
      <c r="A7" s="17"/>
      <c r="B7" s="365" t="s">
        <v>261</v>
      </c>
      <c r="C7" s="398"/>
      <c r="D7" s="397"/>
      <c r="E7" s="228">
        <v>100</v>
      </c>
      <c r="F7" s="229">
        <v>1.858322744599746</v>
      </c>
      <c r="G7" s="229">
        <v>1.858322744599746</v>
      </c>
      <c r="H7" s="229">
        <v>2.2871664548919948</v>
      </c>
      <c r="I7" s="229">
        <v>2.906607369758577</v>
      </c>
      <c r="J7" s="229">
        <v>3.303684879288437</v>
      </c>
      <c r="K7" s="229">
        <v>4.749047013977129</v>
      </c>
      <c r="L7" s="229">
        <v>5.76556543837357</v>
      </c>
      <c r="M7" s="229">
        <v>7.0997458703939005</v>
      </c>
      <c r="N7" s="229">
        <v>7.687420584498093</v>
      </c>
      <c r="O7" s="229">
        <v>8.020965692503177</v>
      </c>
      <c r="P7" s="229">
        <v>7.067979669631512</v>
      </c>
      <c r="Q7" s="229">
        <v>7.004447268106734</v>
      </c>
      <c r="R7" s="229">
        <v>6.067344345616264</v>
      </c>
      <c r="S7" s="229">
        <v>4.669631512071156</v>
      </c>
      <c r="T7" s="229">
        <v>4.097839898348157</v>
      </c>
      <c r="U7" s="229">
        <v>3.6689961880559085</v>
      </c>
      <c r="V7" s="229">
        <v>3.478398983481576</v>
      </c>
      <c r="W7" s="229">
        <v>2.5571791613723</v>
      </c>
      <c r="X7" s="229">
        <v>2.3665819567979667</v>
      </c>
      <c r="Y7" s="229">
        <v>1.9059720457433291</v>
      </c>
      <c r="Z7" s="232">
        <v>1.588310038119441</v>
      </c>
      <c r="AA7" s="232">
        <v>1.4294790343074968</v>
      </c>
      <c r="AB7" s="232">
        <v>1.47712833545108</v>
      </c>
      <c r="AC7" s="232">
        <v>1.1435832274459974</v>
      </c>
      <c r="AD7" s="232">
        <v>1.000635324015248</v>
      </c>
      <c r="AE7" s="232">
        <v>1.0959339263024144</v>
      </c>
      <c r="AF7" s="232">
        <v>0.6353240152477764</v>
      </c>
      <c r="AG7" s="232">
        <v>0.4764930114358323</v>
      </c>
      <c r="AH7" s="232">
        <v>0.39707750952986026</v>
      </c>
      <c r="AI7" s="232">
        <v>0.28589580686149935</v>
      </c>
      <c r="AJ7" s="232">
        <v>0.3335451080050826</v>
      </c>
      <c r="AK7" s="232">
        <v>0.2064803049555273</v>
      </c>
      <c r="AL7" s="232">
        <v>0.25412960609911056</v>
      </c>
      <c r="AM7" s="232">
        <v>0.28589580686149935</v>
      </c>
      <c r="AN7" s="232">
        <v>0.14294790343074967</v>
      </c>
      <c r="AO7" s="232">
        <v>0.14294790343074967</v>
      </c>
      <c r="AP7" s="232">
        <v>0.09529860228716645</v>
      </c>
      <c r="AQ7" s="232">
        <v>0.09529860228716645</v>
      </c>
      <c r="AR7" s="232">
        <v>0.06353240152477764</v>
      </c>
      <c r="AS7" s="232">
        <v>0.06353240152477764</v>
      </c>
      <c r="AT7" s="232">
        <v>0.06353240152477764</v>
      </c>
      <c r="AU7" s="232">
        <v>0.30177890724269374</v>
      </c>
    </row>
    <row r="8" spans="2:47" ht="16.5" customHeight="1">
      <c r="B8" s="298"/>
      <c r="C8" s="365" t="s">
        <v>262</v>
      </c>
      <c r="D8" s="397"/>
      <c r="E8" s="233">
        <v>100</v>
      </c>
      <c r="F8" s="234">
        <v>2.2874967507148427</v>
      </c>
      <c r="G8" s="234">
        <v>2.2095139069404732</v>
      </c>
      <c r="H8" s="234">
        <v>2.6514166883285677</v>
      </c>
      <c r="I8" s="234">
        <v>2.9893423446841694</v>
      </c>
      <c r="J8" s="234">
        <v>3.7431765011697427</v>
      </c>
      <c r="K8" s="234">
        <v>5.484793345463998</v>
      </c>
      <c r="L8" s="234">
        <v>6.39459318949831</v>
      </c>
      <c r="M8" s="234">
        <v>7.382375877306993</v>
      </c>
      <c r="N8" s="234">
        <v>7.252404471016377</v>
      </c>
      <c r="O8" s="234">
        <v>7.616324408630101</v>
      </c>
      <c r="P8" s="234">
        <v>6.62854172082142</v>
      </c>
      <c r="Q8" s="234">
        <v>5.848713283077723</v>
      </c>
      <c r="R8" s="234">
        <v>6.030673251884585</v>
      </c>
      <c r="S8" s="234">
        <v>4.315050688848453</v>
      </c>
      <c r="T8" s="234">
        <v>4.28905640759033</v>
      </c>
      <c r="U8" s="234">
        <v>3.405250844814141</v>
      </c>
      <c r="V8" s="234">
        <v>3.2492851572654016</v>
      </c>
      <c r="W8" s="234">
        <v>2.807382375877307</v>
      </c>
      <c r="X8" s="234">
        <v>2.443462438263582</v>
      </c>
      <c r="Y8" s="234">
        <v>1.7676111255523783</v>
      </c>
      <c r="Z8" s="235">
        <v>1.4556797504549</v>
      </c>
      <c r="AA8" s="235">
        <v>1.4036911879386536</v>
      </c>
      <c r="AB8" s="235">
        <v>1.5596568754873927</v>
      </c>
      <c r="AC8" s="235">
        <v>1.1957369378736677</v>
      </c>
      <c r="AD8" s="235">
        <v>1.091759812841175</v>
      </c>
      <c r="AE8" s="235">
        <v>0.9097998440343125</v>
      </c>
      <c r="AF8" s="235">
        <v>0.7018455939693268</v>
      </c>
      <c r="AG8" s="231">
        <v>0.5458799064205875</v>
      </c>
      <c r="AH8" s="231">
        <v>0.25994281258123214</v>
      </c>
      <c r="AI8" s="231">
        <v>0.25994281258123214</v>
      </c>
      <c r="AJ8" s="231">
        <v>0.28593709383935534</v>
      </c>
      <c r="AK8" s="231">
        <v>0.1559656875487393</v>
      </c>
      <c r="AL8" s="231">
        <v>0.12997140629061607</v>
      </c>
      <c r="AM8" s="231">
        <v>0.28593709383935534</v>
      </c>
      <c r="AN8" s="231">
        <v>0.1559656875487393</v>
      </c>
      <c r="AO8" s="231">
        <v>0.07798284377436965</v>
      </c>
      <c r="AP8" s="231">
        <v>0.1559656875487393</v>
      </c>
      <c r="AQ8" s="231">
        <v>0.05198856251624642</v>
      </c>
      <c r="AR8" s="231">
        <v>0.10397712503249285</v>
      </c>
      <c r="AS8" s="231">
        <v>0.07798284377436965</v>
      </c>
      <c r="AT8" s="231">
        <v>0.05198856251624642</v>
      </c>
      <c r="AU8" s="231">
        <v>0.28593709383935534</v>
      </c>
    </row>
    <row r="9" spans="2:47" ht="16.5" customHeight="1">
      <c r="B9" s="298"/>
      <c r="C9" s="298"/>
      <c r="D9" s="49" t="s">
        <v>263</v>
      </c>
      <c r="E9" s="233">
        <v>100</v>
      </c>
      <c r="F9" s="234">
        <v>5.045871559633028</v>
      </c>
      <c r="G9" s="234">
        <v>3.669724770642202</v>
      </c>
      <c r="H9" s="234">
        <v>4.128440366972478</v>
      </c>
      <c r="I9" s="234">
        <v>4.128440366972478</v>
      </c>
      <c r="J9" s="234">
        <v>5.045871559633028</v>
      </c>
      <c r="K9" s="234">
        <v>8.715596330275229</v>
      </c>
      <c r="L9" s="234">
        <v>5.5045871559633035</v>
      </c>
      <c r="M9" s="234">
        <v>5.045871559633028</v>
      </c>
      <c r="N9" s="234">
        <v>5.045871559633028</v>
      </c>
      <c r="O9" s="234">
        <v>2.293577981651376</v>
      </c>
      <c r="P9" s="234">
        <v>4.587155963302752</v>
      </c>
      <c r="Q9" s="234">
        <v>5.045871559633028</v>
      </c>
      <c r="R9" s="234">
        <v>4.128440366972478</v>
      </c>
      <c r="S9" s="234">
        <v>2.293577981651376</v>
      </c>
      <c r="T9" s="234">
        <v>3.211009174311927</v>
      </c>
      <c r="U9" s="234">
        <v>3.211009174311927</v>
      </c>
      <c r="V9" s="234">
        <v>3.211009174311927</v>
      </c>
      <c r="W9" s="234">
        <v>3.669724770642202</v>
      </c>
      <c r="X9" s="234">
        <v>2.293577981651376</v>
      </c>
      <c r="Y9" s="234">
        <v>1.834862385321101</v>
      </c>
      <c r="Z9" s="235">
        <v>2.293577981651376</v>
      </c>
      <c r="AA9" s="235">
        <v>3.669724770642202</v>
      </c>
      <c r="AB9" s="235">
        <v>1.3761467889908259</v>
      </c>
      <c r="AC9" s="235">
        <v>2.293577981651376</v>
      </c>
      <c r="AD9" s="235">
        <v>0.9174311926605505</v>
      </c>
      <c r="AE9" s="235">
        <v>0.9174311926605505</v>
      </c>
      <c r="AF9" s="235">
        <v>0.45871559633027525</v>
      </c>
      <c r="AG9" s="231">
        <v>0.45871559633027525</v>
      </c>
      <c r="AH9" s="231">
        <v>0</v>
      </c>
      <c r="AI9" s="231">
        <v>0.9174311926605505</v>
      </c>
      <c r="AJ9" s="231">
        <v>0.45871559633027525</v>
      </c>
      <c r="AK9" s="231">
        <v>0.45871559633027525</v>
      </c>
      <c r="AL9" s="231">
        <v>0</v>
      </c>
      <c r="AM9" s="231">
        <v>0.45871559633027525</v>
      </c>
      <c r="AN9" s="231">
        <v>0</v>
      </c>
      <c r="AO9" s="231">
        <v>0.45871559633027525</v>
      </c>
      <c r="AP9" s="231">
        <v>0.45871559633027525</v>
      </c>
      <c r="AQ9" s="231">
        <v>0</v>
      </c>
      <c r="AR9" s="231">
        <v>0.9174311926605505</v>
      </c>
      <c r="AS9" s="231">
        <v>0</v>
      </c>
      <c r="AT9" s="231">
        <v>0.9174311926605505</v>
      </c>
      <c r="AU9" s="231">
        <v>0.45871559633027525</v>
      </c>
    </row>
    <row r="10" spans="2:47" ht="16.5" customHeight="1">
      <c r="B10" s="298"/>
      <c r="C10" s="298"/>
      <c r="D10" s="49" t="s">
        <v>264</v>
      </c>
      <c r="E10" s="233">
        <v>100</v>
      </c>
      <c r="F10" s="234">
        <v>2.8688524590163933</v>
      </c>
      <c r="G10" s="234">
        <v>3.278688524590164</v>
      </c>
      <c r="H10" s="234">
        <v>3.1420765027322406</v>
      </c>
      <c r="I10" s="234">
        <v>4.098360655737705</v>
      </c>
      <c r="J10" s="234">
        <v>4.781420765027322</v>
      </c>
      <c r="K10" s="234">
        <v>7.377049180327869</v>
      </c>
      <c r="L10" s="234">
        <v>5.191256830601093</v>
      </c>
      <c r="M10" s="234">
        <v>6.420765027322404</v>
      </c>
      <c r="N10" s="234">
        <v>6.147540983606557</v>
      </c>
      <c r="O10" s="234">
        <v>6.557377049180328</v>
      </c>
      <c r="P10" s="234">
        <v>5.191256830601093</v>
      </c>
      <c r="Q10" s="234">
        <v>5.05464480874317</v>
      </c>
      <c r="R10" s="234">
        <v>4.371584699453552</v>
      </c>
      <c r="S10" s="234">
        <v>3.6885245901639343</v>
      </c>
      <c r="T10" s="234">
        <v>4.098360655737705</v>
      </c>
      <c r="U10" s="234">
        <v>3.415300546448088</v>
      </c>
      <c r="V10" s="234">
        <v>3.0054644808743167</v>
      </c>
      <c r="W10" s="234">
        <v>2.185792349726776</v>
      </c>
      <c r="X10" s="234">
        <v>2.185792349726776</v>
      </c>
      <c r="Y10" s="234">
        <v>2.5956284153005464</v>
      </c>
      <c r="Z10" s="235">
        <v>1.7759562841530054</v>
      </c>
      <c r="AA10" s="235">
        <v>0.9562841530054645</v>
      </c>
      <c r="AB10" s="235">
        <v>2.0491803278688523</v>
      </c>
      <c r="AC10" s="235">
        <v>1.366120218579235</v>
      </c>
      <c r="AD10" s="235">
        <v>1.366120218579235</v>
      </c>
      <c r="AE10" s="235">
        <v>1.912568306010929</v>
      </c>
      <c r="AF10" s="235">
        <v>1.2295081967213115</v>
      </c>
      <c r="AG10" s="231">
        <v>0.6830601092896175</v>
      </c>
      <c r="AH10" s="231">
        <v>0.273224043715847</v>
      </c>
      <c r="AI10" s="231">
        <v>0.273224043715847</v>
      </c>
      <c r="AJ10" s="231">
        <v>0.4098360655737705</v>
      </c>
      <c r="AK10" s="231">
        <v>0.273224043715847</v>
      </c>
      <c r="AL10" s="231">
        <v>0</v>
      </c>
      <c r="AM10" s="231">
        <v>0.1366120218579235</v>
      </c>
      <c r="AN10" s="231">
        <v>0.546448087431694</v>
      </c>
      <c r="AO10" s="231">
        <v>0</v>
      </c>
      <c r="AP10" s="231">
        <v>0.273224043715847</v>
      </c>
      <c r="AQ10" s="231">
        <v>0</v>
      </c>
      <c r="AR10" s="231">
        <v>0.1366120218579235</v>
      </c>
      <c r="AS10" s="231">
        <v>0.1366120218579235</v>
      </c>
      <c r="AT10" s="231">
        <v>0</v>
      </c>
      <c r="AU10" s="231">
        <v>0.546448087431694</v>
      </c>
    </row>
    <row r="11" spans="2:47" ht="16.5" customHeight="1">
      <c r="B11" s="298"/>
      <c r="C11" s="298"/>
      <c r="D11" s="49" t="s">
        <v>265</v>
      </c>
      <c r="E11" s="233">
        <v>100</v>
      </c>
      <c r="F11" s="234">
        <v>1.9777503090234856</v>
      </c>
      <c r="G11" s="234">
        <v>2.4721878862793574</v>
      </c>
      <c r="H11" s="234">
        <v>3.3374536464771323</v>
      </c>
      <c r="I11" s="234">
        <v>2.595797280593325</v>
      </c>
      <c r="J11" s="234">
        <v>3.584672435105068</v>
      </c>
      <c r="K11" s="234">
        <v>5.438813349814586</v>
      </c>
      <c r="L11" s="234">
        <v>7.911001236093942</v>
      </c>
      <c r="M11" s="234">
        <v>6.9221260815822</v>
      </c>
      <c r="N11" s="234">
        <v>6.798516687268233</v>
      </c>
      <c r="O11" s="234">
        <v>7.5401730531520395</v>
      </c>
      <c r="P11" s="234">
        <v>6.427688504326329</v>
      </c>
      <c r="Q11" s="234">
        <v>5.562422744128554</v>
      </c>
      <c r="R11" s="234">
        <v>5.562422744128554</v>
      </c>
      <c r="S11" s="234">
        <v>2.966625463535229</v>
      </c>
      <c r="T11" s="234">
        <v>5.562422744128554</v>
      </c>
      <c r="U11" s="234">
        <v>3.3374536464771323</v>
      </c>
      <c r="V11" s="234">
        <v>3.955500618046971</v>
      </c>
      <c r="W11" s="234">
        <v>3.7082818294190356</v>
      </c>
      <c r="X11" s="234">
        <v>2.2249690976514214</v>
      </c>
      <c r="Y11" s="234">
        <v>1.9777503090234856</v>
      </c>
      <c r="Z11" s="235">
        <v>1.3597033374536465</v>
      </c>
      <c r="AA11" s="235">
        <v>1.1124845488257107</v>
      </c>
      <c r="AB11" s="235">
        <v>2.2249690976514214</v>
      </c>
      <c r="AC11" s="235">
        <v>1.4833127317676145</v>
      </c>
      <c r="AD11" s="235">
        <v>0.6180469715698393</v>
      </c>
      <c r="AE11" s="235">
        <v>0.12360939431396785</v>
      </c>
      <c r="AF11" s="235">
        <v>0.865265760197775</v>
      </c>
      <c r="AG11" s="231">
        <v>0.865265760197775</v>
      </c>
      <c r="AH11" s="231">
        <v>0.12360939431396785</v>
      </c>
      <c r="AI11" s="231">
        <v>0.12360939431396785</v>
      </c>
      <c r="AJ11" s="231">
        <v>0.2472187886279357</v>
      </c>
      <c r="AK11" s="231">
        <v>0</v>
      </c>
      <c r="AL11" s="231">
        <v>0.12360939431396785</v>
      </c>
      <c r="AM11" s="231">
        <v>0.2472187886279357</v>
      </c>
      <c r="AN11" s="231">
        <v>0.12360939431396785</v>
      </c>
      <c r="AO11" s="231">
        <v>0</v>
      </c>
      <c r="AP11" s="231">
        <v>0</v>
      </c>
      <c r="AQ11" s="231">
        <v>0</v>
      </c>
      <c r="AR11" s="231">
        <v>0.12360939431396785</v>
      </c>
      <c r="AS11" s="231">
        <v>0.12360939431396785</v>
      </c>
      <c r="AT11" s="231">
        <v>0</v>
      </c>
      <c r="AU11" s="231">
        <v>0.2472187886279357</v>
      </c>
    </row>
    <row r="12" spans="2:47" ht="16.5" customHeight="1">
      <c r="B12" s="298"/>
      <c r="C12" s="298"/>
      <c r="D12" s="49" t="s">
        <v>266</v>
      </c>
      <c r="E12" s="233">
        <v>100</v>
      </c>
      <c r="F12" s="234">
        <v>2.8117359413202934</v>
      </c>
      <c r="G12" s="234">
        <v>1.7114914425427872</v>
      </c>
      <c r="H12" s="234">
        <v>2.444987775061125</v>
      </c>
      <c r="I12" s="234">
        <v>3.1784841075794623</v>
      </c>
      <c r="J12" s="234">
        <v>3.5452322738386304</v>
      </c>
      <c r="K12" s="234">
        <v>5.50122249388753</v>
      </c>
      <c r="L12" s="234">
        <v>5.8679706601467</v>
      </c>
      <c r="M12" s="234">
        <v>8.06845965770171</v>
      </c>
      <c r="N12" s="234">
        <v>8.679706601466993</v>
      </c>
      <c r="O12" s="234">
        <v>7.334963325183375</v>
      </c>
      <c r="P12" s="234">
        <v>7.579462102689487</v>
      </c>
      <c r="Q12" s="234">
        <v>5.745721271393643</v>
      </c>
      <c r="R12" s="234">
        <v>6.601466992665037</v>
      </c>
      <c r="S12" s="234">
        <v>4.645476772616137</v>
      </c>
      <c r="T12" s="234">
        <v>3.3007334963325183</v>
      </c>
      <c r="U12" s="234">
        <v>3.1784841075794623</v>
      </c>
      <c r="V12" s="234">
        <v>2.689486552567237</v>
      </c>
      <c r="W12" s="234">
        <v>2.567237163814181</v>
      </c>
      <c r="X12" s="234">
        <v>2.3227383863080684</v>
      </c>
      <c r="Y12" s="234">
        <v>0.9779951100244498</v>
      </c>
      <c r="Z12" s="235">
        <v>1.5892420537897312</v>
      </c>
      <c r="AA12" s="235">
        <v>1.9559902200488997</v>
      </c>
      <c r="AB12" s="235">
        <v>1.5892420537897312</v>
      </c>
      <c r="AC12" s="235">
        <v>0.7334963325183375</v>
      </c>
      <c r="AD12" s="235">
        <v>1.3447432762836184</v>
      </c>
      <c r="AE12" s="235">
        <v>0.9779951100244498</v>
      </c>
      <c r="AF12" s="235">
        <v>0.7334963325183375</v>
      </c>
      <c r="AG12" s="231">
        <v>0.12224938875305623</v>
      </c>
      <c r="AH12" s="231">
        <v>0.4889975550122249</v>
      </c>
      <c r="AI12" s="231">
        <v>0.12224938875305623</v>
      </c>
      <c r="AJ12" s="231">
        <v>0.12224938875305623</v>
      </c>
      <c r="AK12" s="231">
        <v>0</v>
      </c>
      <c r="AL12" s="231">
        <v>0.24449877750611246</v>
      </c>
      <c r="AM12" s="231">
        <v>0.4889975550122249</v>
      </c>
      <c r="AN12" s="231">
        <v>0</v>
      </c>
      <c r="AO12" s="231">
        <v>0.12224938875305623</v>
      </c>
      <c r="AP12" s="231">
        <v>0.36674816625916873</v>
      </c>
      <c r="AQ12" s="231">
        <v>0</v>
      </c>
      <c r="AR12" s="231">
        <v>0</v>
      </c>
      <c r="AS12" s="231">
        <v>0.12224938875305623</v>
      </c>
      <c r="AT12" s="231">
        <v>0</v>
      </c>
      <c r="AU12" s="231">
        <v>0.12224938875305623</v>
      </c>
    </row>
    <row r="13" spans="2:47" ht="16.5" customHeight="1">
      <c r="B13" s="298"/>
      <c r="C13" s="298"/>
      <c r="D13" s="49" t="s">
        <v>267</v>
      </c>
      <c r="E13" s="233">
        <v>100</v>
      </c>
      <c r="F13" s="234">
        <v>1.4331210191082804</v>
      </c>
      <c r="G13" s="234">
        <v>0.7961783439490446</v>
      </c>
      <c r="H13" s="234">
        <v>2.0700636942675157</v>
      </c>
      <c r="I13" s="234">
        <v>2.8662420382165608</v>
      </c>
      <c r="J13" s="234">
        <v>3.5031847133757963</v>
      </c>
      <c r="K13" s="234">
        <v>4.45859872611465</v>
      </c>
      <c r="L13" s="234">
        <v>7.165605095541401</v>
      </c>
      <c r="M13" s="234">
        <v>8.439490445859873</v>
      </c>
      <c r="N13" s="234">
        <v>7.643312101910828</v>
      </c>
      <c r="O13" s="234">
        <v>7.961783439490445</v>
      </c>
      <c r="P13" s="234">
        <v>7.802547770700636</v>
      </c>
      <c r="Q13" s="234">
        <v>6.050955414012739</v>
      </c>
      <c r="R13" s="234">
        <v>6.528662420382165</v>
      </c>
      <c r="S13" s="234">
        <v>4.936305732484077</v>
      </c>
      <c r="T13" s="234">
        <v>3.9808917197452227</v>
      </c>
      <c r="U13" s="234">
        <v>3.0254777070063694</v>
      </c>
      <c r="V13" s="234">
        <v>3.9808917197452227</v>
      </c>
      <c r="W13" s="234">
        <v>2.547770700636943</v>
      </c>
      <c r="X13" s="234">
        <v>3.1847133757961785</v>
      </c>
      <c r="Y13" s="234">
        <v>2.0700636942675157</v>
      </c>
      <c r="Z13" s="235">
        <v>0.6369426751592357</v>
      </c>
      <c r="AA13" s="235">
        <v>0.9554140127388535</v>
      </c>
      <c r="AB13" s="235">
        <v>1.1146496815286624</v>
      </c>
      <c r="AC13" s="235">
        <v>0.7961783439490446</v>
      </c>
      <c r="AD13" s="235">
        <v>1.4331210191082804</v>
      </c>
      <c r="AE13" s="235">
        <v>0.7961783439490446</v>
      </c>
      <c r="AF13" s="235">
        <v>0.3184713375796179</v>
      </c>
      <c r="AG13" s="231">
        <v>0.6369426751592357</v>
      </c>
      <c r="AH13" s="231">
        <v>0.3184713375796179</v>
      </c>
      <c r="AI13" s="231">
        <v>0.47770700636942676</v>
      </c>
      <c r="AJ13" s="231">
        <v>0.47770700636942676</v>
      </c>
      <c r="AK13" s="231">
        <v>0.47770700636942676</v>
      </c>
      <c r="AL13" s="231">
        <v>0.15923566878980894</v>
      </c>
      <c r="AM13" s="231">
        <v>0.3184713375796179</v>
      </c>
      <c r="AN13" s="231">
        <v>0</v>
      </c>
      <c r="AO13" s="231">
        <v>0</v>
      </c>
      <c r="AP13" s="231">
        <v>0</v>
      </c>
      <c r="AQ13" s="231">
        <v>0.3184713375796179</v>
      </c>
      <c r="AR13" s="231">
        <v>0</v>
      </c>
      <c r="AS13" s="231">
        <v>0</v>
      </c>
      <c r="AT13" s="231">
        <v>0</v>
      </c>
      <c r="AU13" s="231">
        <v>0.3184713375796179</v>
      </c>
    </row>
    <row r="14" spans="2:47" ht="16.5" customHeight="1">
      <c r="B14" s="298"/>
      <c r="C14" s="298"/>
      <c r="D14" s="49" t="s">
        <v>268</v>
      </c>
      <c r="E14" s="233">
        <v>100</v>
      </c>
      <c r="F14" s="234">
        <v>0.49261083743842365</v>
      </c>
      <c r="G14" s="234">
        <v>2.2167487684729066</v>
      </c>
      <c r="H14" s="234">
        <v>1.2315270935960592</v>
      </c>
      <c r="I14" s="234">
        <v>0.9852216748768473</v>
      </c>
      <c r="J14" s="234">
        <v>2.955665024630542</v>
      </c>
      <c r="K14" s="234">
        <v>3.6945812807881775</v>
      </c>
      <c r="L14" s="234">
        <v>7.142857142857142</v>
      </c>
      <c r="M14" s="234">
        <v>8.374384236453201</v>
      </c>
      <c r="N14" s="234">
        <v>7.8817733990147785</v>
      </c>
      <c r="O14" s="234">
        <v>10.83743842364532</v>
      </c>
      <c r="P14" s="234">
        <v>8.12807881773399</v>
      </c>
      <c r="Q14" s="234">
        <v>8.12807881773399</v>
      </c>
      <c r="R14" s="234">
        <v>6.65024630541872</v>
      </c>
      <c r="S14" s="234">
        <v>5.172413793103448</v>
      </c>
      <c r="T14" s="234">
        <v>4.1871921182266005</v>
      </c>
      <c r="U14" s="234">
        <v>4.433497536945813</v>
      </c>
      <c r="V14" s="234">
        <v>2.4630541871921183</v>
      </c>
      <c r="W14" s="234">
        <v>2.4630541871921183</v>
      </c>
      <c r="X14" s="234">
        <v>2.4630541871921183</v>
      </c>
      <c r="Y14" s="234">
        <v>1.477832512315271</v>
      </c>
      <c r="Z14" s="235">
        <v>1.477832512315271</v>
      </c>
      <c r="AA14" s="235">
        <v>1.2315270935960592</v>
      </c>
      <c r="AB14" s="235">
        <v>0.49261083743842365</v>
      </c>
      <c r="AC14" s="235">
        <v>1.477832512315271</v>
      </c>
      <c r="AD14" s="235">
        <v>0.7389162561576355</v>
      </c>
      <c r="AE14" s="235">
        <v>0.7389162561576355</v>
      </c>
      <c r="AF14" s="235">
        <v>0.49261083743842365</v>
      </c>
      <c r="AG14" s="231">
        <v>0.49261083743842365</v>
      </c>
      <c r="AH14" s="231">
        <v>0.24630541871921183</v>
      </c>
      <c r="AI14" s="231">
        <v>0.24630541871921183</v>
      </c>
      <c r="AJ14" s="231">
        <v>0.24630541871921183</v>
      </c>
      <c r="AK14" s="231">
        <v>0</v>
      </c>
      <c r="AL14" s="231">
        <v>0</v>
      </c>
      <c r="AM14" s="231">
        <v>0.24630541871921183</v>
      </c>
      <c r="AN14" s="231">
        <v>0.24630541871921183</v>
      </c>
      <c r="AO14" s="231">
        <v>0</v>
      </c>
      <c r="AP14" s="231">
        <v>0</v>
      </c>
      <c r="AQ14" s="231">
        <v>0</v>
      </c>
      <c r="AR14" s="231">
        <v>0</v>
      </c>
      <c r="AS14" s="231">
        <v>0</v>
      </c>
      <c r="AT14" s="231">
        <v>0</v>
      </c>
      <c r="AU14" s="231">
        <v>0.24630541871921183</v>
      </c>
    </row>
    <row r="15" spans="2:47" ht="16.5" customHeight="1">
      <c r="B15" s="298"/>
      <c r="C15" s="396"/>
      <c r="D15" s="49" t="s">
        <v>269</v>
      </c>
      <c r="E15" s="233">
        <v>100</v>
      </c>
      <c r="F15" s="234">
        <v>2.5423728813559325</v>
      </c>
      <c r="G15" s="234">
        <v>2.11864406779661</v>
      </c>
      <c r="H15" s="234">
        <v>2.11864406779661</v>
      </c>
      <c r="I15" s="234">
        <v>2.9661016949152543</v>
      </c>
      <c r="J15" s="234">
        <v>2.5423728813559325</v>
      </c>
      <c r="K15" s="234">
        <v>2.5423728813559325</v>
      </c>
      <c r="L15" s="234">
        <v>4.23728813559322</v>
      </c>
      <c r="M15" s="234">
        <v>7.203389830508475</v>
      </c>
      <c r="N15" s="234">
        <v>7.203389830508475</v>
      </c>
      <c r="O15" s="234">
        <v>10.59322033898305</v>
      </c>
      <c r="P15" s="234">
        <v>4.661016949152542</v>
      </c>
      <c r="Q15" s="234">
        <v>5.932203389830509</v>
      </c>
      <c r="R15" s="234">
        <v>10.16949152542373</v>
      </c>
      <c r="S15" s="234">
        <v>8.47457627118644</v>
      </c>
      <c r="T15" s="234">
        <v>5.932203389830509</v>
      </c>
      <c r="U15" s="234">
        <v>3.8135593220338984</v>
      </c>
      <c r="V15" s="234">
        <v>2.9661016949152543</v>
      </c>
      <c r="W15" s="234">
        <v>2.9661016949152543</v>
      </c>
      <c r="X15" s="234">
        <v>2.5423728813559325</v>
      </c>
      <c r="Y15" s="234">
        <v>0.847457627118644</v>
      </c>
      <c r="Z15" s="235">
        <v>1.694915254237288</v>
      </c>
      <c r="AA15" s="235">
        <v>1.2711864406779663</v>
      </c>
      <c r="AB15" s="235">
        <v>0.847457627118644</v>
      </c>
      <c r="AC15" s="235">
        <v>0.847457627118644</v>
      </c>
      <c r="AD15" s="235">
        <v>0.847457627118644</v>
      </c>
      <c r="AE15" s="235">
        <v>0.847457627118644</v>
      </c>
      <c r="AF15" s="235">
        <v>0</v>
      </c>
      <c r="AG15" s="231">
        <v>0.423728813559322</v>
      </c>
      <c r="AH15" s="231">
        <v>0</v>
      </c>
      <c r="AI15" s="231">
        <v>0</v>
      </c>
      <c r="AJ15" s="231">
        <v>0</v>
      </c>
      <c r="AK15" s="231">
        <v>0</v>
      </c>
      <c r="AL15" s="231">
        <v>0.423728813559322</v>
      </c>
      <c r="AM15" s="231">
        <v>0</v>
      </c>
      <c r="AN15" s="231">
        <v>0</v>
      </c>
      <c r="AO15" s="231">
        <v>0.423728813559322</v>
      </c>
      <c r="AP15" s="231">
        <v>0</v>
      </c>
      <c r="AQ15" s="231">
        <v>0</v>
      </c>
      <c r="AR15" s="231">
        <v>0</v>
      </c>
      <c r="AS15" s="231">
        <v>0</v>
      </c>
      <c r="AT15" s="231">
        <v>0</v>
      </c>
      <c r="AU15" s="231">
        <v>0</v>
      </c>
    </row>
    <row r="16" spans="2:47" ht="16.5" customHeight="1">
      <c r="B16" s="298"/>
      <c r="C16" s="365" t="s">
        <v>270</v>
      </c>
      <c r="D16" s="397"/>
      <c r="E16" s="233">
        <v>100</v>
      </c>
      <c r="F16" s="234">
        <v>1.3320647002854424</v>
      </c>
      <c r="G16" s="234">
        <v>2.1883920076117986</v>
      </c>
      <c r="H16" s="234">
        <v>2.47383444338725</v>
      </c>
      <c r="I16" s="234">
        <v>4.281636536631779</v>
      </c>
      <c r="J16" s="234">
        <v>3.5204567078972406</v>
      </c>
      <c r="K16" s="234">
        <v>4.186489058039962</v>
      </c>
      <c r="L16" s="234">
        <v>5.32825880114177</v>
      </c>
      <c r="M16" s="234">
        <v>7.326355851569934</v>
      </c>
      <c r="N16" s="234">
        <v>8.277830637488107</v>
      </c>
      <c r="O16" s="234">
        <v>8.468125594671742</v>
      </c>
      <c r="P16" s="234">
        <v>5.99429115128449</v>
      </c>
      <c r="Q16" s="234">
        <v>7.802093244529019</v>
      </c>
      <c r="R16" s="234">
        <v>5.1379638439581345</v>
      </c>
      <c r="S16" s="234">
        <v>5.1379638439581345</v>
      </c>
      <c r="T16" s="234">
        <v>3.425309229305423</v>
      </c>
      <c r="U16" s="234">
        <v>4.567078972407232</v>
      </c>
      <c r="V16" s="234">
        <v>2.8544243577545196</v>
      </c>
      <c r="W16" s="234">
        <v>2.093244529019981</v>
      </c>
      <c r="X16" s="234">
        <v>2.1883920076117986</v>
      </c>
      <c r="Y16" s="234">
        <v>1.6175071360608944</v>
      </c>
      <c r="Z16" s="235">
        <v>1.4272121788772598</v>
      </c>
      <c r="AA16" s="235">
        <v>1.5223596574690772</v>
      </c>
      <c r="AB16" s="235">
        <v>0.9514747859181731</v>
      </c>
      <c r="AC16" s="235">
        <v>0.9514747859181731</v>
      </c>
      <c r="AD16" s="235">
        <v>0.9514747859181731</v>
      </c>
      <c r="AE16" s="235">
        <v>1.9980970504281639</v>
      </c>
      <c r="AF16" s="235">
        <v>0.570884871550904</v>
      </c>
      <c r="AG16" s="231">
        <v>0.285442435775452</v>
      </c>
      <c r="AH16" s="231">
        <v>0.6660323501427212</v>
      </c>
      <c r="AI16" s="231">
        <v>0.19029495718363465</v>
      </c>
      <c r="AJ16" s="231">
        <v>0.285442435775452</v>
      </c>
      <c r="AK16" s="231">
        <v>0.285442435775452</v>
      </c>
      <c r="AL16" s="231">
        <v>0.47573739295908657</v>
      </c>
      <c r="AM16" s="231">
        <v>0.19029495718363465</v>
      </c>
      <c r="AN16" s="231">
        <v>0.19029495718363465</v>
      </c>
      <c r="AO16" s="231">
        <v>0.3805899143672693</v>
      </c>
      <c r="AP16" s="231">
        <v>0</v>
      </c>
      <c r="AQ16" s="231">
        <v>0.19029495718363465</v>
      </c>
      <c r="AR16" s="231">
        <v>0</v>
      </c>
      <c r="AS16" s="231">
        <v>0</v>
      </c>
      <c r="AT16" s="231">
        <v>0</v>
      </c>
      <c r="AU16" s="231">
        <v>0.285442435775452</v>
      </c>
    </row>
    <row r="17" spans="2:47" ht="16.5" customHeight="1">
      <c r="B17" s="298"/>
      <c r="C17" s="298"/>
      <c r="D17" s="49" t="s">
        <v>263</v>
      </c>
      <c r="E17" s="233">
        <v>100</v>
      </c>
      <c r="F17" s="234">
        <v>0.5747126436781609</v>
      </c>
      <c r="G17" s="234">
        <v>4.597701149425287</v>
      </c>
      <c r="H17" s="234">
        <v>4.022988505747127</v>
      </c>
      <c r="I17" s="234">
        <v>4.597701149425287</v>
      </c>
      <c r="J17" s="234">
        <v>5.172413793103448</v>
      </c>
      <c r="K17" s="234">
        <v>2.2988505747126435</v>
      </c>
      <c r="L17" s="234">
        <v>7.471264367816093</v>
      </c>
      <c r="M17" s="234">
        <v>6.321839080459771</v>
      </c>
      <c r="N17" s="234">
        <v>9.770114942528735</v>
      </c>
      <c r="O17" s="234">
        <v>6.896551724137931</v>
      </c>
      <c r="P17" s="234">
        <v>4.022988505747127</v>
      </c>
      <c r="Q17" s="234">
        <v>6.896551724137931</v>
      </c>
      <c r="R17" s="234">
        <v>4.022988505747127</v>
      </c>
      <c r="S17" s="234">
        <v>4.022988505747127</v>
      </c>
      <c r="T17" s="234">
        <v>2.2988505747126435</v>
      </c>
      <c r="U17" s="234">
        <v>3.4482758620689653</v>
      </c>
      <c r="V17" s="234">
        <v>3.4482758620689653</v>
      </c>
      <c r="W17" s="234">
        <v>2.8735632183908044</v>
      </c>
      <c r="X17" s="234">
        <v>2.8735632183908044</v>
      </c>
      <c r="Y17" s="234">
        <v>2.8735632183908044</v>
      </c>
      <c r="Z17" s="235">
        <v>0.5747126436781609</v>
      </c>
      <c r="AA17" s="235">
        <v>1.7241379310344827</v>
      </c>
      <c r="AB17" s="235">
        <v>0.5747126436781609</v>
      </c>
      <c r="AC17" s="235">
        <v>1.1494252873563218</v>
      </c>
      <c r="AD17" s="235">
        <v>2.2988505747126435</v>
      </c>
      <c r="AE17" s="235">
        <v>1.1494252873563218</v>
      </c>
      <c r="AF17" s="235">
        <v>0</v>
      </c>
      <c r="AG17" s="231">
        <v>0.5747126436781609</v>
      </c>
      <c r="AH17" s="231">
        <v>0</v>
      </c>
      <c r="AI17" s="231">
        <v>0.5747126436781609</v>
      </c>
      <c r="AJ17" s="231">
        <v>0.5747126436781609</v>
      </c>
      <c r="AK17" s="231">
        <v>0.5747126436781609</v>
      </c>
      <c r="AL17" s="231">
        <v>0.5747126436781609</v>
      </c>
      <c r="AM17" s="231">
        <v>0</v>
      </c>
      <c r="AN17" s="231">
        <v>0</v>
      </c>
      <c r="AO17" s="231">
        <v>0.5747126436781609</v>
      </c>
      <c r="AP17" s="231">
        <v>0</v>
      </c>
      <c r="AQ17" s="231">
        <v>0</v>
      </c>
      <c r="AR17" s="231">
        <v>0</v>
      </c>
      <c r="AS17" s="231">
        <v>0</v>
      </c>
      <c r="AT17" s="231">
        <v>0</v>
      </c>
      <c r="AU17" s="231">
        <v>0.5747126436781609</v>
      </c>
    </row>
    <row r="18" spans="2:47" ht="16.5" customHeight="1">
      <c r="B18" s="298"/>
      <c r="C18" s="298"/>
      <c r="D18" s="49" t="s">
        <v>264</v>
      </c>
      <c r="E18" s="233">
        <v>100</v>
      </c>
      <c r="F18" s="234">
        <v>2.479338842975207</v>
      </c>
      <c r="G18" s="234">
        <v>2.8925619834710745</v>
      </c>
      <c r="H18" s="234">
        <v>3.71900826446281</v>
      </c>
      <c r="I18" s="234">
        <v>1.2396694214876034</v>
      </c>
      <c r="J18" s="234">
        <v>4.545454545454546</v>
      </c>
      <c r="K18" s="234">
        <v>4.545454545454546</v>
      </c>
      <c r="L18" s="234">
        <v>4.545454545454546</v>
      </c>
      <c r="M18" s="234">
        <v>6.6115702479338845</v>
      </c>
      <c r="N18" s="234">
        <v>8.264462809917356</v>
      </c>
      <c r="O18" s="234">
        <v>7.024793388429752</v>
      </c>
      <c r="P18" s="234">
        <v>2.8925619834710745</v>
      </c>
      <c r="Q18" s="234">
        <v>8.264462809917356</v>
      </c>
      <c r="R18" s="234">
        <v>6.6115702479338845</v>
      </c>
      <c r="S18" s="234">
        <v>4.132231404958678</v>
      </c>
      <c r="T18" s="234">
        <v>4.958677685950414</v>
      </c>
      <c r="U18" s="234">
        <v>4.958677685950414</v>
      </c>
      <c r="V18" s="234">
        <v>3.3057851239669422</v>
      </c>
      <c r="W18" s="234">
        <v>1.2396694214876034</v>
      </c>
      <c r="X18" s="234">
        <v>2.066115702479339</v>
      </c>
      <c r="Y18" s="234">
        <v>1.6528925619834711</v>
      </c>
      <c r="Z18" s="235">
        <v>2.479338842975207</v>
      </c>
      <c r="AA18" s="235">
        <v>2.066115702479339</v>
      </c>
      <c r="AB18" s="235">
        <v>2.066115702479339</v>
      </c>
      <c r="AC18" s="235">
        <v>0.4132231404958678</v>
      </c>
      <c r="AD18" s="235">
        <v>0</v>
      </c>
      <c r="AE18" s="235">
        <v>2.066115702479339</v>
      </c>
      <c r="AF18" s="235">
        <v>0.8264462809917356</v>
      </c>
      <c r="AG18" s="231">
        <v>0.4132231404958678</v>
      </c>
      <c r="AH18" s="231">
        <v>0.8264462809917356</v>
      </c>
      <c r="AI18" s="231">
        <v>0</v>
      </c>
      <c r="AJ18" s="231">
        <v>0</v>
      </c>
      <c r="AK18" s="231">
        <v>0</v>
      </c>
      <c r="AL18" s="231">
        <v>0.4132231404958678</v>
      </c>
      <c r="AM18" s="231">
        <v>0.4132231404958678</v>
      </c>
      <c r="AN18" s="231">
        <v>0</v>
      </c>
      <c r="AO18" s="231">
        <v>1.2396694214876034</v>
      </c>
      <c r="AP18" s="231">
        <v>0</v>
      </c>
      <c r="AQ18" s="231">
        <v>0.8264462809917356</v>
      </c>
      <c r="AR18" s="231">
        <v>0</v>
      </c>
      <c r="AS18" s="231">
        <v>0</v>
      </c>
      <c r="AT18" s="231">
        <v>0</v>
      </c>
      <c r="AU18" s="231">
        <v>0</v>
      </c>
    </row>
    <row r="19" spans="2:47" ht="16.5" customHeight="1">
      <c r="B19" s="298"/>
      <c r="C19" s="298"/>
      <c r="D19" s="49" t="s">
        <v>265</v>
      </c>
      <c r="E19" s="233">
        <v>100</v>
      </c>
      <c r="F19" s="234">
        <v>0.9478672985781991</v>
      </c>
      <c r="G19" s="234">
        <v>1.4218009478672986</v>
      </c>
      <c r="H19" s="234">
        <v>0.47393364928909953</v>
      </c>
      <c r="I19" s="234">
        <v>5.213270142180095</v>
      </c>
      <c r="J19" s="234">
        <v>2.843601895734597</v>
      </c>
      <c r="K19" s="234">
        <v>4.739336492890995</v>
      </c>
      <c r="L19" s="234">
        <v>4.265402843601896</v>
      </c>
      <c r="M19" s="234">
        <v>12.796208530805686</v>
      </c>
      <c r="N19" s="234">
        <v>8.530805687203792</v>
      </c>
      <c r="O19" s="234">
        <v>9.95260663507109</v>
      </c>
      <c r="P19" s="234">
        <v>8.056872037914692</v>
      </c>
      <c r="Q19" s="234">
        <v>4.739336492890995</v>
      </c>
      <c r="R19" s="234">
        <v>5.213270142180095</v>
      </c>
      <c r="S19" s="234">
        <v>6.161137440758294</v>
      </c>
      <c r="T19" s="234">
        <v>2.843601895734597</v>
      </c>
      <c r="U19" s="234">
        <v>3.7914691943127963</v>
      </c>
      <c r="V19" s="234">
        <v>3.3175355450236967</v>
      </c>
      <c r="W19" s="234">
        <v>2.3696682464454977</v>
      </c>
      <c r="X19" s="234">
        <v>1.8957345971563981</v>
      </c>
      <c r="Y19" s="234">
        <v>1.4218009478672986</v>
      </c>
      <c r="Z19" s="235">
        <v>0.47393364928909953</v>
      </c>
      <c r="AA19" s="235">
        <v>1.4218009478672986</v>
      </c>
      <c r="AB19" s="235">
        <v>0</v>
      </c>
      <c r="AC19" s="235">
        <v>0.47393364928909953</v>
      </c>
      <c r="AD19" s="235">
        <v>0.47393364928909953</v>
      </c>
      <c r="AE19" s="235">
        <v>1.4218009478672986</v>
      </c>
      <c r="AF19" s="235">
        <v>0.47393364928909953</v>
      </c>
      <c r="AG19" s="231">
        <v>0.47393364928909953</v>
      </c>
      <c r="AH19" s="231">
        <v>0.9478672985781991</v>
      </c>
      <c r="AI19" s="231">
        <v>0.47393364928909953</v>
      </c>
      <c r="AJ19" s="231">
        <v>0</v>
      </c>
      <c r="AK19" s="231">
        <v>0</v>
      </c>
      <c r="AL19" s="231">
        <v>0.9478672985781991</v>
      </c>
      <c r="AM19" s="231">
        <v>0</v>
      </c>
      <c r="AN19" s="231">
        <v>0.47393364928909953</v>
      </c>
      <c r="AO19" s="231">
        <v>0</v>
      </c>
      <c r="AP19" s="231">
        <v>0</v>
      </c>
      <c r="AQ19" s="231">
        <v>0</v>
      </c>
      <c r="AR19" s="231">
        <v>0</v>
      </c>
      <c r="AS19" s="231">
        <v>0</v>
      </c>
      <c r="AT19" s="231">
        <v>0</v>
      </c>
      <c r="AU19" s="231">
        <v>0.9478672985781991</v>
      </c>
    </row>
    <row r="20" spans="2:47" ht="16.5" customHeight="1">
      <c r="B20" s="298"/>
      <c r="C20" s="298"/>
      <c r="D20" s="49" t="s">
        <v>266</v>
      </c>
      <c r="E20" s="233">
        <v>100</v>
      </c>
      <c r="F20" s="234">
        <v>0.4444444444444444</v>
      </c>
      <c r="G20" s="234">
        <v>1.7777777777777777</v>
      </c>
      <c r="H20" s="234">
        <v>0.8888888888888888</v>
      </c>
      <c r="I20" s="234">
        <v>5.777777777777778</v>
      </c>
      <c r="J20" s="234">
        <v>2.2222222222222223</v>
      </c>
      <c r="K20" s="234">
        <v>3.5555555555555554</v>
      </c>
      <c r="L20" s="234">
        <v>4</v>
      </c>
      <c r="M20" s="234">
        <v>4.444444444444445</v>
      </c>
      <c r="N20" s="234">
        <v>7.111111111111111</v>
      </c>
      <c r="O20" s="234">
        <v>8.444444444444445</v>
      </c>
      <c r="P20" s="234">
        <v>8</v>
      </c>
      <c r="Q20" s="234">
        <v>9.777777777777779</v>
      </c>
      <c r="R20" s="234">
        <v>4.444444444444445</v>
      </c>
      <c r="S20" s="234">
        <v>8</v>
      </c>
      <c r="T20" s="234">
        <v>4.888888888888889</v>
      </c>
      <c r="U20" s="234">
        <v>4.888888888888889</v>
      </c>
      <c r="V20" s="234">
        <v>2.666666666666667</v>
      </c>
      <c r="W20" s="234">
        <v>1.3333333333333335</v>
      </c>
      <c r="X20" s="234">
        <v>1.3333333333333335</v>
      </c>
      <c r="Y20" s="234">
        <v>1.7777777777777777</v>
      </c>
      <c r="Z20" s="235">
        <v>2.2222222222222223</v>
      </c>
      <c r="AA20" s="235">
        <v>0.8888888888888888</v>
      </c>
      <c r="AB20" s="235">
        <v>1.3333333333333335</v>
      </c>
      <c r="AC20" s="235">
        <v>1.7777777777777777</v>
      </c>
      <c r="AD20" s="235">
        <v>2.2222222222222223</v>
      </c>
      <c r="AE20" s="235">
        <v>3.111111111111111</v>
      </c>
      <c r="AF20" s="235">
        <v>0.4444444444444444</v>
      </c>
      <c r="AG20" s="231">
        <v>0</v>
      </c>
      <c r="AH20" s="231">
        <v>0.8888888888888888</v>
      </c>
      <c r="AI20" s="231">
        <v>0</v>
      </c>
      <c r="AJ20" s="231">
        <v>0</v>
      </c>
      <c r="AK20" s="231">
        <v>0.4444444444444444</v>
      </c>
      <c r="AL20" s="231">
        <v>0</v>
      </c>
      <c r="AM20" s="231">
        <v>0.4444444444444444</v>
      </c>
      <c r="AN20" s="231">
        <v>0.4444444444444444</v>
      </c>
      <c r="AO20" s="231">
        <v>0</v>
      </c>
      <c r="AP20" s="231">
        <v>0</v>
      </c>
      <c r="AQ20" s="231">
        <v>0</v>
      </c>
      <c r="AR20" s="231">
        <v>0</v>
      </c>
      <c r="AS20" s="231">
        <v>0</v>
      </c>
      <c r="AT20" s="231">
        <v>0</v>
      </c>
      <c r="AU20" s="231">
        <v>0</v>
      </c>
    </row>
    <row r="21" spans="2:47" ht="16.5" customHeight="1">
      <c r="B21" s="298"/>
      <c r="C21" s="396"/>
      <c r="D21" s="49" t="s">
        <v>267</v>
      </c>
      <c r="E21" s="233">
        <v>100</v>
      </c>
      <c r="F21" s="234">
        <v>2.0100502512562812</v>
      </c>
      <c r="G21" s="234">
        <v>0.5025125628140703</v>
      </c>
      <c r="H21" s="234">
        <v>3.5175879396984926</v>
      </c>
      <c r="I21" s="234">
        <v>5.025125628140704</v>
      </c>
      <c r="J21" s="234">
        <v>3.015075376884422</v>
      </c>
      <c r="K21" s="234">
        <v>5.527638190954774</v>
      </c>
      <c r="L21" s="234">
        <v>7.035175879396985</v>
      </c>
      <c r="M21" s="234">
        <v>6.532663316582915</v>
      </c>
      <c r="N21" s="234">
        <v>8.040201005025125</v>
      </c>
      <c r="O21" s="234">
        <v>10.050251256281408</v>
      </c>
      <c r="P21" s="234">
        <v>7.035175879396985</v>
      </c>
      <c r="Q21" s="234">
        <v>9.045226130653267</v>
      </c>
      <c r="R21" s="234">
        <v>5.025125628140704</v>
      </c>
      <c r="S21" s="234">
        <v>3.015075376884422</v>
      </c>
      <c r="T21" s="234">
        <v>1.507537688442211</v>
      </c>
      <c r="U21" s="234">
        <v>5.527638190954774</v>
      </c>
      <c r="V21" s="234">
        <v>1.507537688442211</v>
      </c>
      <c r="W21" s="234">
        <v>3.015075376884422</v>
      </c>
      <c r="X21" s="234">
        <v>3.015075376884422</v>
      </c>
      <c r="Y21" s="234">
        <v>0.5025125628140703</v>
      </c>
      <c r="Z21" s="235">
        <v>1.0050251256281406</v>
      </c>
      <c r="AA21" s="235">
        <v>1.507537688442211</v>
      </c>
      <c r="AB21" s="235">
        <v>0.5025125628140703</v>
      </c>
      <c r="AC21" s="235">
        <v>1.0050251256281406</v>
      </c>
      <c r="AD21" s="235">
        <v>0</v>
      </c>
      <c r="AE21" s="235">
        <v>2.0100502512562812</v>
      </c>
      <c r="AF21" s="235">
        <v>1.0050251256281406</v>
      </c>
      <c r="AG21" s="231">
        <v>0</v>
      </c>
      <c r="AH21" s="231">
        <v>0.5025125628140703</v>
      </c>
      <c r="AI21" s="231">
        <v>0</v>
      </c>
      <c r="AJ21" s="231">
        <v>1.0050251256281406</v>
      </c>
      <c r="AK21" s="231">
        <v>0.5025125628140703</v>
      </c>
      <c r="AL21" s="231">
        <v>0.5025125628140703</v>
      </c>
      <c r="AM21" s="231">
        <v>0</v>
      </c>
      <c r="AN21" s="231">
        <v>0</v>
      </c>
      <c r="AO21" s="231">
        <v>0</v>
      </c>
      <c r="AP21" s="231">
        <v>0</v>
      </c>
      <c r="AQ21" s="231">
        <v>0</v>
      </c>
      <c r="AR21" s="231">
        <v>0</v>
      </c>
      <c r="AS21" s="231">
        <v>0</v>
      </c>
      <c r="AT21" s="231">
        <v>0</v>
      </c>
      <c r="AU21" s="231">
        <v>0</v>
      </c>
    </row>
    <row r="22" spans="2:47" ht="16.5" customHeight="1">
      <c r="B22" s="298"/>
      <c r="C22" s="365" t="s">
        <v>271</v>
      </c>
      <c r="D22" s="397"/>
      <c r="E22" s="233">
        <v>100</v>
      </c>
      <c r="F22" s="234">
        <v>1.0729613733905579</v>
      </c>
      <c r="G22" s="234">
        <v>0.6437768240343348</v>
      </c>
      <c r="H22" s="234">
        <v>1.144492131616595</v>
      </c>
      <c r="I22" s="234">
        <v>1.6452074391988556</v>
      </c>
      <c r="J22" s="234">
        <v>1.9313304721030045</v>
      </c>
      <c r="K22" s="234">
        <v>3.1473533619456364</v>
      </c>
      <c r="L22" s="234">
        <v>4.363376251788269</v>
      </c>
      <c r="M22" s="234">
        <v>6.151645207439199</v>
      </c>
      <c r="N22" s="234">
        <v>8.44062947067239</v>
      </c>
      <c r="O22" s="234">
        <v>8.798283261802576</v>
      </c>
      <c r="P22" s="234">
        <v>9.084406294706723</v>
      </c>
      <c r="Q22" s="234">
        <v>9.585121602288984</v>
      </c>
      <c r="R22" s="234">
        <v>6.866952789699571</v>
      </c>
      <c r="S22" s="234">
        <v>5.293276108726753</v>
      </c>
      <c r="T22" s="234">
        <v>4.07725321888412</v>
      </c>
      <c r="U22" s="234">
        <v>3.719599427753934</v>
      </c>
      <c r="V22" s="234">
        <v>4.57796852646638</v>
      </c>
      <c r="W22" s="234">
        <v>2.2174535050071533</v>
      </c>
      <c r="X22" s="234">
        <v>2.28898426323319</v>
      </c>
      <c r="Y22" s="234">
        <v>2.503576537911302</v>
      </c>
      <c r="Z22" s="235">
        <v>2.074391988555079</v>
      </c>
      <c r="AA22" s="235">
        <v>1.4306151645207439</v>
      </c>
      <c r="AB22" s="235">
        <v>1.6452074391988556</v>
      </c>
      <c r="AC22" s="235">
        <v>1.144492131616595</v>
      </c>
      <c r="AD22" s="235">
        <v>0.7868383404864091</v>
      </c>
      <c r="AE22" s="235">
        <v>0.9298998569384835</v>
      </c>
      <c r="AF22" s="235">
        <v>0.5007153075822603</v>
      </c>
      <c r="AG22" s="231">
        <v>0.4291845493562232</v>
      </c>
      <c r="AH22" s="231">
        <v>0.5722460658082975</v>
      </c>
      <c r="AI22" s="231">
        <v>0.4291845493562232</v>
      </c>
      <c r="AJ22" s="231">
        <v>0.5007153075822603</v>
      </c>
      <c r="AK22" s="231">
        <v>0.28612303290414876</v>
      </c>
      <c r="AL22" s="231">
        <v>0.4291845493562232</v>
      </c>
      <c r="AM22" s="231">
        <v>0.35765379113018597</v>
      </c>
      <c r="AN22" s="231">
        <v>0.07153075822603719</v>
      </c>
      <c r="AO22" s="231">
        <v>0.14306151645207438</v>
      </c>
      <c r="AP22" s="231">
        <v>0</v>
      </c>
      <c r="AQ22" s="231">
        <v>0.14306151645207438</v>
      </c>
      <c r="AR22" s="231">
        <v>0</v>
      </c>
      <c r="AS22" s="231">
        <v>0.07153075822603719</v>
      </c>
      <c r="AT22" s="231">
        <v>0.14306151645207438</v>
      </c>
      <c r="AU22" s="231">
        <v>0.35765379113018597</v>
      </c>
    </row>
    <row r="23" spans="2:47" ht="16.5" customHeight="1">
      <c r="B23" s="298"/>
      <c r="C23" s="298"/>
      <c r="D23" s="49" t="s">
        <v>263</v>
      </c>
      <c r="E23" s="233">
        <v>100</v>
      </c>
      <c r="F23" s="234">
        <v>1.6</v>
      </c>
      <c r="G23" s="234">
        <v>0</v>
      </c>
      <c r="H23" s="234">
        <v>1.6</v>
      </c>
      <c r="I23" s="234">
        <v>2</v>
      </c>
      <c r="J23" s="234">
        <v>2</v>
      </c>
      <c r="K23" s="234">
        <v>4.3999999999999995</v>
      </c>
      <c r="L23" s="234">
        <v>5.6000000000000005</v>
      </c>
      <c r="M23" s="234">
        <v>5.2</v>
      </c>
      <c r="N23" s="234">
        <v>10.4</v>
      </c>
      <c r="O23" s="234">
        <v>6.800000000000001</v>
      </c>
      <c r="P23" s="234">
        <v>5.6000000000000005</v>
      </c>
      <c r="Q23" s="234">
        <v>10</v>
      </c>
      <c r="R23" s="234">
        <v>4</v>
      </c>
      <c r="S23" s="234">
        <v>5.6000000000000005</v>
      </c>
      <c r="T23" s="234">
        <v>4.3999999999999995</v>
      </c>
      <c r="U23" s="234">
        <v>4</v>
      </c>
      <c r="V23" s="234">
        <v>3.5999999999999996</v>
      </c>
      <c r="W23" s="234">
        <v>0.8</v>
      </c>
      <c r="X23" s="234">
        <v>4</v>
      </c>
      <c r="Y23" s="234">
        <v>3.2</v>
      </c>
      <c r="Z23" s="235">
        <v>1.6</v>
      </c>
      <c r="AA23" s="235">
        <v>2</v>
      </c>
      <c r="AB23" s="235">
        <v>3.2</v>
      </c>
      <c r="AC23" s="235">
        <v>1.6</v>
      </c>
      <c r="AD23" s="235">
        <v>0.4</v>
      </c>
      <c r="AE23" s="235">
        <v>0.4</v>
      </c>
      <c r="AF23" s="235">
        <v>0.8</v>
      </c>
      <c r="AG23" s="231">
        <v>0</v>
      </c>
      <c r="AH23" s="231">
        <v>0.4</v>
      </c>
      <c r="AI23" s="231">
        <v>0.4</v>
      </c>
      <c r="AJ23" s="231">
        <v>0</v>
      </c>
      <c r="AK23" s="231">
        <v>0.8</v>
      </c>
      <c r="AL23" s="231">
        <v>1.2</v>
      </c>
      <c r="AM23" s="231">
        <v>0.8</v>
      </c>
      <c r="AN23" s="231">
        <v>0</v>
      </c>
      <c r="AO23" s="231">
        <v>0.4</v>
      </c>
      <c r="AP23" s="231">
        <v>0</v>
      </c>
      <c r="AQ23" s="231">
        <v>0.4</v>
      </c>
      <c r="AR23" s="231">
        <v>0</v>
      </c>
      <c r="AS23" s="231">
        <v>0</v>
      </c>
      <c r="AT23" s="231">
        <v>0.4</v>
      </c>
      <c r="AU23" s="231">
        <v>0.4</v>
      </c>
    </row>
    <row r="24" spans="2:47" ht="16.5" customHeight="1">
      <c r="B24" s="298"/>
      <c r="C24" s="298"/>
      <c r="D24" s="49" t="s">
        <v>264</v>
      </c>
      <c r="E24" s="233">
        <v>100</v>
      </c>
      <c r="F24" s="234">
        <v>1.4598540145985401</v>
      </c>
      <c r="G24" s="234">
        <v>0.7299270072992701</v>
      </c>
      <c r="H24" s="234">
        <v>1.4598540145985401</v>
      </c>
      <c r="I24" s="234">
        <v>1.9464720194647203</v>
      </c>
      <c r="J24" s="234">
        <v>3.1630170316301705</v>
      </c>
      <c r="K24" s="234">
        <v>2.67639902676399</v>
      </c>
      <c r="L24" s="234">
        <v>3.64963503649635</v>
      </c>
      <c r="M24" s="234">
        <v>5.59610705596107</v>
      </c>
      <c r="N24" s="234">
        <v>5.839416058394161</v>
      </c>
      <c r="O24" s="234">
        <v>9.002433090024331</v>
      </c>
      <c r="P24" s="234">
        <v>9.732360097323602</v>
      </c>
      <c r="Q24" s="234">
        <v>8.02919708029197</v>
      </c>
      <c r="R24" s="234">
        <v>8.02919708029197</v>
      </c>
      <c r="S24" s="234">
        <v>6.569343065693431</v>
      </c>
      <c r="T24" s="234">
        <v>4.37956204379562</v>
      </c>
      <c r="U24" s="234">
        <v>3.8929440389294405</v>
      </c>
      <c r="V24" s="234">
        <v>4.622871046228711</v>
      </c>
      <c r="W24" s="234">
        <v>2.18978102189781</v>
      </c>
      <c r="X24" s="234">
        <v>1.70316301703163</v>
      </c>
      <c r="Y24" s="234">
        <v>3.64963503649635</v>
      </c>
      <c r="Z24" s="235">
        <v>2.67639902676399</v>
      </c>
      <c r="AA24" s="235">
        <v>1.2165450121654502</v>
      </c>
      <c r="AB24" s="235">
        <v>1.4598540145985401</v>
      </c>
      <c r="AC24" s="235">
        <v>0.7299270072992701</v>
      </c>
      <c r="AD24" s="235">
        <v>1.2165450121654502</v>
      </c>
      <c r="AE24" s="235">
        <v>0.9732360097323601</v>
      </c>
      <c r="AF24" s="235">
        <v>0.48661800486618007</v>
      </c>
      <c r="AG24" s="231">
        <v>0.7299270072992701</v>
      </c>
      <c r="AH24" s="231">
        <v>0.24330900243309003</v>
      </c>
      <c r="AI24" s="231">
        <v>0.48661800486618007</v>
      </c>
      <c r="AJ24" s="231">
        <v>0</v>
      </c>
      <c r="AK24" s="231">
        <v>0.24330900243309003</v>
      </c>
      <c r="AL24" s="231">
        <v>0</v>
      </c>
      <c r="AM24" s="231">
        <v>0.48661800486618007</v>
      </c>
      <c r="AN24" s="231">
        <v>0.24330900243309003</v>
      </c>
      <c r="AO24" s="231">
        <v>0</v>
      </c>
      <c r="AP24" s="231">
        <v>0</v>
      </c>
      <c r="AQ24" s="231">
        <v>0.24330900243309003</v>
      </c>
      <c r="AR24" s="231">
        <v>0</v>
      </c>
      <c r="AS24" s="231">
        <v>0</v>
      </c>
      <c r="AT24" s="231">
        <v>0</v>
      </c>
      <c r="AU24" s="231">
        <v>0.24330900243309003</v>
      </c>
    </row>
    <row r="25" spans="2:47" ht="16.5" customHeight="1">
      <c r="B25" s="298"/>
      <c r="C25" s="298"/>
      <c r="D25" s="49" t="s">
        <v>265</v>
      </c>
      <c r="E25" s="233">
        <v>100</v>
      </c>
      <c r="F25" s="234">
        <v>1.0869565217391304</v>
      </c>
      <c r="G25" s="234">
        <v>0.7246376811594203</v>
      </c>
      <c r="H25" s="234">
        <v>0.36231884057971014</v>
      </c>
      <c r="I25" s="234">
        <v>1.4492753623188406</v>
      </c>
      <c r="J25" s="234">
        <v>1.4492753623188406</v>
      </c>
      <c r="K25" s="234">
        <v>1.8115942028985508</v>
      </c>
      <c r="L25" s="234">
        <v>3.985507246376811</v>
      </c>
      <c r="M25" s="234">
        <v>6.884057971014493</v>
      </c>
      <c r="N25" s="234">
        <v>10.869565217391305</v>
      </c>
      <c r="O25" s="234">
        <v>8.695652173913043</v>
      </c>
      <c r="P25" s="234">
        <v>7.608695652173914</v>
      </c>
      <c r="Q25" s="234">
        <v>12.681159420289855</v>
      </c>
      <c r="R25" s="234">
        <v>7.246376811594203</v>
      </c>
      <c r="S25" s="234">
        <v>3.985507246376811</v>
      </c>
      <c r="T25" s="234">
        <v>4.710144927536232</v>
      </c>
      <c r="U25" s="234">
        <v>3.6231884057971016</v>
      </c>
      <c r="V25" s="234">
        <v>5.072463768115942</v>
      </c>
      <c r="W25" s="234">
        <v>1.8115942028985508</v>
      </c>
      <c r="X25" s="234">
        <v>1.4492753623188406</v>
      </c>
      <c r="Y25" s="234">
        <v>3.260869565217391</v>
      </c>
      <c r="Z25" s="235">
        <v>1.4492753623188406</v>
      </c>
      <c r="AA25" s="235">
        <v>2.1739130434782608</v>
      </c>
      <c r="AB25" s="235">
        <v>0</v>
      </c>
      <c r="AC25" s="235">
        <v>0.36231884057971014</v>
      </c>
      <c r="AD25" s="235">
        <v>0.7246376811594203</v>
      </c>
      <c r="AE25" s="235">
        <v>1.4492753623188406</v>
      </c>
      <c r="AF25" s="235">
        <v>0</v>
      </c>
      <c r="AG25" s="231">
        <v>0.36231884057971014</v>
      </c>
      <c r="AH25" s="231">
        <v>1.4492753623188406</v>
      </c>
      <c r="AI25" s="231">
        <v>0.36231884057971014</v>
      </c>
      <c r="AJ25" s="231">
        <v>1.0869565217391304</v>
      </c>
      <c r="AK25" s="231">
        <v>0</v>
      </c>
      <c r="AL25" s="231">
        <v>1.0869565217391304</v>
      </c>
      <c r="AM25" s="231">
        <v>0</v>
      </c>
      <c r="AN25" s="231">
        <v>0</v>
      </c>
      <c r="AO25" s="231">
        <v>0</v>
      </c>
      <c r="AP25" s="231">
        <v>0</v>
      </c>
      <c r="AQ25" s="231">
        <v>0</v>
      </c>
      <c r="AR25" s="231">
        <v>0</v>
      </c>
      <c r="AS25" s="231">
        <v>0</v>
      </c>
      <c r="AT25" s="231">
        <v>0.36231884057971014</v>
      </c>
      <c r="AU25" s="231">
        <v>0.36231884057971014</v>
      </c>
    </row>
    <row r="26" spans="2:47" ht="16.5" customHeight="1">
      <c r="B26" s="298"/>
      <c r="C26" s="298"/>
      <c r="D26" s="49" t="s">
        <v>266</v>
      </c>
      <c r="E26" s="233">
        <v>100</v>
      </c>
      <c r="F26" s="234">
        <v>0.5698005698005698</v>
      </c>
      <c r="G26" s="234">
        <v>0.8547008547008548</v>
      </c>
      <c r="H26" s="234">
        <v>0.5698005698005698</v>
      </c>
      <c r="I26" s="234">
        <v>1.4245014245014245</v>
      </c>
      <c r="J26" s="234">
        <v>0.8547008547008548</v>
      </c>
      <c r="K26" s="234">
        <v>4.273504273504273</v>
      </c>
      <c r="L26" s="234">
        <v>4.843304843304843</v>
      </c>
      <c r="M26" s="234">
        <v>5.982905982905983</v>
      </c>
      <c r="N26" s="234">
        <v>8.831908831908832</v>
      </c>
      <c r="O26" s="234">
        <v>8.547008547008547</v>
      </c>
      <c r="P26" s="234">
        <v>11.396011396011396</v>
      </c>
      <c r="Q26" s="234">
        <v>9.401709401709402</v>
      </c>
      <c r="R26" s="234">
        <v>6.552706552706552</v>
      </c>
      <c r="S26" s="234">
        <v>3.9886039886039883</v>
      </c>
      <c r="T26" s="234">
        <v>3.418803418803419</v>
      </c>
      <c r="U26" s="234">
        <v>3.418803418803419</v>
      </c>
      <c r="V26" s="234">
        <v>5.698005698005698</v>
      </c>
      <c r="W26" s="234">
        <v>3.133903133903134</v>
      </c>
      <c r="X26" s="234">
        <v>2.2792022792022792</v>
      </c>
      <c r="Y26" s="234">
        <v>0.5698005698005698</v>
      </c>
      <c r="Z26" s="235">
        <v>1.9943019943019942</v>
      </c>
      <c r="AA26" s="235">
        <v>1.1396011396011396</v>
      </c>
      <c r="AB26" s="235">
        <v>1.9943019943019942</v>
      </c>
      <c r="AC26" s="235">
        <v>2.2792022792022792</v>
      </c>
      <c r="AD26" s="235">
        <v>0.2849002849002849</v>
      </c>
      <c r="AE26" s="235">
        <v>0.8547008547008548</v>
      </c>
      <c r="AF26" s="235">
        <v>0.8547008547008548</v>
      </c>
      <c r="AG26" s="231">
        <v>0.5698005698005698</v>
      </c>
      <c r="AH26" s="231">
        <v>0.2849002849002849</v>
      </c>
      <c r="AI26" s="231">
        <v>0.5698005698005698</v>
      </c>
      <c r="AJ26" s="231">
        <v>1.1396011396011396</v>
      </c>
      <c r="AK26" s="231">
        <v>0.2849002849002849</v>
      </c>
      <c r="AL26" s="231">
        <v>0</v>
      </c>
      <c r="AM26" s="231">
        <v>0.2849002849002849</v>
      </c>
      <c r="AN26" s="231">
        <v>0</v>
      </c>
      <c r="AO26" s="231">
        <v>0.2849002849002849</v>
      </c>
      <c r="AP26" s="231">
        <v>0</v>
      </c>
      <c r="AQ26" s="231">
        <v>0</v>
      </c>
      <c r="AR26" s="231">
        <v>0</v>
      </c>
      <c r="AS26" s="231">
        <v>0.2849002849002849</v>
      </c>
      <c r="AT26" s="231">
        <v>0</v>
      </c>
      <c r="AU26" s="231">
        <v>0.2849002849002849</v>
      </c>
    </row>
    <row r="27" spans="2:47" ht="16.5" customHeight="1">
      <c r="B27" s="396"/>
      <c r="C27" s="396"/>
      <c r="D27" s="49" t="s">
        <v>267</v>
      </c>
      <c r="E27" s="233">
        <v>100</v>
      </c>
      <c r="F27" s="234">
        <v>0</v>
      </c>
      <c r="G27" s="234">
        <v>0.9090909090909091</v>
      </c>
      <c r="H27" s="234">
        <v>2.727272727272727</v>
      </c>
      <c r="I27" s="234">
        <v>0.9090909090909091</v>
      </c>
      <c r="J27" s="234">
        <v>1.8181818181818181</v>
      </c>
      <c r="K27" s="234">
        <v>1.8181818181818181</v>
      </c>
      <c r="L27" s="234">
        <v>3.6363636363636362</v>
      </c>
      <c r="M27" s="234">
        <v>9.090909090909092</v>
      </c>
      <c r="N27" s="234">
        <v>6.363636363636363</v>
      </c>
      <c r="O27" s="234">
        <v>13.636363636363635</v>
      </c>
      <c r="P27" s="234">
        <v>10.909090909090908</v>
      </c>
      <c r="Q27" s="234">
        <v>7.2727272727272725</v>
      </c>
      <c r="R27" s="234">
        <v>9.090909090909092</v>
      </c>
      <c r="S27" s="234">
        <v>7.2727272727272725</v>
      </c>
      <c r="T27" s="234">
        <v>2.727272727272727</v>
      </c>
      <c r="U27" s="234">
        <v>3.6363636363636362</v>
      </c>
      <c r="V27" s="234">
        <v>1.8181818181818181</v>
      </c>
      <c r="W27" s="236">
        <v>3.6363636363636362</v>
      </c>
      <c r="X27" s="236">
        <v>2.727272727272727</v>
      </c>
      <c r="Y27" s="236">
        <v>0.9090909090909091</v>
      </c>
      <c r="Z27" s="235">
        <v>2.727272727272727</v>
      </c>
      <c r="AA27" s="235">
        <v>0</v>
      </c>
      <c r="AB27" s="235">
        <v>1.8181818181818181</v>
      </c>
      <c r="AC27" s="235">
        <v>0</v>
      </c>
      <c r="AD27" s="235">
        <v>1.8181818181818181</v>
      </c>
      <c r="AE27" s="235">
        <v>0.9090909090909091</v>
      </c>
      <c r="AF27" s="235">
        <v>0</v>
      </c>
      <c r="AG27" s="231">
        <v>0</v>
      </c>
      <c r="AH27" s="231">
        <v>0.9090909090909091</v>
      </c>
      <c r="AI27" s="231">
        <v>0</v>
      </c>
      <c r="AJ27" s="231">
        <v>0</v>
      </c>
      <c r="AK27" s="231">
        <v>0</v>
      </c>
      <c r="AL27" s="231">
        <v>0</v>
      </c>
      <c r="AM27" s="231">
        <v>0</v>
      </c>
      <c r="AN27" s="231">
        <v>0</v>
      </c>
      <c r="AO27" s="231">
        <v>0</v>
      </c>
      <c r="AP27" s="231">
        <v>0</v>
      </c>
      <c r="AQ27" s="231">
        <v>0</v>
      </c>
      <c r="AR27" s="231">
        <v>0</v>
      </c>
      <c r="AS27" s="231">
        <v>0</v>
      </c>
      <c r="AT27" s="231">
        <v>0</v>
      </c>
      <c r="AU27" s="231">
        <v>0.9090909090909091</v>
      </c>
    </row>
    <row r="28" spans="2:47" ht="16.5" customHeight="1">
      <c r="B28" s="363" t="s">
        <v>54</v>
      </c>
      <c r="C28" s="393"/>
      <c r="D28" s="366"/>
      <c r="E28" s="228">
        <v>100</v>
      </c>
      <c r="F28" s="229">
        <v>1.1331106870229006</v>
      </c>
      <c r="G28" s="229">
        <v>1.0854007633587788</v>
      </c>
      <c r="H28" s="229">
        <v>1.4193702290076335</v>
      </c>
      <c r="I28" s="229">
        <v>2.0038167938931295</v>
      </c>
      <c r="J28" s="229">
        <v>2.5047709923664123</v>
      </c>
      <c r="K28" s="229">
        <v>4.353530534351145</v>
      </c>
      <c r="L28" s="229">
        <v>5.558206106870229</v>
      </c>
      <c r="M28" s="229">
        <v>6.989503816793893</v>
      </c>
      <c r="N28" s="229">
        <v>8.396946564885496</v>
      </c>
      <c r="O28" s="229">
        <v>9.36307251908397</v>
      </c>
      <c r="P28" s="229">
        <v>8.528148854961833</v>
      </c>
      <c r="Q28" s="229">
        <v>8.70706106870229</v>
      </c>
      <c r="R28" s="229">
        <v>6.619751908396947</v>
      </c>
      <c r="S28" s="229">
        <v>5.629770992366412</v>
      </c>
      <c r="T28" s="229">
        <v>4.46087786259542</v>
      </c>
      <c r="U28" s="229">
        <v>3.5305343511450387</v>
      </c>
      <c r="V28" s="229">
        <v>3.280057251908397</v>
      </c>
      <c r="W28" s="229">
        <v>2.480916030534351</v>
      </c>
      <c r="X28" s="229">
        <v>2.1827290076335877</v>
      </c>
      <c r="Y28" s="229">
        <v>1.9561068702290079</v>
      </c>
      <c r="Z28" s="232">
        <v>1.6221374045801527</v>
      </c>
      <c r="AA28" s="232">
        <v>1.4551526717557253</v>
      </c>
      <c r="AB28" s="232">
        <v>1.1450381679389312</v>
      </c>
      <c r="AC28" s="232">
        <v>0.9422709923664122</v>
      </c>
      <c r="AD28" s="232">
        <v>0.8707061068702291</v>
      </c>
      <c r="AE28" s="232">
        <v>0.7275763358778626</v>
      </c>
      <c r="AF28" s="232">
        <v>0.44131679389312983</v>
      </c>
      <c r="AG28" s="232">
        <v>0.4770992366412214</v>
      </c>
      <c r="AH28" s="232">
        <v>0.38167938931297707</v>
      </c>
      <c r="AI28" s="232">
        <v>0.21469465648854963</v>
      </c>
      <c r="AJ28" s="232">
        <v>0.22662213740458015</v>
      </c>
      <c r="AK28" s="232">
        <v>0.21469465648854963</v>
      </c>
      <c r="AL28" s="232">
        <v>0.17891221374045801</v>
      </c>
      <c r="AM28" s="232">
        <v>0.17891221374045801</v>
      </c>
      <c r="AN28" s="232">
        <v>0.08349236641221373</v>
      </c>
      <c r="AO28" s="232">
        <v>0.15505725190839695</v>
      </c>
      <c r="AP28" s="232">
        <v>0.059637404580152674</v>
      </c>
      <c r="AQ28" s="232">
        <v>0.059637404580152674</v>
      </c>
      <c r="AR28" s="232">
        <v>0.059637404580152674</v>
      </c>
      <c r="AS28" s="232">
        <v>0.047709923664122134</v>
      </c>
      <c r="AT28" s="232">
        <v>0.047709923664122134</v>
      </c>
      <c r="AU28" s="232">
        <v>0.22662213740458015</v>
      </c>
    </row>
    <row r="29" spans="2:4" ht="12">
      <c r="B29" s="183"/>
      <c r="C29" s="183"/>
      <c r="D29" s="183"/>
    </row>
  </sheetData>
  <sheetProtection/>
  <mergeCells count="13">
    <mergeCell ref="E3:E5"/>
    <mergeCell ref="B4:D5"/>
    <mergeCell ref="B28:D28"/>
    <mergeCell ref="B8:B27"/>
    <mergeCell ref="C8:D8"/>
    <mergeCell ref="C9:C15"/>
    <mergeCell ref="C16:D16"/>
    <mergeCell ref="C17:C21"/>
    <mergeCell ref="C22:D22"/>
    <mergeCell ref="C23:C27"/>
    <mergeCell ref="B6:D6"/>
    <mergeCell ref="B7:D7"/>
    <mergeCell ref="B3:D3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31"/>
  <sheetViews>
    <sheetView showGridLines="0" zoomScalePageLayoutView="0" workbookViewId="0" topLeftCell="A13">
      <selection activeCell="E31" sqref="E31"/>
    </sheetView>
  </sheetViews>
  <sheetFormatPr defaultColWidth="9.140625" defaultRowHeight="12"/>
  <cols>
    <col min="1" max="3" width="2.57421875" style="0" customWidth="1"/>
    <col min="4" max="4" width="13.57421875" style="0" customWidth="1"/>
    <col min="5" max="48" width="6.7109375" style="0" customWidth="1"/>
    <col min="49" max="51" width="8.57421875" style="0" customWidth="1"/>
  </cols>
  <sheetData>
    <row r="1" spans="2:44" ht="17.25" customHeight="1">
      <c r="B1" s="16" t="s">
        <v>390</v>
      </c>
      <c r="C1" s="16"/>
      <c r="E1" s="16" t="s">
        <v>294</v>
      </c>
      <c r="R1" s="16" t="s">
        <v>295</v>
      </c>
      <c r="AE1" s="16" t="s">
        <v>295</v>
      </c>
      <c r="AP1" s="16"/>
      <c r="AR1" s="16" t="s">
        <v>295</v>
      </c>
    </row>
    <row r="2" ht="17.25" customHeight="1"/>
    <row r="3" spans="2:51" ht="24" customHeight="1">
      <c r="B3" s="344" t="s">
        <v>340</v>
      </c>
      <c r="C3" s="394"/>
      <c r="D3" s="338"/>
      <c r="E3" s="334" t="s">
        <v>0</v>
      </c>
      <c r="F3" s="184"/>
      <c r="G3" s="130">
        <v>800</v>
      </c>
      <c r="H3" s="130">
        <v>1000</v>
      </c>
      <c r="I3" s="130">
        <v>1200</v>
      </c>
      <c r="J3" s="130">
        <v>1400</v>
      </c>
      <c r="K3" s="130">
        <v>1600</v>
      </c>
      <c r="L3" s="130">
        <v>1800</v>
      </c>
      <c r="M3" s="130">
        <v>2000</v>
      </c>
      <c r="N3" s="130">
        <v>2200</v>
      </c>
      <c r="O3" s="130">
        <v>2400</v>
      </c>
      <c r="P3" s="130">
        <v>2600</v>
      </c>
      <c r="Q3" s="130">
        <v>2800</v>
      </c>
      <c r="R3" s="130">
        <v>3000</v>
      </c>
      <c r="S3" s="130">
        <v>3200</v>
      </c>
      <c r="T3" s="130">
        <v>3400</v>
      </c>
      <c r="U3" s="130">
        <v>3600</v>
      </c>
      <c r="V3" s="130">
        <v>3800</v>
      </c>
      <c r="W3" s="130">
        <v>4000</v>
      </c>
      <c r="X3" s="130">
        <v>4200</v>
      </c>
      <c r="Y3" s="130">
        <v>4400</v>
      </c>
      <c r="Z3" s="130">
        <v>4600</v>
      </c>
      <c r="AA3" s="130">
        <v>4800</v>
      </c>
      <c r="AB3" s="130">
        <v>5000</v>
      </c>
      <c r="AC3" s="130">
        <v>5200</v>
      </c>
      <c r="AD3" s="130">
        <v>5400</v>
      </c>
      <c r="AE3" s="130">
        <v>5600</v>
      </c>
      <c r="AF3" s="130">
        <v>5800</v>
      </c>
      <c r="AG3" s="130">
        <v>6000</v>
      </c>
      <c r="AH3" s="130">
        <v>6200</v>
      </c>
      <c r="AI3" s="130">
        <v>6400</v>
      </c>
      <c r="AJ3" s="130">
        <v>6600</v>
      </c>
      <c r="AK3" s="130">
        <v>6800</v>
      </c>
      <c r="AL3" s="130">
        <v>7000</v>
      </c>
      <c r="AM3" s="130">
        <v>7200</v>
      </c>
      <c r="AN3" s="130">
        <v>7400</v>
      </c>
      <c r="AO3" s="130">
        <v>7600</v>
      </c>
      <c r="AP3" s="130">
        <v>7800</v>
      </c>
      <c r="AQ3" s="130">
        <v>8000</v>
      </c>
      <c r="AR3" s="130">
        <v>8200</v>
      </c>
      <c r="AS3" s="130">
        <v>8400</v>
      </c>
      <c r="AT3" s="130">
        <v>8600</v>
      </c>
      <c r="AU3" s="130">
        <v>8800</v>
      </c>
      <c r="AV3" s="131" t="s">
        <v>349</v>
      </c>
      <c r="AW3" s="395" t="s">
        <v>50</v>
      </c>
      <c r="AX3" s="395" t="s">
        <v>51</v>
      </c>
      <c r="AY3" s="395" t="s">
        <v>52</v>
      </c>
    </row>
    <row r="4" spans="2:51" s="17" customFormat="1" ht="13.5">
      <c r="B4" s="354" t="s">
        <v>337</v>
      </c>
      <c r="C4" s="400"/>
      <c r="D4" s="355"/>
      <c r="E4" s="335"/>
      <c r="F4" s="170" t="s">
        <v>95</v>
      </c>
      <c r="G4" s="132" t="s">
        <v>95</v>
      </c>
      <c r="H4" s="132" t="s">
        <v>95</v>
      </c>
      <c r="I4" s="132" t="s">
        <v>95</v>
      </c>
      <c r="J4" s="169" t="s">
        <v>95</v>
      </c>
      <c r="K4" s="132" t="s">
        <v>95</v>
      </c>
      <c r="L4" s="132" t="s">
        <v>95</v>
      </c>
      <c r="M4" s="132" t="s">
        <v>95</v>
      </c>
      <c r="N4" s="132" t="s">
        <v>95</v>
      </c>
      <c r="O4" s="170" t="s">
        <v>95</v>
      </c>
      <c r="P4" s="170" t="s">
        <v>95</v>
      </c>
      <c r="Q4" s="132" t="s">
        <v>95</v>
      </c>
      <c r="R4" s="132" t="s">
        <v>95</v>
      </c>
      <c r="S4" s="132" t="s">
        <v>95</v>
      </c>
      <c r="T4" s="132" t="s">
        <v>95</v>
      </c>
      <c r="U4" s="132" t="s">
        <v>95</v>
      </c>
      <c r="V4" s="132" t="s">
        <v>95</v>
      </c>
      <c r="W4" s="132" t="s">
        <v>95</v>
      </c>
      <c r="X4" s="170" t="s">
        <v>95</v>
      </c>
      <c r="Y4" s="170" t="s">
        <v>95</v>
      </c>
      <c r="Z4" s="170" t="s">
        <v>95</v>
      </c>
      <c r="AA4" s="170" t="s">
        <v>95</v>
      </c>
      <c r="AB4" s="170" t="s">
        <v>95</v>
      </c>
      <c r="AC4" s="170" t="s">
        <v>95</v>
      </c>
      <c r="AD4" s="132" t="s">
        <v>95</v>
      </c>
      <c r="AE4" s="170" t="s">
        <v>95</v>
      </c>
      <c r="AF4" s="132" t="s">
        <v>95</v>
      </c>
      <c r="AG4" s="132" t="s">
        <v>95</v>
      </c>
      <c r="AH4" s="170" t="s">
        <v>95</v>
      </c>
      <c r="AI4" s="170" t="s">
        <v>95</v>
      </c>
      <c r="AJ4" s="132" t="s">
        <v>95</v>
      </c>
      <c r="AK4" s="132" t="s">
        <v>95</v>
      </c>
      <c r="AL4" s="170" t="s">
        <v>95</v>
      </c>
      <c r="AM4" s="170" t="s">
        <v>95</v>
      </c>
      <c r="AN4" s="170" t="s">
        <v>95</v>
      </c>
      <c r="AO4" s="170" t="s">
        <v>95</v>
      </c>
      <c r="AP4" s="170" t="s">
        <v>95</v>
      </c>
      <c r="AQ4" s="132" t="s">
        <v>95</v>
      </c>
      <c r="AR4" s="170" t="s">
        <v>95</v>
      </c>
      <c r="AS4" s="170" t="s">
        <v>95</v>
      </c>
      <c r="AT4" s="170" t="s">
        <v>95</v>
      </c>
      <c r="AU4" s="170" t="s">
        <v>95</v>
      </c>
      <c r="AV4" s="170" t="s">
        <v>95</v>
      </c>
      <c r="AW4" s="335"/>
      <c r="AX4" s="335"/>
      <c r="AY4" s="335"/>
    </row>
    <row r="5" spans="2:51" ht="24" customHeight="1">
      <c r="B5" s="356"/>
      <c r="C5" s="401"/>
      <c r="D5" s="349"/>
      <c r="E5" s="336"/>
      <c r="F5" s="135" t="s">
        <v>304</v>
      </c>
      <c r="G5" s="136">
        <v>999</v>
      </c>
      <c r="H5" s="136">
        <v>1199</v>
      </c>
      <c r="I5" s="136">
        <v>1399</v>
      </c>
      <c r="J5" s="136">
        <v>1599</v>
      </c>
      <c r="K5" s="136">
        <v>1799</v>
      </c>
      <c r="L5" s="136">
        <v>1999</v>
      </c>
      <c r="M5" s="136">
        <v>2199</v>
      </c>
      <c r="N5" s="136">
        <v>2399</v>
      </c>
      <c r="O5" s="136">
        <v>2599</v>
      </c>
      <c r="P5" s="136">
        <v>2799</v>
      </c>
      <c r="Q5" s="136">
        <v>2999</v>
      </c>
      <c r="R5" s="136">
        <v>3199</v>
      </c>
      <c r="S5" s="136">
        <v>3399</v>
      </c>
      <c r="T5" s="136">
        <v>3599</v>
      </c>
      <c r="U5" s="136">
        <v>3799</v>
      </c>
      <c r="V5" s="136">
        <v>3999</v>
      </c>
      <c r="W5" s="136">
        <v>4199</v>
      </c>
      <c r="X5" s="136">
        <v>4399</v>
      </c>
      <c r="Y5" s="136">
        <v>4599</v>
      </c>
      <c r="Z5" s="136">
        <v>4799</v>
      </c>
      <c r="AA5" s="136">
        <v>4999</v>
      </c>
      <c r="AB5" s="136">
        <v>5199</v>
      </c>
      <c r="AC5" s="136">
        <v>5399</v>
      </c>
      <c r="AD5" s="136">
        <v>5599</v>
      </c>
      <c r="AE5" s="136">
        <v>5799</v>
      </c>
      <c r="AF5" s="136">
        <v>5999</v>
      </c>
      <c r="AG5" s="136">
        <v>6199</v>
      </c>
      <c r="AH5" s="136">
        <v>6399</v>
      </c>
      <c r="AI5" s="136">
        <v>6599</v>
      </c>
      <c r="AJ5" s="136">
        <v>6799</v>
      </c>
      <c r="AK5" s="136">
        <v>6999</v>
      </c>
      <c r="AL5" s="136">
        <v>7199</v>
      </c>
      <c r="AM5" s="136">
        <v>7399</v>
      </c>
      <c r="AN5" s="136">
        <v>7599</v>
      </c>
      <c r="AO5" s="136">
        <v>7799</v>
      </c>
      <c r="AP5" s="136">
        <v>7999</v>
      </c>
      <c r="AQ5" s="136">
        <v>8199</v>
      </c>
      <c r="AR5" s="136">
        <v>8399</v>
      </c>
      <c r="AS5" s="136">
        <v>8599</v>
      </c>
      <c r="AT5" s="136">
        <v>8799</v>
      </c>
      <c r="AU5" s="136">
        <v>8999</v>
      </c>
      <c r="AV5" s="136"/>
      <c r="AW5" s="173" t="s">
        <v>101</v>
      </c>
      <c r="AX5" s="173" t="s">
        <v>101</v>
      </c>
      <c r="AY5" s="173" t="s">
        <v>101</v>
      </c>
    </row>
    <row r="6" spans="2:51" ht="16.5" customHeight="1">
      <c r="B6" s="389" t="s">
        <v>0</v>
      </c>
      <c r="C6" s="398"/>
      <c r="D6" s="397"/>
      <c r="E6" s="174">
        <v>14680</v>
      </c>
      <c r="F6" s="175">
        <v>0</v>
      </c>
      <c r="G6" s="175">
        <v>5</v>
      </c>
      <c r="H6" s="175">
        <v>24</v>
      </c>
      <c r="I6" s="175">
        <v>67</v>
      </c>
      <c r="J6" s="175">
        <v>205</v>
      </c>
      <c r="K6" s="175">
        <v>315</v>
      </c>
      <c r="L6" s="175">
        <v>483</v>
      </c>
      <c r="M6" s="175">
        <v>729</v>
      </c>
      <c r="N6" s="175">
        <v>1011</v>
      </c>
      <c r="O6" s="175">
        <v>1325</v>
      </c>
      <c r="P6" s="175">
        <v>1345</v>
      </c>
      <c r="Q6" s="175">
        <v>1398</v>
      </c>
      <c r="R6" s="175">
        <v>1369</v>
      </c>
      <c r="S6" s="175">
        <v>1219</v>
      </c>
      <c r="T6" s="175">
        <v>1033</v>
      </c>
      <c r="U6" s="175">
        <v>808</v>
      </c>
      <c r="V6" s="175">
        <v>652</v>
      </c>
      <c r="W6" s="175">
        <v>516</v>
      </c>
      <c r="X6" s="175">
        <v>428</v>
      </c>
      <c r="Y6" s="175">
        <v>394</v>
      </c>
      <c r="Z6" s="175">
        <v>259</v>
      </c>
      <c r="AA6" s="175">
        <v>213</v>
      </c>
      <c r="AB6" s="175">
        <v>176</v>
      </c>
      <c r="AC6" s="175">
        <v>141</v>
      </c>
      <c r="AD6" s="175">
        <v>104</v>
      </c>
      <c r="AE6" s="175">
        <v>86</v>
      </c>
      <c r="AF6" s="175">
        <v>63</v>
      </c>
      <c r="AG6" s="175">
        <v>54</v>
      </c>
      <c r="AH6" s="175">
        <v>42</v>
      </c>
      <c r="AI6" s="175">
        <v>39</v>
      </c>
      <c r="AJ6" s="175">
        <v>33</v>
      </c>
      <c r="AK6" s="175">
        <v>18</v>
      </c>
      <c r="AL6" s="175">
        <v>15</v>
      </c>
      <c r="AM6" s="175">
        <v>22</v>
      </c>
      <c r="AN6" s="175">
        <v>7</v>
      </c>
      <c r="AO6" s="175">
        <v>11</v>
      </c>
      <c r="AP6" s="201">
        <v>15</v>
      </c>
      <c r="AQ6" s="201">
        <v>9</v>
      </c>
      <c r="AR6" s="201">
        <v>7</v>
      </c>
      <c r="AS6" s="201">
        <v>8</v>
      </c>
      <c r="AT6" s="201">
        <v>3</v>
      </c>
      <c r="AU6" s="201">
        <v>7</v>
      </c>
      <c r="AV6">
        <v>22</v>
      </c>
      <c r="AW6" s="205">
        <v>3047</v>
      </c>
      <c r="AX6" s="40">
        <v>3226.0602861035422</v>
      </c>
      <c r="AY6" s="40">
        <v>1063.4159244034615</v>
      </c>
    </row>
    <row r="7" spans="1:51" ht="16.5" customHeight="1">
      <c r="A7" s="17"/>
      <c r="B7" s="365" t="s">
        <v>261</v>
      </c>
      <c r="C7" s="398"/>
      <c r="D7" s="397"/>
      <c r="E7" s="174">
        <v>6296</v>
      </c>
      <c r="F7" s="175">
        <v>0</v>
      </c>
      <c r="G7" s="175">
        <v>2</v>
      </c>
      <c r="H7" s="175">
        <v>14</v>
      </c>
      <c r="I7" s="175">
        <v>33</v>
      </c>
      <c r="J7" s="175">
        <v>72</v>
      </c>
      <c r="K7" s="175">
        <v>105</v>
      </c>
      <c r="L7" s="175">
        <v>170</v>
      </c>
      <c r="M7" s="175">
        <v>239</v>
      </c>
      <c r="N7" s="175">
        <v>344</v>
      </c>
      <c r="O7" s="175">
        <v>442</v>
      </c>
      <c r="P7" s="175">
        <v>486</v>
      </c>
      <c r="Q7" s="175">
        <v>549</v>
      </c>
      <c r="R7" s="175">
        <v>572</v>
      </c>
      <c r="S7" s="175">
        <v>505</v>
      </c>
      <c r="T7" s="175">
        <v>468</v>
      </c>
      <c r="U7" s="175">
        <v>395</v>
      </c>
      <c r="V7" s="175">
        <v>329</v>
      </c>
      <c r="W7" s="175">
        <v>261</v>
      </c>
      <c r="X7" s="175">
        <v>216</v>
      </c>
      <c r="Y7" s="175">
        <v>218</v>
      </c>
      <c r="Z7" s="175">
        <v>155</v>
      </c>
      <c r="AA7" s="175">
        <v>140</v>
      </c>
      <c r="AB7" s="175">
        <v>105</v>
      </c>
      <c r="AC7" s="175">
        <v>82</v>
      </c>
      <c r="AD7" s="175">
        <v>60</v>
      </c>
      <c r="AE7" s="175">
        <v>63</v>
      </c>
      <c r="AF7" s="175">
        <v>48</v>
      </c>
      <c r="AG7" s="175">
        <v>39</v>
      </c>
      <c r="AH7" s="175">
        <v>29</v>
      </c>
      <c r="AI7" s="175">
        <v>25</v>
      </c>
      <c r="AJ7" s="175">
        <v>19</v>
      </c>
      <c r="AK7" s="175">
        <v>12</v>
      </c>
      <c r="AL7" s="175">
        <v>13</v>
      </c>
      <c r="AM7" s="175">
        <v>18</v>
      </c>
      <c r="AN7" s="175">
        <v>4</v>
      </c>
      <c r="AO7" s="175">
        <v>10</v>
      </c>
      <c r="AP7" s="201">
        <v>13</v>
      </c>
      <c r="AQ7" s="201">
        <v>9</v>
      </c>
      <c r="AR7" s="201">
        <v>6</v>
      </c>
      <c r="AS7" s="201">
        <v>6</v>
      </c>
      <c r="AT7" s="201">
        <v>2</v>
      </c>
      <c r="AU7" s="201">
        <v>6</v>
      </c>
      <c r="AV7" s="146">
        <v>12</v>
      </c>
      <c r="AW7" s="57">
        <v>3250</v>
      </c>
      <c r="AX7" s="47">
        <v>3444.392789072427</v>
      </c>
      <c r="AY7" s="47">
        <v>1184.9075541725967</v>
      </c>
    </row>
    <row r="8" spans="2:51" ht="16.5" customHeight="1">
      <c r="B8" s="298"/>
      <c r="C8" s="365" t="s">
        <v>262</v>
      </c>
      <c r="D8" s="397"/>
      <c r="E8" s="140">
        <v>3847</v>
      </c>
      <c r="F8" s="140">
        <v>0</v>
      </c>
      <c r="G8" s="140">
        <v>1</v>
      </c>
      <c r="H8" s="140">
        <v>10</v>
      </c>
      <c r="I8" s="140">
        <v>23</v>
      </c>
      <c r="J8" s="140">
        <v>49</v>
      </c>
      <c r="K8" s="140">
        <v>73</v>
      </c>
      <c r="L8" s="140">
        <v>103</v>
      </c>
      <c r="M8" s="140">
        <v>154</v>
      </c>
      <c r="N8" s="140">
        <v>197</v>
      </c>
      <c r="O8" s="140">
        <v>259</v>
      </c>
      <c r="P8" s="140">
        <v>278</v>
      </c>
      <c r="Q8" s="140">
        <v>314</v>
      </c>
      <c r="R8" s="140">
        <v>316</v>
      </c>
      <c r="S8" s="140">
        <v>300</v>
      </c>
      <c r="T8" s="140">
        <v>286</v>
      </c>
      <c r="U8" s="140">
        <v>238</v>
      </c>
      <c r="V8" s="140">
        <v>204</v>
      </c>
      <c r="W8" s="140">
        <v>180</v>
      </c>
      <c r="X8" s="140">
        <v>132</v>
      </c>
      <c r="Y8" s="140">
        <v>146</v>
      </c>
      <c r="Z8" s="140">
        <v>98</v>
      </c>
      <c r="AA8" s="140">
        <v>86</v>
      </c>
      <c r="AB8" s="140">
        <v>75</v>
      </c>
      <c r="AC8" s="140">
        <v>55</v>
      </c>
      <c r="AD8" s="140">
        <v>45</v>
      </c>
      <c r="AE8" s="140">
        <v>39</v>
      </c>
      <c r="AF8" s="140">
        <v>33</v>
      </c>
      <c r="AG8" s="140">
        <v>28</v>
      </c>
      <c r="AH8" s="140">
        <v>18</v>
      </c>
      <c r="AI8" s="140">
        <v>18</v>
      </c>
      <c r="AJ8" s="140">
        <v>14</v>
      </c>
      <c r="AK8" s="140">
        <v>7</v>
      </c>
      <c r="AL8" s="140">
        <v>8</v>
      </c>
      <c r="AM8" s="140">
        <v>11</v>
      </c>
      <c r="AN8" s="140">
        <v>3</v>
      </c>
      <c r="AO8" s="140">
        <v>6</v>
      </c>
      <c r="AP8" s="202">
        <v>10</v>
      </c>
      <c r="AQ8" s="202">
        <v>6</v>
      </c>
      <c r="AR8" s="202">
        <v>3</v>
      </c>
      <c r="AS8" s="202">
        <v>5</v>
      </c>
      <c r="AT8" s="202">
        <v>1</v>
      </c>
      <c r="AU8" s="202">
        <v>5</v>
      </c>
      <c r="AV8">
        <v>10</v>
      </c>
      <c r="AW8" s="58">
        <v>3299</v>
      </c>
      <c r="AX8" s="40">
        <v>3489.307772290096</v>
      </c>
      <c r="AY8" s="40">
        <v>1231.94609706059</v>
      </c>
    </row>
    <row r="9" spans="2:51" ht="16.5" customHeight="1">
      <c r="B9" s="298"/>
      <c r="C9" s="298"/>
      <c r="D9" s="49" t="s">
        <v>277</v>
      </c>
      <c r="E9" s="140">
        <v>218</v>
      </c>
      <c r="F9" s="140">
        <v>0</v>
      </c>
      <c r="G9" s="140">
        <v>0</v>
      </c>
      <c r="H9" s="140">
        <v>0</v>
      </c>
      <c r="I9" s="140">
        <v>0</v>
      </c>
      <c r="J9" s="140">
        <v>2</v>
      </c>
      <c r="K9" s="140">
        <v>1</v>
      </c>
      <c r="L9" s="140">
        <v>1</v>
      </c>
      <c r="M9" s="140">
        <v>2</v>
      </c>
      <c r="N9" s="140">
        <v>6</v>
      </c>
      <c r="O9" s="140">
        <v>7</v>
      </c>
      <c r="P9" s="140">
        <v>8</v>
      </c>
      <c r="Q9" s="140">
        <v>10</v>
      </c>
      <c r="R9" s="140">
        <v>17</v>
      </c>
      <c r="S9" s="140">
        <v>14</v>
      </c>
      <c r="T9" s="140">
        <v>13</v>
      </c>
      <c r="U9" s="140">
        <v>14</v>
      </c>
      <c r="V9" s="140">
        <v>15</v>
      </c>
      <c r="W9" s="140">
        <v>11</v>
      </c>
      <c r="X9" s="140">
        <v>9</v>
      </c>
      <c r="Y9" s="140">
        <v>9</v>
      </c>
      <c r="Z9" s="140">
        <v>14</v>
      </c>
      <c r="AA9" s="140">
        <v>9</v>
      </c>
      <c r="AB9" s="140">
        <v>8</v>
      </c>
      <c r="AC9" s="140">
        <v>6</v>
      </c>
      <c r="AD9" s="140">
        <v>4</v>
      </c>
      <c r="AE9" s="140">
        <v>4</v>
      </c>
      <c r="AF9" s="140">
        <v>5</v>
      </c>
      <c r="AG9" s="140">
        <v>7</v>
      </c>
      <c r="AH9" s="140">
        <v>2</v>
      </c>
      <c r="AI9" s="140">
        <v>2</v>
      </c>
      <c r="AJ9" s="140">
        <v>5</v>
      </c>
      <c r="AK9" s="140">
        <v>0</v>
      </c>
      <c r="AL9" s="140">
        <v>0</v>
      </c>
      <c r="AM9" s="140">
        <v>2</v>
      </c>
      <c r="AN9" s="140">
        <v>1</v>
      </c>
      <c r="AO9" s="140">
        <v>3</v>
      </c>
      <c r="AP9" s="202">
        <v>0</v>
      </c>
      <c r="AQ9" s="202">
        <v>1</v>
      </c>
      <c r="AR9" s="202">
        <v>0</v>
      </c>
      <c r="AS9" s="202">
        <v>1</v>
      </c>
      <c r="AT9" s="202">
        <v>1</v>
      </c>
      <c r="AU9" s="202">
        <v>1</v>
      </c>
      <c r="AV9">
        <v>3</v>
      </c>
      <c r="AW9" s="58">
        <v>3967.5</v>
      </c>
      <c r="AX9" s="40">
        <v>4290.802752293578</v>
      </c>
      <c r="AY9" s="40">
        <v>1528.9375705222901</v>
      </c>
    </row>
    <row r="10" spans="2:51" ht="16.5" customHeight="1">
      <c r="B10" s="298"/>
      <c r="C10" s="298"/>
      <c r="D10" s="49" t="s">
        <v>278</v>
      </c>
      <c r="E10" s="140">
        <v>732</v>
      </c>
      <c r="F10" s="140">
        <v>0</v>
      </c>
      <c r="G10" s="140">
        <v>0</v>
      </c>
      <c r="H10" s="140">
        <v>0</v>
      </c>
      <c r="I10" s="140">
        <v>3</v>
      </c>
      <c r="J10" s="140">
        <v>4</v>
      </c>
      <c r="K10" s="140">
        <v>7</v>
      </c>
      <c r="L10" s="140">
        <v>14</v>
      </c>
      <c r="M10" s="140">
        <v>23</v>
      </c>
      <c r="N10" s="140">
        <v>33</v>
      </c>
      <c r="O10" s="140">
        <v>43</v>
      </c>
      <c r="P10" s="140">
        <v>40</v>
      </c>
      <c r="Q10" s="140">
        <v>36</v>
      </c>
      <c r="R10" s="140">
        <v>59</v>
      </c>
      <c r="S10" s="140">
        <v>57</v>
      </c>
      <c r="T10" s="140">
        <v>54</v>
      </c>
      <c r="U10" s="140">
        <v>53</v>
      </c>
      <c r="V10" s="140">
        <v>40</v>
      </c>
      <c r="W10" s="140">
        <v>33</v>
      </c>
      <c r="X10" s="140">
        <v>36</v>
      </c>
      <c r="Y10" s="140">
        <v>34</v>
      </c>
      <c r="Z10" s="140">
        <v>19</v>
      </c>
      <c r="AA10" s="140">
        <v>24</v>
      </c>
      <c r="AB10" s="140">
        <v>15</v>
      </c>
      <c r="AC10" s="140">
        <v>16</v>
      </c>
      <c r="AD10" s="140">
        <v>16</v>
      </c>
      <c r="AE10" s="140">
        <v>14</v>
      </c>
      <c r="AF10" s="140">
        <v>10</v>
      </c>
      <c r="AG10" s="140">
        <v>13</v>
      </c>
      <c r="AH10" s="140">
        <v>4</v>
      </c>
      <c r="AI10" s="140">
        <v>6</v>
      </c>
      <c r="AJ10" s="140">
        <v>1</v>
      </c>
      <c r="AK10" s="140">
        <v>2</v>
      </c>
      <c r="AL10" s="140">
        <v>5</v>
      </c>
      <c r="AM10" s="140">
        <v>2</v>
      </c>
      <c r="AN10" s="140">
        <v>0</v>
      </c>
      <c r="AO10" s="140">
        <v>1</v>
      </c>
      <c r="AP10" s="202">
        <v>5</v>
      </c>
      <c r="AQ10" s="202">
        <v>3</v>
      </c>
      <c r="AR10" s="202">
        <v>0</v>
      </c>
      <c r="AS10" s="202">
        <v>3</v>
      </c>
      <c r="AT10" s="202">
        <v>0</v>
      </c>
      <c r="AU10" s="202">
        <v>1</v>
      </c>
      <c r="AV10">
        <v>3</v>
      </c>
      <c r="AW10" s="58">
        <v>3554.5</v>
      </c>
      <c r="AX10" s="40">
        <v>3809.251366120219</v>
      </c>
      <c r="AY10" s="40">
        <v>1343.8433621044817</v>
      </c>
    </row>
    <row r="11" spans="2:51" ht="16.5" customHeight="1">
      <c r="B11" s="298"/>
      <c r="C11" s="298"/>
      <c r="D11" s="49" t="s">
        <v>279</v>
      </c>
      <c r="E11" s="140">
        <v>809</v>
      </c>
      <c r="F11" s="140">
        <v>0</v>
      </c>
      <c r="G11" s="140">
        <v>0</v>
      </c>
      <c r="H11" s="140">
        <v>5</v>
      </c>
      <c r="I11" s="140">
        <v>6</v>
      </c>
      <c r="J11" s="140">
        <v>16</v>
      </c>
      <c r="K11" s="140">
        <v>17</v>
      </c>
      <c r="L11" s="140">
        <v>27</v>
      </c>
      <c r="M11" s="140">
        <v>35</v>
      </c>
      <c r="N11" s="140">
        <v>38</v>
      </c>
      <c r="O11" s="140">
        <v>47</v>
      </c>
      <c r="P11" s="140">
        <v>56</v>
      </c>
      <c r="Q11" s="140">
        <v>67</v>
      </c>
      <c r="R11" s="140">
        <v>50</v>
      </c>
      <c r="S11" s="140">
        <v>68</v>
      </c>
      <c r="T11" s="140">
        <v>61</v>
      </c>
      <c r="U11" s="140">
        <v>48</v>
      </c>
      <c r="V11" s="140">
        <v>44</v>
      </c>
      <c r="W11" s="140">
        <v>37</v>
      </c>
      <c r="X11" s="140">
        <v>30</v>
      </c>
      <c r="Y11" s="140">
        <v>42</v>
      </c>
      <c r="Z11" s="140">
        <v>16</v>
      </c>
      <c r="AA11" s="140">
        <v>20</v>
      </c>
      <c r="AB11" s="140">
        <v>18</v>
      </c>
      <c r="AC11" s="140">
        <v>8</v>
      </c>
      <c r="AD11" s="140">
        <v>12</v>
      </c>
      <c r="AE11" s="140">
        <v>8</v>
      </c>
      <c r="AF11" s="140">
        <v>10</v>
      </c>
      <c r="AG11" s="140">
        <v>1</v>
      </c>
      <c r="AH11" s="140">
        <v>3</v>
      </c>
      <c r="AI11" s="140">
        <v>3</v>
      </c>
      <c r="AJ11" s="140">
        <v>3</v>
      </c>
      <c r="AK11" s="140">
        <v>2</v>
      </c>
      <c r="AL11" s="140">
        <v>1</v>
      </c>
      <c r="AM11" s="140">
        <v>3</v>
      </c>
      <c r="AN11" s="140">
        <v>2</v>
      </c>
      <c r="AO11" s="140">
        <v>0</v>
      </c>
      <c r="AP11" s="202">
        <v>2</v>
      </c>
      <c r="AQ11" s="202">
        <v>0</v>
      </c>
      <c r="AR11" s="202">
        <v>3</v>
      </c>
      <c r="AS11" s="202">
        <v>0</v>
      </c>
      <c r="AT11" s="202">
        <v>0</v>
      </c>
      <c r="AU11" s="202">
        <v>0</v>
      </c>
      <c r="AV11">
        <v>0</v>
      </c>
      <c r="AW11" s="58">
        <v>3314</v>
      </c>
      <c r="AX11" s="40">
        <v>3449.59456118665</v>
      </c>
      <c r="AY11" s="40">
        <v>1193.1130349337395</v>
      </c>
    </row>
    <row r="12" spans="2:51" ht="16.5" customHeight="1">
      <c r="B12" s="298"/>
      <c r="C12" s="298"/>
      <c r="D12" s="49" t="s">
        <v>280</v>
      </c>
      <c r="E12" s="140">
        <v>818</v>
      </c>
      <c r="F12" s="140">
        <v>0</v>
      </c>
      <c r="G12" s="140">
        <v>1</v>
      </c>
      <c r="H12" s="140">
        <v>3</v>
      </c>
      <c r="I12" s="140">
        <v>7</v>
      </c>
      <c r="J12" s="140">
        <v>9</v>
      </c>
      <c r="K12" s="140">
        <v>12</v>
      </c>
      <c r="L12" s="140">
        <v>20</v>
      </c>
      <c r="M12" s="140">
        <v>44</v>
      </c>
      <c r="N12" s="140">
        <v>37</v>
      </c>
      <c r="O12" s="140">
        <v>54</v>
      </c>
      <c r="P12" s="140">
        <v>64</v>
      </c>
      <c r="Q12" s="140">
        <v>72</v>
      </c>
      <c r="R12" s="140">
        <v>67</v>
      </c>
      <c r="S12" s="140">
        <v>69</v>
      </c>
      <c r="T12" s="140">
        <v>69</v>
      </c>
      <c r="U12" s="140">
        <v>53</v>
      </c>
      <c r="V12" s="140">
        <v>40</v>
      </c>
      <c r="W12" s="140">
        <v>40</v>
      </c>
      <c r="X12" s="140">
        <v>23</v>
      </c>
      <c r="Y12" s="140">
        <v>27</v>
      </c>
      <c r="Z12" s="140">
        <v>19</v>
      </c>
      <c r="AA12" s="140">
        <v>17</v>
      </c>
      <c r="AB12" s="140">
        <v>16</v>
      </c>
      <c r="AC12" s="140">
        <v>11</v>
      </c>
      <c r="AD12" s="140">
        <v>6</v>
      </c>
      <c r="AE12" s="140">
        <v>5</v>
      </c>
      <c r="AF12" s="140">
        <v>4</v>
      </c>
      <c r="AG12" s="140">
        <v>4</v>
      </c>
      <c r="AH12" s="140">
        <v>6</v>
      </c>
      <c r="AI12" s="140">
        <v>3</v>
      </c>
      <c r="AJ12" s="140">
        <v>3</v>
      </c>
      <c r="AK12" s="140">
        <v>1</v>
      </c>
      <c r="AL12" s="140">
        <v>2</v>
      </c>
      <c r="AM12" s="140">
        <v>2</v>
      </c>
      <c r="AN12" s="140">
        <v>0</v>
      </c>
      <c r="AO12" s="140">
        <v>2</v>
      </c>
      <c r="AP12" s="202">
        <v>2</v>
      </c>
      <c r="AQ12" s="202">
        <v>0</v>
      </c>
      <c r="AR12" s="202">
        <v>0</v>
      </c>
      <c r="AS12" s="202">
        <v>0</v>
      </c>
      <c r="AT12" s="202">
        <v>0</v>
      </c>
      <c r="AU12" s="202">
        <v>1</v>
      </c>
      <c r="AV12">
        <v>3</v>
      </c>
      <c r="AW12" s="58">
        <v>3265.5</v>
      </c>
      <c r="AX12" s="40">
        <v>3415.677261613692</v>
      </c>
      <c r="AY12" s="40">
        <v>1185.4398244849838</v>
      </c>
    </row>
    <row r="13" spans="2:51" ht="16.5" customHeight="1">
      <c r="B13" s="298"/>
      <c r="C13" s="298"/>
      <c r="D13" s="49" t="s">
        <v>281</v>
      </c>
      <c r="E13" s="140">
        <v>628</v>
      </c>
      <c r="F13" s="140">
        <v>0</v>
      </c>
      <c r="G13" s="140">
        <v>0</v>
      </c>
      <c r="H13" s="140">
        <v>0</v>
      </c>
      <c r="I13" s="140">
        <v>3</v>
      </c>
      <c r="J13" s="140">
        <v>9</v>
      </c>
      <c r="K13" s="140">
        <v>13</v>
      </c>
      <c r="L13" s="140">
        <v>21</v>
      </c>
      <c r="M13" s="140">
        <v>26</v>
      </c>
      <c r="N13" s="140">
        <v>39</v>
      </c>
      <c r="O13" s="140">
        <v>50</v>
      </c>
      <c r="P13" s="140">
        <v>44</v>
      </c>
      <c r="Q13" s="140">
        <v>55</v>
      </c>
      <c r="R13" s="140">
        <v>63</v>
      </c>
      <c r="S13" s="140">
        <v>52</v>
      </c>
      <c r="T13" s="140">
        <v>42</v>
      </c>
      <c r="U13" s="140">
        <v>38</v>
      </c>
      <c r="V13" s="140">
        <v>32</v>
      </c>
      <c r="W13" s="140">
        <v>32</v>
      </c>
      <c r="X13" s="140">
        <v>19</v>
      </c>
      <c r="Y13" s="140">
        <v>17</v>
      </c>
      <c r="Z13" s="140">
        <v>13</v>
      </c>
      <c r="AA13" s="140">
        <v>9</v>
      </c>
      <c r="AB13" s="140">
        <v>14</v>
      </c>
      <c r="AC13" s="140">
        <v>12</v>
      </c>
      <c r="AD13" s="140">
        <v>2</v>
      </c>
      <c r="AE13" s="140">
        <v>3</v>
      </c>
      <c r="AF13" s="140">
        <v>2</v>
      </c>
      <c r="AG13" s="140">
        <v>3</v>
      </c>
      <c r="AH13" s="140">
        <v>3</v>
      </c>
      <c r="AI13" s="140">
        <v>3</v>
      </c>
      <c r="AJ13" s="140">
        <v>0</v>
      </c>
      <c r="AK13" s="140">
        <v>2</v>
      </c>
      <c r="AL13" s="140">
        <v>0</v>
      </c>
      <c r="AM13" s="140">
        <v>2</v>
      </c>
      <c r="AN13" s="140">
        <v>0</v>
      </c>
      <c r="AO13" s="140">
        <v>0</v>
      </c>
      <c r="AP13" s="202">
        <v>1</v>
      </c>
      <c r="AQ13" s="202">
        <v>1</v>
      </c>
      <c r="AR13" s="202">
        <v>0</v>
      </c>
      <c r="AS13" s="202">
        <v>1</v>
      </c>
      <c r="AT13" s="202">
        <v>0</v>
      </c>
      <c r="AU13" s="202">
        <v>2</v>
      </c>
      <c r="AV13">
        <v>0</v>
      </c>
      <c r="AW13" s="58">
        <v>3151.5</v>
      </c>
      <c r="AX13" s="40">
        <v>3344.06050955414</v>
      </c>
      <c r="AY13" s="40">
        <v>1122.8768757042983</v>
      </c>
    </row>
    <row r="14" spans="2:51" ht="16.5" customHeight="1">
      <c r="B14" s="298"/>
      <c r="C14" s="298"/>
      <c r="D14" s="49" t="s">
        <v>282</v>
      </c>
      <c r="E14" s="140">
        <v>406</v>
      </c>
      <c r="F14" s="140">
        <v>0</v>
      </c>
      <c r="G14" s="140">
        <v>0</v>
      </c>
      <c r="H14" s="140">
        <v>1</v>
      </c>
      <c r="I14" s="140">
        <v>2</v>
      </c>
      <c r="J14" s="140">
        <v>7</v>
      </c>
      <c r="K14" s="140">
        <v>15</v>
      </c>
      <c r="L14" s="140">
        <v>7</v>
      </c>
      <c r="M14" s="140">
        <v>18</v>
      </c>
      <c r="N14" s="140">
        <v>29</v>
      </c>
      <c r="O14" s="140">
        <v>35</v>
      </c>
      <c r="P14" s="140">
        <v>42</v>
      </c>
      <c r="Q14" s="140">
        <v>45</v>
      </c>
      <c r="R14" s="140">
        <v>42</v>
      </c>
      <c r="S14" s="140">
        <v>24</v>
      </c>
      <c r="T14" s="140">
        <v>30</v>
      </c>
      <c r="U14" s="140">
        <v>24</v>
      </c>
      <c r="V14" s="140">
        <v>22</v>
      </c>
      <c r="W14" s="140">
        <v>13</v>
      </c>
      <c r="X14" s="140">
        <v>8</v>
      </c>
      <c r="Y14" s="140">
        <v>11</v>
      </c>
      <c r="Z14" s="140">
        <v>11</v>
      </c>
      <c r="AA14" s="140">
        <v>5</v>
      </c>
      <c r="AB14" s="140">
        <v>1</v>
      </c>
      <c r="AC14" s="140">
        <v>2</v>
      </c>
      <c r="AD14" s="140">
        <v>3</v>
      </c>
      <c r="AE14" s="140">
        <v>4</v>
      </c>
      <c r="AF14" s="140">
        <v>1</v>
      </c>
      <c r="AG14" s="140">
        <v>0</v>
      </c>
      <c r="AH14" s="140">
        <v>0</v>
      </c>
      <c r="AI14" s="140">
        <v>1</v>
      </c>
      <c r="AJ14" s="140">
        <v>2</v>
      </c>
      <c r="AK14" s="140">
        <v>0</v>
      </c>
      <c r="AL14" s="140">
        <v>0</v>
      </c>
      <c r="AM14" s="140">
        <v>0</v>
      </c>
      <c r="AN14" s="140">
        <v>0</v>
      </c>
      <c r="AO14" s="140">
        <v>0</v>
      </c>
      <c r="AP14" s="202">
        <v>0</v>
      </c>
      <c r="AQ14" s="202">
        <v>1</v>
      </c>
      <c r="AR14" s="202">
        <v>0</v>
      </c>
      <c r="AS14" s="202">
        <v>0</v>
      </c>
      <c r="AT14" s="202">
        <v>0</v>
      </c>
      <c r="AU14" s="202">
        <v>0</v>
      </c>
      <c r="AV14">
        <v>0</v>
      </c>
      <c r="AW14" s="58">
        <v>3005</v>
      </c>
      <c r="AX14" s="40">
        <v>3142.5714285714284</v>
      </c>
      <c r="AY14" s="40">
        <v>958.0587051635629</v>
      </c>
    </row>
    <row r="15" spans="2:51" ht="16.5" customHeight="1">
      <c r="B15" s="298"/>
      <c r="C15" s="396"/>
      <c r="D15" s="49" t="s">
        <v>283</v>
      </c>
      <c r="E15" s="140">
        <v>236</v>
      </c>
      <c r="F15" s="140">
        <v>0</v>
      </c>
      <c r="G15" s="140">
        <v>0</v>
      </c>
      <c r="H15" s="140">
        <v>1</v>
      </c>
      <c r="I15" s="140">
        <v>2</v>
      </c>
      <c r="J15" s="140">
        <v>2</v>
      </c>
      <c r="K15" s="140">
        <v>8</v>
      </c>
      <c r="L15" s="140">
        <v>13</v>
      </c>
      <c r="M15" s="140">
        <v>6</v>
      </c>
      <c r="N15" s="140">
        <v>15</v>
      </c>
      <c r="O15" s="140">
        <v>23</v>
      </c>
      <c r="P15" s="140">
        <v>24</v>
      </c>
      <c r="Q15" s="140">
        <v>29</v>
      </c>
      <c r="R15" s="140">
        <v>18</v>
      </c>
      <c r="S15" s="140">
        <v>16</v>
      </c>
      <c r="T15" s="140">
        <v>17</v>
      </c>
      <c r="U15" s="140">
        <v>8</v>
      </c>
      <c r="V15" s="140">
        <v>11</v>
      </c>
      <c r="W15" s="140">
        <v>14</v>
      </c>
      <c r="X15" s="140">
        <v>7</v>
      </c>
      <c r="Y15" s="140">
        <v>6</v>
      </c>
      <c r="Z15" s="140">
        <v>6</v>
      </c>
      <c r="AA15" s="140">
        <v>2</v>
      </c>
      <c r="AB15" s="140">
        <v>3</v>
      </c>
      <c r="AC15" s="140">
        <v>0</v>
      </c>
      <c r="AD15" s="140">
        <v>2</v>
      </c>
      <c r="AE15" s="140">
        <v>1</v>
      </c>
      <c r="AF15" s="140">
        <v>1</v>
      </c>
      <c r="AG15" s="140">
        <v>0</v>
      </c>
      <c r="AH15" s="140">
        <v>0</v>
      </c>
      <c r="AI15" s="140">
        <v>0</v>
      </c>
      <c r="AJ15" s="140">
        <v>0</v>
      </c>
      <c r="AK15" s="140">
        <v>0</v>
      </c>
      <c r="AL15" s="140">
        <v>0</v>
      </c>
      <c r="AM15" s="140">
        <v>0</v>
      </c>
      <c r="AN15" s="140">
        <v>0</v>
      </c>
      <c r="AO15" s="140">
        <v>0</v>
      </c>
      <c r="AP15" s="202">
        <v>0</v>
      </c>
      <c r="AQ15" s="202">
        <v>0</v>
      </c>
      <c r="AR15" s="202">
        <v>0</v>
      </c>
      <c r="AS15" s="202">
        <v>0</v>
      </c>
      <c r="AT15" s="202">
        <v>0</v>
      </c>
      <c r="AU15" s="202">
        <v>0</v>
      </c>
      <c r="AV15">
        <v>1</v>
      </c>
      <c r="AW15" s="58">
        <v>2926</v>
      </c>
      <c r="AX15" s="40">
        <v>3130.9322033898306</v>
      </c>
      <c r="AY15" s="40">
        <v>1002.1072243034082</v>
      </c>
    </row>
    <row r="16" spans="2:51" ht="16.5" customHeight="1">
      <c r="B16" s="298"/>
      <c r="C16" s="365" t="s">
        <v>270</v>
      </c>
      <c r="D16" s="397"/>
      <c r="E16" s="140">
        <v>1051</v>
      </c>
      <c r="F16" s="140">
        <v>0</v>
      </c>
      <c r="G16" s="140">
        <v>1</v>
      </c>
      <c r="H16" s="140">
        <v>1</v>
      </c>
      <c r="I16" s="140">
        <v>4</v>
      </c>
      <c r="J16" s="140">
        <v>14</v>
      </c>
      <c r="K16" s="140">
        <v>23</v>
      </c>
      <c r="L16" s="140">
        <v>31</v>
      </c>
      <c r="M16" s="140">
        <v>42</v>
      </c>
      <c r="N16" s="140">
        <v>70</v>
      </c>
      <c r="O16" s="140">
        <v>85</v>
      </c>
      <c r="P16" s="140">
        <v>88</v>
      </c>
      <c r="Q16" s="140">
        <v>92</v>
      </c>
      <c r="R16" s="140">
        <v>110</v>
      </c>
      <c r="S16" s="140">
        <v>75</v>
      </c>
      <c r="T16" s="140">
        <v>77</v>
      </c>
      <c r="U16" s="140">
        <v>54</v>
      </c>
      <c r="V16" s="140">
        <v>49</v>
      </c>
      <c r="W16" s="140">
        <v>27</v>
      </c>
      <c r="X16" s="140">
        <v>39</v>
      </c>
      <c r="Y16" s="140">
        <v>34</v>
      </c>
      <c r="Z16" s="140">
        <v>29</v>
      </c>
      <c r="AA16" s="140">
        <v>20</v>
      </c>
      <c r="AB16" s="140">
        <v>10</v>
      </c>
      <c r="AC16" s="140">
        <v>17</v>
      </c>
      <c r="AD16" s="140">
        <v>9</v>
      </c>
      <c r="AE16" s="140">
        <v>13</v>
      </c>
      <c r="AF16" s="140">
        <v>6</v>
      </c>
      <c r="AG16" s="140">
        <v>2</v>
      </c>
      <c r="AH16" s="140">
        <v>6</v>
      </c>
      <c r="AI16" s="140">
        <v>3</v>
      </c>
      <c r="AJ16" s="140">
        <v>2</v>
      </c>
      <c r="AK16" s="140">
        <v>4</v>
      </c>
      <c r="AL16" s="140">
        <v>3</v>
      </c>
      <c r="AM16" s="140">
        <v>1</v>
      </c>
      <c r="AN16" s="140">
        <v>0</v>
      </c>
      <c r="AO16" s="140">
        <v>1</v>
      </c>
      <c r="AP16" s="202">
        <v>1</v>
      </c>
      <c r="AQ16" s="202">
        <v>3</v>
      </c>
      <c r="AR16" s="202">
        <v>2</v>
      </c>
      <c r="AS16" s="202">
        <v>1</v>
      </c>
      <c r="AT16" s="202">
        <v>1</v>
      </c>
      <c r="AU16" s="202">
        <v>1</v>
      </c>
      <c r="AV16">
        <v>0</v>
      </c>
      <c r="AW16" s="58">
        <v>3118</v>
      </c>
      <c r="AX16" s="40">
        <v>3350.8563273073264</v>
      </c>
      <c r="AY16" s="40">
        <v>1159.862734614757</v>
      </c>
    </row>
    <row r="17" spans="2:51" ht="16.5" customHeight="1">
      <c r="B17" s="298"/>
      <c r="C17" s="298"/>
      <c r="D17" s="49" t="s">
        <v>277</v>
      </c>
      <c r="E17" s="140">
        <v>174</v>
      </c>
      <c r="F17" s="140">
        <v>0</v>
      </c>
      <c r="G17" s="140">
        <v>0</v>
      </c>
      <c r="H17" s="140">
        <v>0</v>
      </c>
      <c r="I17" s="140">
        <v>0</v>
      </c>
      <c r="J17" s="140">
        <v>4</v>
      </c>
      <c r="K17" s="140">
        <v>1</v>
      </c>
      <c r="L17" s="140">
        <v>10</v>
      </c>
      <c r="M17" s="140">
        <v>8</v>
      </c>
      <c r="N17" s="140">
        <v>8</v>
      </c>
      <c r="O17" s="140">
        <v>12</v>
      </c>
      <c r="P17" s="140">
        <v>16</v>
      </c>
      <c r="Q17" s="140">
        <v>16</v>
      </c>
      <c r="R17" s="140">
        <v>12</v>
      </c>
      <c r="S17" s="140">
        <v>13</v>
      </c>
      <c r="T17" s="140">
        <v>11</v>
      </c>
      <c r="U17" s="140">
        <v>10</v>
      </c>
      <c r="V17" s="140">
        <v>7</v>
      </c>
      <c r="W17" s="140">
        <v>3</v>
      </c>
      <c r="X17" s="140">
        <v>2</v>
      </c>
      <c r="Y17" s="140">
        <v>5</v>
      </c>
      <c r="Z17" s="140">
        <v>10</v>
      </c>
      <c r="AA17" s="140">
        <v>4</v>
      </c>
      <c r="AB17" s="140">
        <v>1</v>
      </c>
      <c r="AC17" s="140">
        <v>4</v>
      </c>
      <c r="AD17" s="140">
        <v>3</v>
      </c>
      <c r="AE17" s="140">
        <v>4</v>
      </c>
      <c r="AF17" s="140">
        <v>1</v>
      </c>
      <c r="AG17" s="140">
        <v>0</v>
      </c>
      <c r="AH17" s="140">
        <v>1</v>
      </c>
      <c r="AI17" s="140">
        <v>1</v>
      </c>
      <c r="AJ17" s="140">
        <v>0</v>
      </c>
      <c r="AK17" s="140">
        <v>2</v>
      </c>
      <c r="AL17" s="140">
        <v>1</v>
      </c>
      <c r="AM17" s="140">
        <v>1</v>
      </c>
      <c r="AN17" s="140">
        <v>0</v>
      </c>
      <c r="AO17" s="140">
        <v>0</v>
      </c>
      <c r="AP17" s="202">
        <v>0</v>
      </c>
      <c r="AQ17" s="202">
        <v>0</v>
      </c>
      <c r="AR17" s="202">
        <v>1</v>
      </c>
      <c r="AS17" s="202">
        <v>1</v>
      </c>
      <c r="AT17" s="202">
        <v>0</v>
      </c>
      <c r="AU17" s="202">
        <v>1</v>
      </c>
      <c r="AV17">
        <v>0</v>
      </c>
      <c r="AW17" s="58">
        <v>3198.5</v>
      </c>
      <c r="AX17" s="40">
        <v>3515.6666666666665</v>
      </c>
      <c r="AY17" s="40">
        <v>1385.6431629217645</v>
      </c>
    </row>
    <row r="18" spans="2:51" ht="16.5" customHeight="1">
      <c r="B18" s="298"/>
      <c r="C18" s="298"/>
      <c r="D18" s="49" t="s">
        <v>278</v>
      </c>
      <c r="E18" s="140">
        <v>242</v>
      </c>
      <c r="F18" s="140">
        <v>0</v>
      </c>
      <c r="G18" s="140">
        <v>0</v>
      </c>
      <c r="H18" s="140">
        <v>0</v>
      </c>
      <c r="I18" s="140">
        <v>1</v>
      </c>
      <c r="J18" s="140">
        <v>1</v>
      </c>
      <c r="K18" s="140">
        <v>10</v>
      </c>
      <c r="L18" s="140">
        <v>5</v>
      </c>
      <c r="M18" s="140">
        <v>9</v>
      </c>
      <c r="N18" s="140">
        <v>19</v>
      </c>
      <c r="O18" s="140">
        <v>11</v>
      </c>
      <c r="P18" s="140">
        <v>16</v>
      </c>
      <c r="Q18" s="140">
        <v>21</v>
      </c>
      <c r="R18" s="140">
        <v>28</v>
      </c>
      <c r="S18" s="140">
        <v>21</v>
      </c>
      <c r="T18" s="140">
        <v>16</v>
      </c>
      <c r="U18" s="140">
        <v>11</v>
      </c>
      <c r="V18" s="140">
        <v>9</v>
      </c>
      <c r="W18" s="140">
        <v>7</v>
      </c>
      <c r="X18" s="140">
        <v>11</v>
      </c>
      <c r="Y18" s="140">
        <v>5</v>
      </c>
      <c r="Z18" s="140">
        <v>9</v>
      </c>
      <c r="AA18" s="140">
        <v>7</v>
      </c>
      <c r="AB18" s="140">
        <v>3</v>
      </c>
      <c r="AC18" s="140">
        <v>7</v>
      </c>
      <c r="AD18" s="140">
        <v>1</v>
      </c>
      <c r="AE18" s="140">
        <v>4</v>
      </c>
      <c r="AF18" s="140">
        <v>0</v>
      </c>
      <c r="AG18" s="140">
        <v>0</v>
      </c>
      <c r="AH18" s="140">
        <v>2</v>
      </c>
      <c r="AI18" s="140">
        <v>1</v>
      </c>
      <c r="AJ18" s="140">
        <v>0</v>
      </c>
      <c r="AK18" s="140">
        <v>0</v>
      </c>
      <c r="AL18" s="140">
        <v>2</v>
      </c>
      <c r="AM18" s="140">
        <v>0</v>
      </c>
      <c r="AN18" s="140">
        <v>0</v>
      </c>
      <c r="AO18" s="140">
        <v>1</v>
      </c>
      <c r="AP18" s="202">
        <v>1</v>
      </c>
      <c r="AQ18" s="202">
        <v>2</v>
      </c>
      <c r="AR18" s="202">
        <v>0</v>
      </c>
      <c r="AS18" s="202">
        <v>0</v>
      </c>
      <c r="AT18" s="202">
        <v>1</v>
      </c>
      <c r="AU18" s="202">
        <v>0</v>
      </c>
      <c r="AV18">
        <v>0</v>
      </c>
      <c r="AW18" s="58">
        <v>3210.5</v>
      </c>
      <c r="AX18" s="40">
        <v>3465.6404958677685</v>
      </c>
      <c r="AY18" s="40">
        <v>1268.2790308508684</v>
      </c>
    </row>
    <row r="19" spans="2:51" ht="16.5" customHeight="1">
      <c r="B19" s="298"/>
      <c r="C19" s="298"/>
      <c r="D19" s="49" t="s">
        <v>279</v>
      </c>
      <c r="E19" s="140">
        <v>211</v>
      </c>
      <c r="F19" s="140">
        <v>0</v>
      </c>
      <c r="G19" s="140">
        <v>0</v>
      </c>
      <c r="H19" s="140">
        <v>0</v>
      </c>
      <c r="I19" s="140">
        <v>0</v>
      </c>
      <c r="J19" s="140">
        <v>3</v>
      </c>
      <c r="K19" s="140">
        <v>3</v>
      </c>
      <c r="L19" s="140">
        <v>6</v>
      </c>
      <c r="M19" s="140">
        <v>10</v>
      </c>
      <c r="N19" s="140">
        <v>12</v>
      </c>
      <c r="O19" s="140">
        <v>19</v>
      </c>
      <c r="P19" s="140">
        <v>15</v>
      </c>
      <c r="Q19" s="140">
        <v>23</v>
      </c>
      <c r="R19" s="140">
        <v>22</v>
      </c>
      <c r="S19" s="140">
        <v>16</v>
      </c>
      <c r="T19" s="140">
        <v>18</v>
      </c>
      <c r="U19" s="140">
        <v>12</v>
      </c>
      <c r="V19" s="140">
        <v>8</v>
      </c>
      <c r="W19" s="140">
        <v>5</v>
      </c>
      <c r="X19" s="140">
        <v>13</v>
      </c>
      <c r="Y19" s="140">
        <v>5</v>
      </c>
      <c r="Z19" s="140">
        <v>3</v>
      </c>
      <c r="AA19" s="140">
        <v>3</v>
      </c>
      <c r="AB19" s="140">
        <v>1</v>
      </c>
      <c r="AC19" s="140">
        <v>3</v>
      </c>
      <c r="AD19" s="140">
        <v>3</v>
      </c>
      <c r="AE19" s="140">
        <v>2</v>
      </c>
      <c r="AF19" s="140">
        <v>1</v>
      </c>
      <c r="AG19" s="140">
        <v>2</v>
      </c>
      <c r="AH19" s="140">
        <v>0</v>
      </c>
      <c r="AI19" s="140">
        <v>0</v>
      </c>
      <c r="AJ19" s="140">
        <v>0</v>
      </c>
      <c r="AK19" s="140">
        <v>2</v>
      </c>
      <c r="AL19" s="140">
        <v>0</v>
      </c>
      <c r="AM19" s="140">
        <v>0</v>
      </c>
      <c r="AN19" s="140">
        <v>0</v>
      </c>
      <c r="AO19" s="140">
        <v>0</v>
      </c>
      <c r="AP19" s="202">
        <v>0</v>
      </c>
      <c r="AQ19" s="202">
        <v>1</v>
      </c>
      <c r="AR19" s="202">
        <v>0</v>
      </c>
      <c r="AS19" s="202">
        <v>0</v>
      </c>
      <c r="AT19" s="202">
        <v>0</v>
      </c>
      <c r="AU19" s="202">
        <v>0</v>
      </c>
      <c r="AV19">
        <v>0</v>
      </c>
      <c r="AW19" s="58">
        <v>3120</v>
      </c>
      <c r="AX19" s="40">
        <v>3314.5308056872036</v>
      </c>
      <c r="AY19" s="40">
        <v>1056.3513677473652</v>
      </c>
    </row>
    <row r="20" spans="2:51" ht="16.5" customHeight="1">
      <c r="B20" s="298"/>
      <c r="C20" s="298"/>
      <c r="D20" s="49" t="s">
        <v>280</v>
      </c>
      <c r="E20" s="140">
        <v>225</v>
      </c>
      <c r="F20" s="140">
        <v>0</v>
      </c>
      <c r="G20" s="140">
        <v>0</v>
      </c>
      <c r="H20" s="140">
        <v>0</v>
      </c>
      <c r="I20" s="140">
        <v>1</v>
      </c>
      <c r="J20" s="140">
        <v>3</v>
      </c>
      <c r="K20" s="140">
        <v>4</v>
      </c>
      <c r="L20" s="140">
        <v>3</v>
      </c>
      <c r="M20" s="140">
        <v>9</v>
      </c>
      <c r="N20" s="140">
        <v>18</v>
      </c>
      <c r="O20" s="140">
        <v>24</v>
      </c>
      <c r="P20" s="140">
        <v>21</v>
      </c>
      <c r="Q20" s="140">
        <v>21</v>
      </c>
      <c r="R20" s="140">
        <v>26</v>
      </c>
      <c r="S20" s="140">
        <v>12</v>
      </c>
      <c r="T20" s="140">
        <v>15</v>
      </c>
      <c r="U20" s="140">
        <v>12</v>
      </c>
      <c r="V20" s="140">
        <v>15</v>
      </c>
      <c r="W20" s="140">
        <v>7</v>
      </c>
      <c r="X20" s="140">
        <v>8</v>
      </c>
      <c r="Y20" s="140">
        <v>7</v>
      </c>
      <c r="Z20" s="140">
        <v>3</v>
      </c>
      <c r="AA20" s="140">
        <v>2</v>
      </c>
      <c r="AB20" s="140">
        <v>3</v>
      </c>
      <c r="AC20" s="140">
        <v>2</v>
      </c>
      <c r="AD20" s="140">
        <v>2</v>
      </c>
      <c r="AE20" s="140">
        <v>0</v>
      </c>
      <c r="AF20" s="140">
        <v>2</v>
      </c>
      <c r="AG20" s="140">
        <v>0</v>
      </c>
      <c r="AH20" s="140">
        <v>3</v>
      </c>
      <c r="AI20" s="140">
        <v>0</v>
      </c>
      <c r="AJ20" s="140">
        <v>2</v>
      </c>
      <c r="AK20" s="140">
        <v>0</v>
      </c>
      <c r="AL20" s="140">
        <v>0</v>
      </c>
      <c r="AM20" s="140">
        <v>0</v>
      </c>
      <c r="AN20" s="140">
        <v>0</v>
      </c>
      <c r="AO20" s="140">
        <v>0</v>
      </c>
      <c r="AP20" s="202">
        <v>0</v>
      </c>
      <c r="AQ20" s="202">
        <v>0</v>
      </c>
      <c r="AR20" s="202">
        <v>0</v>
      </c>
      <c r="AS20" s="202">
        <v>0</v>
      </c>
      <c r="AT20" s="202">
        <v>0</v>
      </c>
      <c r="AU20" s="202">
        <v>0</v>
      </c>
      <c r="AV20">
        <v>0</v>
      </c>
      <c r="AW20" s="58">
        <v>3058</v>
      </c>
      <c r="AX20" s="40">
        <v>3244.711111111111</v>
      </c>
      <c r="AY20" s="40">
        <v>993.6854341608779</v>
      </c>
    </row>
    <row r="21" spans="2:51" ht="16.5" customHeight="1">
      <c r="B21" s="298"/>
      <c r="C21" s="396"/>
      <c r="D21" s="49" t="s">
        <v>281</v>
      </c>
      <c r="E21" s="140">
        <v>199</v>
      </c>
      <c r="F21" s="140">
        <v>0</v>
      </c>
      <c r="G21" s="140">
        <v>1</v>
      </c>
      <c r="H21" s="140">
        <v>1</v>
      </c>
      <c r="I21" s="140">
        <v>2</v>
      </c>
      <c r="J21" s="140">
        <v>3</v>
      </c>
      <c r="K21" s="140">
        <v>5</v>
      </c>
      <c r="L21" s="140">
        <v>7</v>
      </c>
      <c r="M21" s="140">
        <v>6</v>
      </c>
      <c r="N21" s="140">
        <v>13</v>
      </c>
      <c r="O21" s="140">
        <v>19</v>
      </c>
      <c r="P21" s="140">
        <v>20</v>
      </c>
      <c r="Q21" s="140">
        <v>11</v>
      </c>
      <c r="R21" s="140">
        <v>22</v>
      </c>
      <c r="S21" s="140">
        <v>13</v>
      </c>
      <c r="T21" s="140">
        <v>17</v>
      </c>
      <c r="U21" s="140">
        <v>9</v>
      </c>
      <c r="V21" s="140">
        <v>10</v>
      </c>
      <c r="W21" s="140">
        <v>5</v>
      </c>
      <c r="X21" s="140">
        <v>5</v>
      </c>
      <c r="Y21" s="140">
        <v>12</v>
      </c>
      <c r="Z21" s="140">
        <v>4</v>
      </c>
      <c r="AA21" s="140">
        <v>4</v>
      </c>
      <c r="AB21" s="140">
        <v>2</v>
      </c>
      <c r="AC21" s="140">
        <v>1</v>
      </c>
      <c r="AD21" s="140">
        <v>0</v>
      </c>
      <c r="AE21" s="140">
        <v>3</v>
      </c>
      <c r="AF21" s="140">
        <v>2</v>
      </c>
      <c r="AG21" s="140">
        <v>0</v>
      </c>
      <c r="AH21" s="140">
        <v>0</v>
      </c>
      <c r="AI21" s="140">
        <v>1</v>
      </c>
      <c r="AJ21" s="140">
        <v>0</v>
      </c>
      <c r="AK21" s="140">
        <v>0</v>
      </c>
      <c r="AL21" s="140">
        <v>0</v>
      </c>
      <c r="AM21" s="140">
        <v>0</v>
      </c>
      <c r="AN21" s="140">
        <v>0</v>
      </c>
      <c r="AO21" s="140">
        <v>0</v>
      </c>
      <c r="AP21" s="202">
        <v>0</v>
      </c>
      <c r="AQ21" s="202">
        <v>0</v>
      </c>
      <c r="AR21" s="202">
        <v>1</v>
      </c>
      <c r="AS21" s="202">
        <v>0</v>
      </c>
      <c r="AT21" s="202">
        <v>0</v>
      </c>
      <c r="AU21" s="202">
        <v>0</v>
      </c>
      <c r="AV21">
        <v>0</v>
      </c>
      <c r="AW21" s="58">
        <v>3092</v>
      </c>
      <c r="AX21" s="40">
        <v>3225.6934673366836</v>
      </c>
      <c r="AY21" s="40">
        <v>1062.131010916755</v>
      </c>
    </row>
    <row r="22" spans="2:51" ht="16.5" customHeight="1">
      <c r="B22" s="298"/>
      <c r="C22" s="365" t="s">
        <v>271</v>
      </c>
      <c r="D22" s="397"/>
      <c r="E22" s="140">
        <v>1398</v>
      </c>
      <c r="F22" s="140">
        <v>0</v>
      </c>
      <c r="G22" s="140">
        <v>0</v>
      </c>
      <c r="H22" s="140">
        <v>3</v>
      </c>
      <c r="I22" s="140">
        <v>6</v>
      </c>
      <c r="J22" s="140">
        <v>9</v>
      </c>
      <c r="K22" s="140">
        <v>9</v>
      </c>
      <c r="L22" s="140">
        <v>36</v>
      </c>
      <c r="M22" s="140">
        <v>43</v>
      </c>
      <c r="N22" s="140">
        <v>77</v>
      </c>
      <c r="O22" s="140">
        <v>98</v>
      </c>
      <c r="P22" s="140">
        <v>120</v>
      </c>
      <c r="Q22" s="140">
        <v>143</v>
      </c>
      <c r="R22" s="140">
        <v>146</v>
      </c>
      <c r="S22" s="140">
        <v>130</v>
      </c>
      <c r="T22" s="140">
        <v>105</v>
      </c>
      <c r="U22" s="140">
        <v>103</v>
      </c>
      <c r="V22" s="140">
        <v>76</v>
      </c>
      <c r="W22" s="140">
        <v>54</v>
      </c>
      <c r="X22" s="140">
        <v>45</v>
      </c>
      <c r="Y22" s="140">
        <v>38</v>
      </c>
      <c r="Z22" s="140">
        <v>28</v>
      </c>
      <c r="AA22" s="140">
        <v>34</v>
      </c>
      <c r="AB22" s="140">
        <v>20</v>
      </c>
      <c r="AC22" s="140">
        <v>10</v>
      </c>
      <c r="AD22" s="140">
        <v>6</v>
      </c>
      <c r="AE22" s="140">
        <v>11</v>
      </c>
      <c r="AF22" s="140">
        <v>9</v>
      </c>
      <c r="AG22" s="140">
        <v>9</v>
      </c>
      <c r="AH22" s="140">
        <v>5</v>
      </c>
      <c r="AI22" s="140">
        <v>4</v>
      </c>
      <c r="AJ22" s="140">
        <v>3</v>
      </c>
      <c r="AK22" s="140">
        <v>1</v>
      </c>
      <c r="AL22" s="140">
        <v>2</v>
      </c>
      <c r="AM22" s="140">
        <v>6</v>
      </c>
      <c r="AN22" s="140">
        <v>1</v>
      </c>
      <c r="AO22" s="140">
        <v>3</v>
      </c>
      <c r="AP22" s="202">
        <v>2</v>
      </c>
      <c r="AQ22" s="202">
        <v>0</v>
      </c>
      <c r="AR22" s="202">
        <v>1</v>
      </c>
      <c r="AS22" s="202">
        <v>0</v>
      </c>
      <c r="AT22" s="202">
        <v>0</v>
      </c>
      <c r="AU22" s="202">
        <v>0</v>
      </c>
      <c r="AV22">
        <v>2</v>
      </c>
      <c r="AW22" s="58">
        <v>3213.5</v>
      </c>
      <c r="AX22" s="40">
        <v>3391.1158798283263</v>
      </c>
      <c r="AY22" s="40">
        <v>1059.3372913957278</v>
      </c>
    </row>
    <row r="23" spans="2:51" ht="16.5" customHeight="1">
      <c r="B23" s="298"/>
      <c r="C23" s="298"/>
      <c r="D23" s="49" t="s">
        <v>277</v>
      </c>
      <c r="E23" s="140">
        <v>250</v>
      </c>
      <c r="F23" s="140">
        <v>0</v>
      </c>
      <c r="G23" s="140">
        <v>0</v>
      </c>
      <c r="H23" s="140">
        <v>0</v>
      </c>
      <c r="I23" s="140">
        <v>0</v>
      </c>
      <c r="J23" s="140">
        <v>1</v>
      </c>
      <c r="K23" s="140">
        <v>2</v>
      </c>
      <c r="L23" s="140">
        <v>7</v>
      </c>
      <c r="M23" s="140">
        <v>11</v>
      </c>
      <c r="N23" s="140">
        <v>12</v>
      </c>
      <c r="O23" s="140">
        <v>17</v>
      </c>
      <c r="P23" s="140">
        <v>19</v>
      </c>
      <c r="Q23" s="140">
        <v>15</v>
      </c>
      <c r="R23" s="140">
        <v>20</v>
      </c>
      <c r="S23" s="140">
        <v>22</v>
      </c>
      <c r="T23" s="140">
        <v>18</v>
      </c>
      <c r="U23" s="140">
        <v>25</v>
      </c>
      <c r="V23" s="140">
        <v>13</v>
      </c>
      <c r="W23" s="140">
        <v>11</v>
      </c>
      <c r="X23" s="140">
        <v>6</v>
      </c>
      <c r="Y23" s="140">
        <v>10</v>
      </c>
      <c r="Z23" s="140">
        <v>7</v>
      </c>
      <c r="AA23" s="140">
        <v>10</v>
      </c>
      <c r="AB23" s="140">
        <v>4</v>
      </c>
      <c r="AC23" s="140">
        <v>3</v>
      </c>
      <c r="AD23" s="140">
        <v>0</v>
      </c>
      <c r="AE23" s="140">
        <v>2</v>
      </c>
      <c r="AF23" s="140">
        <v>3</v>
      </c>
      <c r="AG23" s="140">
        <v>2</v>
      </c>
      <c r="AH23" s="140">
        <v>1</v>
      </c>
      <c r="AI23" s="140">
        <v>0</v>
      </c>
      <c r="AJ23" s="140">
        <v>1</v>
      </c>
      <c r="AK23" s="140">
        <v>0</v>
      </c>
      <c r="AL23" s="140">
        <v>2</v>
      </c>
      <c r="AM23" s="140">
        <v>2</v>
      </c>
      <c r="AN23" s="140">
        <v>1</v>
      </c>
      <c r="AO23" s="140">
        <v>1</v>
      </c>
      <c r="AP23" s="202">
        <v>0</v>
      </c>
      <c r="AQ23" s="202">
        <v>0</v>
      </c>
      <c r="AR23" s="202">
        <v>1</v>
      </c>
      <c r="AS23" s="202">
        <v>0</v>
      </c>
      <c r="AT23" s="202">
        <v>0</v>
      </c>
      <c r="AU23" s="202">
        <v>0</v>
      </c>
      <c r="AV23">
        <v>1</v>
      </c>
      <c r="AW23" s="58">
        <v>3394.5</v>
      </c>
      <c r="AX23" s="40">
        <v>3594.616</v>
      </c>
      <c r="AY23" s="40">
        <v>1235.548661333129</v>
      </c>
    </row>
    <row r="24" spans="2:51" ht="16.5" customHeight="1">
      <c r="B24" s="298"/>
      <c r="C24" s="298"/>
      <c r="D24" s="49" t="s">
        <v>278</v>
      </c>
      <c r="E24" s="140">
        <v>411</v>
      </c>
      <c r="F24" s="140">
        <v>0</v>
      </c>
      <c r="G24" s="140">
        <v>0</v>
      </c>
      <c r="H24" s="140">
        <v>0</v>
      </c>
      <c r="I24" s="140">
        <v>4</v>
      </c>
      <c r="J24" s="140">
        <v>2</v>
      </c>
      <c r="K24" s="140">
        <v>2</v>
      </c>
      <c r="L24" s="140">
        <v>10</v>
      </c>
      <c r="M24" s="140">
        <v>12</v>
      </c>
      <c r="N24" s="140">
        <v>27</v>
      </c>
      <c r="O24" s="140">
        <v>24</v>
      </c>
      <c r="P24" s="140">
        <v>29</v>
      </c>
      <c r="Q24" s="140">
        <v>49</v>
      </c>
      <c r="R24" s="140">
        <v>40</v>
      </c>
      <c r="S24" s="140">
        <v>43</v>
      </c>
      <c r="T24" s="140">
        <v>22</v>
      </c>
      <c r="U24" s="140">
        <v>29</v>
      </c>
      <c r="V24" s="140">
        <v>22</v>
      </c>
      <c r="W24" s="140">
        <v>22</v>
      </c>
      <c r="X24" s="140">
        <v>20</v>
      </c>
      <c r="Y24" s="140">
        <v>11</v>
      </c>
      <c r="Z24" s="140">
        <v>10</v>
      </c>
      <c r="AA24" s="140">
        <v>8</v>
      </c>
      <c r="AB24" s="140">
        <v>5</v>
      </c>
      <c r="AC24" s="140">
        <v>1</v>
      </c>
      <c r="AD24" s="140">
        <v>4</v>
      </c>
      <c r="AE24" s="140">
        <v>3</v>
      </c>
      <c r="AF24" s="140">
        <v>3</v>
      </c>
      <c r="AG24" s="140">
        <v>2</v>
      </c>
      <c r="AH24" s="140">
        <v>1</v>
      </c>
      <c r="AI24" s="140">
        <v>1</v>
      </c>
      <c r="AJ24" s="140">
        <v>0</v>
      </c>
      <c r="AK24" s="140">
        <v>0</v>
      </c>
      <c r="AL24" s="140">
        <v>0</v>
      </c>
      <c r="AM24" s="140">
        <v>3</v>
      </c>
      <c r="AN24" s="140">
        <v>0</v>
      </c>
      <c r="AO24" s="140">
        <v>0</v>
      </c>
      <c r="AP24" s="202">
        <v>1</v>
      </c>
      <c r="AQ24" s="202">
        <v>0</v>
      </c>
      <c r="AR24" s="202">
        <v>0</v>
      </c>
      <c r="AS24" s="202">
        <v>0</v>
      </c>
      <c r="AT24" s="202">
        <v>0</v>
      </c>
      <c r="AU24" s="202">
        <v>0</v>
      </c>
      <c r="AV24">
        <v>1</v>
      </c>
      <c r="AW24" s="58">
        <v>3225</v>
      </c>
      <c r="AX24" s="40">
        <v>3395.3576642335765</v>
      </c>
      <c r="AY24" s="40">
        <v>1051.8371899696795</v>
      </c>
    </row>
    <row r="25" spans="2:51" ht="16.5" customHeight="1">
      <c r="B25" s="298"/>
      <c r="C25" s="298"/>
      <c r="D25" s="49" t="s">
        <v>279</v>
      </c>
      <c r="E25" s="140">
        <v>276</v>
      </c>
      <c r="F25" s="140">
        <v>0</v>
      </c>
      <c r="G25" s="140">
        <v>0</v>
      </c>
      <c r="H25" s="140">
        <v>1</v>
      </c>
      <c r="I25" s="140">
        <v>1</v>
      </c>
      <c r="J25" s="140">
        <v>1</v>
      </c>
      <c r="K25" s="140">
        <v>2</v>
      </c>
      <c r="L25" s="140">
        <v>8</v>
      </c>
      <c r="M25" s="140">
        <v>8</v>
      </c>
      <c r="N25" s="140">
        <v>14</v>
      </c>
      <c r="O25" s="140">
        <v>21</v>
      </c>
      <c r="P25" s="140">
        <v>28</v>
      </c>
      <c r="Q25" s="140">
        <v>25</v>
      </c>
      <c r="R25" s="140">
        <v>28</v>
      </c>
      <c r="S25" s="140">
        <v>26</v>
      </c>
      <c r="T25" s="140">
        <v>30</v>
      </c>
      <c r="U25" s="140">
        <v>17</v>
      </c>
      <c r="V25" s="140">
        <v>19</v>
      </c>
      <c r="W25" s="140">
        <v>6</v>
      </c>
      <c r="X25" s="140">
        <v>3</v>
      </c>
      <c r="Y25" s="140">
        <v>4</v>
      </c>
      <c r="Z25" s="140">
        <v>6</v>
      </c>
      <c r="AA25" s="140">
        <v>11</v>
      </c>
      <c r="AB25" s="140">
        <v>1</v>
      </c>
      <c r="AC25" s="140">
        <v>2</v>
      </c>
      <c r="AD25" s="140">
        <v>1</v>
      </c>
      <c r="AE25" s="140">
        <v>2</v>
      </c>
      <c r="AF25" s="140">
        <v>1</v>
      </c>
      <c r="AG25" s="140">
        <v>3</v>
      </c>
      <c r="AH25" s="140">
        <v>1</v>
      </c>
      <c r="AI25" s="140">
        <v>1</v>
      </c>
      <c r="AJ25" s="140">
        <v>1</v>
      </c>
      <c r="AK25" s="140">
        <v>1</v>
      </c>
      <c r="AL25" s="140">
        <v>0</v>
      </c>
      <c r="AM25" s="140">
        <v>1</v>
      </c>
      <c r="AN25" s="140">
        <v>0</v>
      </c>
      <c r="AO25" s="140">
        <v>1</v>
      </c>
      <c r="AP25" s="202">
        <v>1</v>
      </c>
      <c r="AQ25" s="202">
        <v>0</v>
      </c>
      <c r="AR25" s="202">
        <v>0</v>
      </c>
      <c r="AS25" s="202">
        <v>0</v>
      </c>
      <c r="AT25" s="202">
        <v>0</v>
      </c>
      <c r="AU25" s="202">
        <v>0</v>
      </c>
      <c r="AV25">
        <v>0</v>
      </c>
      <c r="AW25" s="58">
        <v>3208</v>
      </c>
      <c r="AX25" s="40">
        <v>3369.0108695652175</v>
      </c>
      <c r="AY25" s="40">
        <v>1063.1057229002397</v>
      </c>
    </row>
    <row r="26" spans="2:51" ht="16.5" customHeight="1">
      <c r="B26" s="298"/>
      <c r="C26" s="298"/>
      <c r="D26" s="49" t="s">
        <v>280</v>
      </c>
      <c r="E26" s="140">
        <v>351</v>
      </c>
      <c r="F26" s="140">
        <v>0</v>
      </c>
      <c r="G26" s="140">
        <v>0</v>
      </c>
      <c r="H26" s="140">
        <v>2</v>
      </c>
      <c r="I26" s="140">
        <v>1</v>
      </c>
      <c r="J26" s="140">
        <v>4</v>
      </c>
      <c r="K26" s="140">
        <v>2</v>
      </c>
      <c r="L26" s="140">
        <v>8</v>
      </c>
      <c r="M26" s="140">
        <v>11</v>
      </c>
      <c r="N26" s="140">
        <v>17</v>
      </c>
      <c r="O26" s="140">
        <v>27</v>
      </c>
      <c r="P26" s="140">
        <v>34</v>
      </c>
      <c r="Q26" s="140">
        <v>40</v>
      </c>
      <c r="R26" s="140">
        <v>37</v>
      </c>
      <c r="S26" s="140">
        <v>26</v>
      </c>
      <c r="T26" s="140">
        <v>31</v>
      </c>
      <c r="U26" s="140">
        <v>23</v>
      </c>
      <c r="V26" s="140">
        <v>18</v>
      </c>
      <c r="W26" s="140">
        <v>13</v>
      </c>
      <c r="X26" s="140">
        <v>12</v>
      </c>
      <c r="Y26" s="140">
        <v>11</v>
      </c>
      <c r="Z26" s="140">
        <v>5</v>
      </c>
      <c r="AA26" s="140">
        <v>4</v>
      </c>
      <c r="AB26" s="140">
        <v>7</v>
      </c>
      <c r="AC26" s="140">
        <v>4</v>
      </c>
      <c r="AD26" s="140">
        <v>1</v>
      </c>
      <c r="AE26" s="140">
        <v>4</v>
      </c>
      <c r="AF26" s="140">
        <v>1</v>
      </c>
      <c r="AG26" s="140">
        <v>2</v>
      </c>
      <c r="AH26" s="140">
        <v>2</v>
      </c>
      <c r="AI26" s="140">
        <v>2</v>
      </c>
      <c r="AJ26" s="140">
        <v>1</v>
      </c>
      <c r="AK26" s="140">
        <v>0</v>
      </c>
      <c r="AL26" s="140">
        <v>0</v>
      </c>
      <c r="AM26" s="140">
        <v>0</v>
      </c>
      <c r="AN26" s="140">
        <v>0</v>
      </c>
      <c r="AO26" s="140">
        <v>1</v>
      </c>
      <c r="AP26" s="202">
        <v>0</v>
      </c>
      <c r="AQ26" s="202">
        <v>0</v>
      </c>
      <c r="AR26" s="202">
        <v>0</v>
      </c>
      <c r="AS26" s="202">
        <v>0</v>
      </c>
      <c r="AT26" s="202">
        <v>0</v>
      </c>
      <c r="AU26" s="202">
        <v>0</v>
      </c>
      <c r="AV26">
        <v>0</v>
      </c>
      <c r="AW26" s="58">
        <v>3157</v>
      </c>
      <c r="AX26" s="40">
        <v>3331.7606837606836</v>
      </c>
      <c r="AY26" s="40">
        <v>991.3428380555858</v>
      </c>
    </row>
    <row r="27" spans="2:51" ht="16.5" customHeight="1">
      <c r="B27" s="396"/>
      <c r="C27" s="396"/>
      <c r="D27" s="49" t="s">
        <v>281</v>
      </c>
      <c r="E27" s="140">
        <v>110</v>
      </c>
      <c r="F27" s="140">
        <v>0</v>
      </c>
      <c r="G27" s="140">
        <v>0</v>
      </c>
      <c r="H27" s="140">
        <v>0</v>
      </c>
      <c r="I27" s="140">
        <v>0</v>
      </c>
      <c r="J27" s="140">
        <v>1</v>
      </c>
      <c r="K27" s="140">
        <v>1</v>
      </c>
      <c r="L27" s="140">
        <v>3</v>
      </c>
      <c r="M27" s="140">
        <v>1</v>
      </c>
      <c r="N27" s="140">
        <v>7</v>
      </c>
      <c r="O27" s="140">
        <v>9</v>
      </c>
      <c r="P27" s="140">
        <v>10</v>
      </c>
      <c r="Q27" s="140">
        <v>14</v>
      </c>
      <c r="R27" s="140">
        <v>21</v>
      </c>
      <c r="S27" s="140">
        <v>13</v>
      </c>
      <c r="T27" s="140">
        <v>4</v>
      </c>
      <c r="U27" s="140">
        <v>9</v>
      </c>
      <c r="V27" s="140">
        <v>4</v>
      </c>
      <c r="W27" s="140">
        <v>2</v>
      </c>
      <c r="X27" s="140">
        <v>4</v>
      </c>
      <c r="Y27" s="140">
        <v>2</v>
      </c>
      <c r="Z27" s="140">
        <v>0</v>
      </c>
      <c r="AA27" s="140">
        <v>1</v>
      </c>
      <c r="AB27" s="140">
        <v>3</v>
      </c>
      <c r="AC27" s="140">
        <v>0</v>
      </c>
      <c r="AD27" s="140">
        <v>0</v>
      </c>
      <c r="AE27" s="140">
        <v>0</v>
      </c>
      <c r="AF27" s="140">
        <v>1</v>
      </c>
      <c r="AG27" s="140">
        <v>0</v>
      </c>
      <c r="AH27" s="140">
        <v>0</v>
      </c>
      <c r="AI27" s="140">
        <v>0</v>
      </c>
      <c r="AJ27" s="140">
        <v>0</v>
      </c>
      <c r="AK27" s="140">
        <v>0</v>
      </c>
      <c r="AL27" s="140">
        <v>0</v>
      </c>
      <c r="AM27" s="140">
        <v>0</v>
      </c>
      <c r="AN27" s="140">
        <v>0</v>
      </c>
      <c r="AO27" s="140">
        <v>0</v>
      </c>
      <c r="AP27" s="204">
        <v>0</v>
      </c>
      <c r="AQ27" s="203">
        <v>0</v>
      </c>
      <c r="AR27" s="203">
        <v>0</v>
      </c>
      <c r="AS27" s="204">
        <v>0</v>
      </c>
      <c r="AT27" s="203">
        <v>0</v>
      </c>
      <c r="AU27" s="203">
        <v>0</v>
      </c>
      <c r="AV27">
        <v>0</v>
      </c>
      <c r="AW27" s="58">
        <v>3040</v>
      </c>
      <c r="AX27" s="40">
        <v>3157.6272727272726</v>
      </c>
      <c r="AY27" s="40">
        <v>751.0364319959149</v>
      </c>
    </row>
    <row r="28" spans="2:51" ht="16.5" customHeight="1">
      <c r="B28" s="363" t="s">
        <v>54</v>
      </c>
      <c r="C28" s="393"/>
      <c r="D28" s="366"/>
      <c r="E28" s="174">
        <v>8384</v>
      </c>
      <c r="F28" s="175">
        <v>0</v>
      </c>
      <c r="G28" s="175">
        <v>3</v>
      </c>
      <c r="H28" s="175">
        <v>10</v>
      </c>
      <c r="I28" s="175">
        <v>34</v>
      </c>
      <c r="J28" s="175">
        <v>133</v>
      </c>
      <c r="K28" s="175">
        <v>210</v>
      </c>
      <c r="L28" s="175">
        <v>313</v>
      </c>
      <c r="M28" s="175">
        <v>490</v>
      </c>
      <c r="N28" s="175">
        <v>667</v>
      </c>
      <c r="O28" s="175">
        <v>883</v>
      </c>
      <c r="P28" s="175">
        <v>859</v>
      </c>
      <c r="Q28" s="175">
        <v>849</v>
      </c>
      <c r="R28" s="175">
        <v>797</v>
      </c>
      <c r="S28" s="175">
        <v>714</v>
      </c>
      <c r="T28" s="175">
        <v>565</v>
      </c>
      <c r="U28" s="175">
        <v>413</v>
      </c>
      <c r="V28" s="175">
        <v>323</v>
      </c>
      <c r="W28" s="175">
        <v>255</v>
      </c>
      <c r="X28" s="175">
        <v>212</v>
      </c>
      <c r="Y28" s="175">
        <v>176</v>
      </c>
      <c r="Z28" s="175">
        <v>104</v>
      </c>
      <c r="AA28" s="175">
        <v>73</v>
      </c>
      <c r="AB28" s="175">
        <v>71</v>
      </c>
      <c r="AC28" s="175">
        <v>59</v>
      </c>
      <c r="AD28" s="175">
        <v>44</v>
      </c>
      <c r="AE28" s="175">
        <v>23</v>
      </c>
      <c r="AF28" s="175">
        <v>15</v>
      </c>
      <c r="AG28" s="175">
        <v>15</v>
      </c>
      <c r="AH28" s="175">
        <v>13</v>
      </c>
      <c r="AI28" s="175">
        <v>14</v>
      </c>
      <c r="AJ28" s="175">
        <v>14</v>
      </c>
      <c r="AK28" s="175">
        <v>6</v>
      </c>
      <c r="AL28" s="175">
        <v>2</v>
      </c>
      <c r="AM28" s="175">
        <v>4</v>
      </c>
      <c r="AN28" s="175">
        <v>3</v>
      </c>
      <c r="AO28" s="175">
        <v>1</v>
      </c>
      <c r="AP28" s="201">
        <v>2</v>
      </c>
      <c r="AQ28" s="176">
        <v>0</v>
      </c>
      <c r="AR28" s="176">
        <v>1</v>
      </c>
      <c r="AS28" s="201">
        <v>2</v>
      </c>
      <c r="AT28" s="176">
        <v>1</v>
      </c>
      <c r="AU28" s="176">
        <v>1</v>
      </c>
      <c r="AV28" s="146">
        <v>10</v>
      </c>
      <c r="AW28" s="57">
        <v>2927.5</v>
      </c>
      <c r="AX28" s="47">
        <v>3062.102576335878</v>
      </c>
      <c r="AY28" s="47">
        <v>929.0772478543096</v>
      </c>
    </row>
    <row r="31" ht="12">
      <c r="E31" s="260" t="str">
        <f>IF(E6=SUM(E8,E16,E22,E28),"OK","NG")</f>
        <v>OK</v>
      </c>
    </row>
  </sheetData>
  <sheetProtection/>
  <mergeCells count="16">
    <mergeCell ref="B4:D5"/>
    <mergeCell ref="B6:D6"/>
    <mergeCell ref="C23:C27"/>
    <mergeCell ref="B7:D7"/>
    <mergeCell ref="C16:D16"/>
    <mergeCell ref="C17:C21"/>
    <mergeCell ref="AW3:AW4"/>
    <mergeCell ref="AX3:AX4"/>
    <mergeCell ref="AY3:AY4"/>
    <mergeCell ref="B28:D28"/>
    <mergeCell ref="B3:D3"/>
    <mergeCell ref="E3:E5"/>
    <mergeCell ref="B8:B27"/>
    <mergeCell ref="C8:D8"/>
    <mergeCell ref="C9:C15"/>
    <mergeCell ref="C22:D22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9"/>
  <sheetViews>
    <sheetView showGridLines="0" zoomScalePageLayoutView="0" workbookViewId="0" topLeftCell="W10">
      <selection activeCell="E6" sqref="E3:AK28"/>
    </sheetView>
  </sheetViews>
  <sheetFormatPr defaultColWidth="9.140625" defaultRowHeight="12"/>
  <cols>
    <col min="1" max="3" width="2.57421875" style="0" customWidth="1"/>
    <col min="4" max="4" width="13.57421875" style="0" customWidth="1"/>
    <col min="5" max="44" width="6.7109375" style="0" customWidth="1"/>
    <col min="45" max="48" width="6.57421875" style="0" customWidth="1"/>
  </cols>
  <sheetData>
    <row r="1" spans="2:42" ht="17.25" customHeight="1">
      <c r="B1" s="16" t="s">
        <v>391</v>
      </c>
      <c r="C1" s="16"/>
      <c r="E1" s="16" t="s">
        <v>350</v>
      </c>
      <c r="R1" s="16" t="s">
        <v>351</v>
      </c>
      <c r="AE1" s="16" t="s">
        <v>351</v>
      </c>
      <c r="AP1" s="16" t="s">
        <v>351</v>
      </c>
    </row>
    <row r="2" ht="17.25" customHeight="1"/>
    <row r="3" spans="2:48" ht="24" customHeight="1">
      <c r="B3" s="344" t="s">
        <v>339</v>
      </c>
      <c r="C3" s="394"/>
      <c r="D3" s="338"/>
      <c r="E3" s="334" t="s">
        <v>0</v>
      </c>
      <c r="F3" s="184"/>
      <c r="G3" s="130">
        <v>800</v>
      </c>
      <c r="H3" s="130">
        <v>1000</v>
      </c>
      <c r="I3" s="130">
        <v>1200</v>
      </c>
      <c r="J3" s="130">
        <v>1400</v>
      </c>
      <c r="K3" s="130">
        <v>1600</v>
      </c>
      <c r="L3" s="130">
        <v>1800</v>
      </c>
      <c r="M3" s="130">
        <v>2000</v>
      </c>
      <c r="N3" s="130">
        <v>2200</v>
      </c>
      <c r="O3" s="130">
        <v>2400</v>
      </c>
      <c r="P3" s="130">
        <v>2600</v>
      </c>
      <c r="Q3" s="130">
        <v>2800</v>
      </c>
      <c r="R3" s="130">
        <v>3000</v>
      </c>
      <c r="S3" s="130">
        <v>3200</v>
      </c>
      <c r="T3" s="130">
        <v>3400</v>
      </c>
      <c r="U3" s="130">
        <v>3600</v>
      </c>
      <c r="V3" s="130">
        <v>3800</v>
      </c>
      <c r="W3" s="130">
        <v>4000</v>
      </c>
      <c r="X3" s="130">
        <v>4200</v>
      </c>
      <c r="Y3" s="130">
        <v>4400</v>
      </c>
      <c r="Z3" s="130">
        <v>4600</v>
      </c>
      <c r="AA3" s="130">
        <v>4800</v>
      </c>
      <c r="AB3" s="130">
        <v>5000</v>
      </c>
      <c r="AC3" s="130">
        <v>5200</v>
      </c>
      <c r="AD3" s="130">
        <v>5400</v>
      </c>
      <c r="AE3" s="130">
        <v>5600</v>
      </c>
      <c r="AF3" s="130">
        <v>5800</v>
      </c>
      <c r="AG3" s="130">
        <v>6000</v>
      </c>
      <c r="AH3" s="130">
        <v>6200</v>
      </c>
      <c r="AI3" s="130">
        <v>6400</v>
      </c>
      <c r="AJ3" s="130">
        <v>6600</v>
      </c>
      <c r="AK3" s="130">
        <v>6800</v>
      </c>
      <c r="AL3" s="130">
        <v>7000</v>
      </c>
      <c r="AM3" s="130">
        <v>7200</v>
      </c>
      <c r="AN3" s="130">
        <v>7400</v>
      </c>
      <c r="AO3" s="130">
        <v>7600</v>
      </c>
      <c r="AP3" s="130">
        <v>7800</v>
      </c>
      <c r="AQ3" s="130">
        <v>8000</v>
      </c>
      <c r="AR3" s="130">
        <v>8200</v>
      </c>
      <c r="AS3" s="130">
        <v>8400</v>
      </c>
      <c r="AT3" s="130">
        <v>8600</v>
      </c>
      <c r="AU3" s="130">
        <v>8800</v>
      </c>
      <c r="AV3" s="131" t="s">
        <v>349</v>
      </c>
    </row>
    <row r="4" spans="2:48" s="17" customFormat="1" ht="12" customHeight="1">
      <c r="B4" s="354" t="s">
        <v>337</v>
      </c>
      <c r="C4" s="400"/>
      <c r="D4" s="355"/>
      <c r="E4" s="335"/>
      <c r="F4" s="170" t="s">
        <v>95</v>
      </c>
      <c r="G4" s="132" t="s">
        <v>95</v>
      </c>
      <c r="H4" s="132" t="s">
        <v>95</v>
      </c>
      <c r="I4" s="132" t="s">
        <v>95</v>
      </c>
      <c r="J4" s="169" t="s">
        <v>95</v>
      </c>
      <c r="K4" s="132" t="s">
        <v>95</v>
      </c>
      <c r="L4" s="132" t="s">
        <v>95</v>
      </c>
      <c r="M4" s="132" t="s">
        <v>95</v>
      </c>
      <c r="N4" s="132" t="s">
        <v>95</v>
      </c>
      <c r="O4" s="170" t="s">
        <v>95</v>
      </c>
      <c r="P4" s="170" t="s">
        <v>95</v>
      </c>
      <c r="Q4" s="132" t="s">
        <v>95</v>
      </c>
      <c r="R4" s="132" t="s">
        <v>95</v>
      </c>
      <c r="S4" s="132" t="s">
        <v>95</v>
      </c>
      <c r="T4" s="132" t="s">
        <v>95</v>
      </c>
      <c r="U4" s="132" t="s">
        <v>95</v>
      </c>
      <c r="V4" s="132" t="s">
        <v>95</v>
      </c>
      <c r="W4" s="132" t="s">
        <v>95</v>
      </c>
      <c r="X4" s="170" t="s">
        <v>95</v>
      </c>
      <c r="Y4" s="170" t="s">
        <v>95</v>
      </c>
      <c r="Z4" s="170" t="s">
        <v>95</v>
      </c>
      <c r="AA4" s="170" t="s">
        <v>95</v>
      </c>
      <c r="AB4" s="170" t="s">
        <v>95</v>
      </c>
      <c r="AC4" s="170" t="s">
        <v>95</v>
      </c>
      <c r="AD4" s="132" t="s">
        <v>95</v>
      </c>
      <c r="AE4" s="170" t="s">
        <v>95</v>
      </c>
      <c r="AF4" s="132" t="s">
        <v>95</v>
      </c>
      <c r="AG4" s="132" t="s">
        <v>95</v>
      </c>
      <c r="AH4" s="170" t="s">
        <v>95</v>
      </c>
      <c r="AI4" s="170" t="s">
        <v>95</v>
      </c>
      <c r="AJ4" s="132" t="s">
        <v>95</v>
      </c>
      <c r="AK4" s="132" t="s">
        <v>95</v>
      </c>
      <c r="AL4" s="170" t="s">
        <v>95</v>
      </c>
      <c r="AM4" s="170" t="s">
        <v>95</v>
      </c>
      <c r="AN4" s="170" t="s">
        <v>95</v>
      </c>
      <c r="AO4" s="132" t="s">
        <v>95</v>
      </c>
      <c r="AP4" s="170" t="s">
        <v>95</v>
      </c>
      <c r="AQ4" s="170" t="s">
        <v>95</v>
      </c>
      <c r="AR4" s="170" t="s">
        <v>95</v>
      </c>
      <c r="AS4" s="170" t="s">
        <v>95</v>
      </c>
      <c r="AT4" s="170" t="s">
        <v>95</v>
      </c>
      <c r="AU4" s="170" t="s">
        <v>95</v>
      </c>
      <c r="AV4" s="132" t="s">
        <v>95</v>
      </c>
    </row>
    <row r="5" spans="2:48" ht="24" customHeight="1">
      <c r="B5" s="356"/>
      <c r="C5" s="401"/>
      <c r="D5" s="349"/>
      <c r="E5" s="336"/>
      <c r="F5" s="135" t="s">
        <v>304</v>
      </c>
      <c r="G5" s="136">
        <v>999</v>
      </c>
      <c r="H5" s="136">
        <v>1199</v>
      </c>
      <c r="I5" s="136">
        <v>1399</v>
      </c>
      <c r="J5" s="136">
        <v>1599</v>
      </c>
      <c r="K5" s="136">
        <v>1799</v>
      </c>
      <c r="L5" s="136">
        <v>1999</v>
      </c>
      <c r="M5" s="136">
        <v>2199</v>
      </c>
      <c r="N5" s="136">
        <v>2399</v>
      </c>
      <c r="O5" s="136">
        <v>2599</v>
      </c>
      <c r="P5" s="136">
        <v>2799</v>
      </c>
      <c r="Q5" s="136">
        <v>2999</v>
      </c>
      <c r="R5" s="136">
        <v>3199</v>
      </c>
      <c r="S5" s="136">
        <v>3399</v>
      </c>
      <c r="T5" s="136">
        <v>3599</v>
      </c>
      <c r="U5" s="136">
        <v>3799</v>
      </c>
      <c r="V5" s="136">
        <v>3999</v>
      </c>
      <c r="W5" s="136">
        <v>4199</v>
      </c>
      <c r="X5" s="136">
        <v>4399</v>
      </c>
      <c r="Y5" s="136">
        <v>4599</v>
      </c>
      <c r="Z5" s="136">
        <v>4799</v>
      </c>
      <c r="AA5" s="136">
        <v>4999</v>
      </c>
      <c r="AB5" s="136">
        <v>5199</v>
      </c>
      <c r="AC5" s="136">
        <v>5399</v>
      </c>
      <c r="AD5" s="136">
        <v>5599</v>
      </c>
      <c r="AE5" s="136">
        <v>5799</v>
      </c>
      <c r="AF5" s="136">
        <v>5999</v>
      </c>
      <c r="AG5" s="136">
        <v>6199</v>
      </c>
      <c r="AH5" s="136">
        <v>6399</v>
      </c>
      <c r="AI5" s="136">
        <v>6599</v>
      </c>
      <c r="AJ5" s="136">
        <v>6799</v>
      </c>
      <c r="AK5" s="136">
        <v>6999</v>
      </c>
      <c r="AL5" s="136">
        <v>7199</v>
      </c>
      <c r="AM5" s="136">
        <v>7399</v>
      </c>
      <c r="AN5" s="136">
        <v>7599</v>
      </c>
      <c r="AO5" s="136">
        <v>7799</v>
      </c>
      <c r="AP5" s="136">
        <v>7999</v>
      </c>
      <c r="AQ5" s="136">
        <v>8199</v>
      </c>
      <c r="AR5" s="136">
        <v>8399</v>
      </c>
      <c r="AS5" s="136">
        <v>8599</v>
      </c>
      <c r="AT5" s="136">
        <v>8799</v>
      </c>
      <c r="AU5" s="136">
        <v>8999</v>
      </c>
      <c r="AV5" s="136"/>
    </row>
    <row r="6" spans="2:48" ht="16.5" customHeight="1">
      <c r="B6" s="389" t="s">
        <v>0</v>
      </c>
      <c r="C6" s="398"/>
      <c r="D6" s="397"/>
      <c r="E6" s="228">
        <v>100</v>
      </c>
      <c r="F6" s="229">
        <v>0</v>
      </c>
      <c r="G6" s="229">
        <v>0.03405994550408719</v>
      </c>
      <c r="H6" s="229">
        <v>0.16348773841961853</v>
      </c>
      <c r="I6" s="229">
        <v>0.45640326975476836</v>
      </c>
      <c r="J6" s="229">
        <v>1.396457765667575</v>
      </c>
      <c r="K6" s="229">
        <v>2.1457765667574935</v>
      </c>
      <c r="L6" s="229">
        <v>3.290190735694823</v>
      </c>
      <c r="M6" s="229">
        <v>4.9659400544959125</v>
      </c>
      <c r="N6" s="229">
        <v>6.886920980926431</v>
      </c>
      <c r="O6" s="229">
        <v>9.025885558583106</v>
      </c>
      <c r="P6" s="229">
        <v>9.162125340599456</v>
      </c>
      <c r="Q6" s="229">
        <v>9.52316076294278</v>
      </c>
      <c r="R6" s="229">
        <v>9.325613079019075</v>
      </c>
      <c r="S6" s="229">
        <v>8.303814713896458</v>
      </c>
      <c r="T6" s="229">
        <v>7.036784741144414</v>
      </c>
      <c r="U6" s="229">
        <v>5.5040871934604905</v>
      </c>
      <c r="V6" s="229">
        <v>4.44141689373297</v>
      </c>
      <c r="W6" s="229">
        <v>3.514986376021798</v>
      </c>
      <c r="X6" s="229">
        <v>2.915531335149864</v>
      </c>
      <c r="Y6" s="229">
        <v>2.683923705722071</v>
      </c>
      <c r="Z6" s="229">
        <v>1.7643051771117166</v>
      </c>
      <c r="AA6" s="229">
        <v>1.4509536784741144</v>
      </c>
      <c r="AB6" s="229">
        <v>1.1989100817438691</v>
      </c>
      <c r="AC6" s="229">
        <v>0.9604904632152588</v>
      </c>
      <c r="AD6" s="229">
        <v>0.7084468664850135</v>
      </c>
      <c r="AE6" s="229">
        <v>0.5858310626702997</v>
      </c>
      <c r="AF6" s="229">
        <v>0.42915531335149865</v>
      </c>
      <c r="AG6" s="229">
        <v>0.3678474114441417</v>
      </c>
      <c r="AH6" s="229">
        <v>0.28610354223433243</v>
      </c>
      <c r="AI6" s="229">
        <v>0.26566757493188015</v>
      </c>
      <c r="AJ6" s="229">
        <v>0.22479564032697547</v>
      </c>
      <c r="AK6" s="229">
        <v>0.1226158038147139</v>
      </c>
      <c r="AL6" s="229">
        <v>0.10217983651226158</v>
      </c>
      <c r="AM6" s="229">
        <v>0.14986376021798364</v>
      </c>
      <c r="AN6" s="229">
        <v>0.04768392370572207</v>
      </c>
      <c r="AO6" s="229">
        <v>0.07493188010899182</v>
      </c>
      <c r="AP6" s="231">
        <v>0.10217983651226158</v>
      </c>
      <c r="AQ6" s="231">
        <v>0.06130790190735695</v>
      </c>
      <c r="AR6" s="231">
        <v>0.04768392370572207</v>
      </c>
      <c r="AS6" s="229">
        <v>0.05449591280653951</v>
      </c>
      <c r="AT6" s="229">
        <v>0.020435967302452316</v>
      </c>
      <c r="AU6" s="229">
        <v>0.04768392370572207</v>
      </c>
      <c r="AV6" s="229">
        <v>0.14986376021798364</v>
      </c>
    </row>
    <row r="7" spans="1:48" ht="16.5" customHeight="1">
      <c r="A7" s="17"/>
      <c r="B7" s="365" t="s">
        <v>261</v>
      </c>
      <c r="C7" s="398"/>
      <c r="D7" s="397"/>
      <c r="E7" s="228">
        <v>100</v>
      </c>
      <c r="F7" s="229">
        <v>0</v>
      </c>
      <c r="G7" s="229">
        <v>0.03176620076238882</v>
      </c>
      <c r="H7" s="229">
        <v>0.22236340533672172</v>
      </c>
      <c r="I7" s="229">
        <v>0.5241423125794155</v>
      </c>
      <c r="J7" s="229">
        <v>1.1435832274459974</v>
      </c>
      <c r="K7" s="229">
        <v>1.667725540025413</v>
      </c>
      <c r="L7" s="229">
        <v>2.7001270648030493</v>
      </c>
      <c r="M7" s="229">
        <v>3.796060991105464</v>
      </c>
      <c r="N7" s="229">
        <v>5.463786531130877</v>
      </c>
      <c r="O7" s="229">
        <v>7.020330368487929</v>
      </c>
      <c r="P7" s="229">
        <v>7.719186785260483</v>
      </c>
      <c r="Q7" s="229">
        <v>8.71982210927573</v>
      </c>
      <c r="R7" s="229">
        <v>9.085133418043203</v>
      </c>
      <c r="S7" s="229">
        <v>8.020965692503177</v>
      </c>
      <c r="T7" s="229">
        <v>7.433290978398984</v>
      </c>
      <c r="U7" s="229">
        <v>6.273824650571791</v>
      </c>
      <c r="V7" s="229">
        <v>5.22554002541296</v>
      </c>
      <c r="W7" s="229">
        <v>4.145489199491741</v>
      </c>
      <c r="X7" s="229">
        <v>3.430749682337993</v>
      </c>
      <c r="Y7" s="229">
        <v>3.462515883100381</v>
      </c>
      <c r="Z7" s="229">
        <v>2.4618805590851336</v>
      </c>
      <c r="AA7" s="229">
        <v>2.2236340533672174</v>
      </c>
      <c r="AB7" s="229">
        <v>1.667725540025413</v>
      </c>
      <c r="AC7" s="229">
        <v>1.3024142312579416</v>
      </c>
      <c r="AD7" s="229">
        <v>0.9529860228716646</v>
      </c>
      <c r="AE7" s="229">
        <v>1.000635324015248</v>
      </c>
      <c r="AF7" s="229">
        <v>0.7623888182973316</v>
      </c>
      <c r="AG7" s="229">
        <v>0.6194409148665819</v>
      </c>
      <c r="AH7" s="229">
        <v>0.46060991105463783</v>
      </c>
      <c r="AI7" s="229">
        <v>0.39707750952986026</v>
      </c>
      <c r="AJ7" s="229">
        <v>0.30177890724269374</v>
      </c>
      <c r="AK7" s="229">
        <v>0.1905972045743329</v>
      </c>
      <c r="AL7" s="229">
        <v>0.2064803049555273</v>
      </c>
      <c r="AM7" s="229">
        <v>0.28589580686149935</v>
      </c>
      <c r="AN7" s="229">
        <v>0.06353240152477764</v>
      </c>
      <c r="AO7" s="229">
        <v>0.1588310038119441</v>
      </c>
      <c r="AP7" s="232">
        <v>0.2064803049555273</v>
      </c>
      <c r="AQ7" s="232">
        <v>0.14294790343074967</v>
      </c>
      <c r="AR7" s="232">
        <v>0.09529860228716645</v>
      </c>
      <c r="AS7" s="229">
        <v>0.09529860228716645</v>
      </c>
      <c r="AT7" s="229">
        <v>0.03176620076238882</v>
      </c>
      <c r="AU7" s="229">
        <v>0.09529860228716645</v>
      </c>
      <c r="AV7" s="229">
        <v>0.1905972045743329</v>
      </c>
    </row>
    <row r="8" spans="2:48" ht="16.5" customHeight="1">
      <c r="B8" s="298"/>
      <c r="C8" s="365" t="s">
        <v>262</v>
      </c>
      <c r="D8" s="397"/>
      <c r="E8" s="237">
        <v>100</v>
      </c>
      <c r="F8" s="237">
        <v>0</v>
      </c>
      <c r="G8" s="237">
        <v>0.02599428125812321</v>
      </c>
      <c r="H8" s="237">
        <v>0.25994281258123214</v>
      </c>
      <c r="I8" s="237">
        <v>0.5978684689368339</v>
      </c>
      <c r="J8" s="237">
        <v>1.2737197816480375</v>
      </c>
      <c r="K8" s="237">
        <v>1.8975825318429944</v>
      </c>
      <c r="L8" s="237">
        <v>2.677410969586691</v>
      </c>
      <c r="M8" s="237">
        <v>4.003119313750974</v>
      </c>
      <c r="N8" s="237">
        <v>5.120873407850273</v>
      </c>
      <c r="O8" s="237">
        <v>6.732518845853912</v>
      </c>
      <c r="P8" s="237">
        <v>7.226410189758253</v>
      </c>
      <c r="Q8" s="237">
        <v>8.162204315050689</v>
      </c>
      <c r="R8" s="237">
        <v>8.214192877566935</v>
      </c>
      <c r="S8" s="237">
        <v>7.798284377436963</v>
      </c>
      <c r="T8" s="237">
        <v>7.43436443982324</v>
      </c>
      <c r="U8" s="237">
        <v>6.186638939433324</v>
      </c>
      <c r="V8" s="237">
        <v>5.302833376657135</v>
      </c>
      <c r="W8" s="237">
        <v>4.678970626462179</v>
      </c>
      <c r="X8" s="237">
        <v>3.431245126072264</v>
      </c>
      <c r="Y8" s="237">
        <v>3.795165063685989</v>
      </c>
      <c r="Z8" s="237">
        <v>2.547439563296075</v>
      </c>
      <c r="AA8" s="237">
        <v>2.235508188198596</v>
      </c>
      <c r="AB8" s="237">
        <v>1.9495710943592408</v>
      </c>
      <c r="AC8" s="237">
        <v>1.4296854691967766</v>
      </c>
      <c r="AD8" s="237">
        <v>1.1697426566155447</v>
      </c>
      <c r="AE8" s="237">
        <v>1.0137769690668053</v>
      </c>
      <c r="AF8" s="237">
        <v>0.857811281518066</v>
      </c>
      <c r="AG8" s="237">
        <v>0.72783987522745</v>
      </c>
      <c r="AH8" s="237">
        <v>0.46789706264621783</v>
      </c>
      <c r="AI8" s="237">
        <v>0.46789706264621783</v>
      </c>
      <c r="AJ8" s="237">
        <v>0.363919937613725</v>
      </c>
      <c r="AK8" s="237">
        <v>0.1819599688068625</v>
      </c>
      <c r="AL8" s="237">
        <v>0.2079542500649857</v>
      </c>
      <c r="AM8" s="237">
        <v>0.28593709383935534</v>
      </c>
      <c r="AN8" s="237">
        <v>0.07798284377436965</v>
      </c>
      <c r="AO8" s="237">
        <v>0.1559656875487393</v>
      </c>
      <c r="AP8" s="231">
        <v>0.25994281258123214</v>
      </c>
      <c r="AQ8" s="231">
        <v>0.1559656875487393</v>
      </c>
      <c r="AR8" s="231">
        <v>0.07798284377436965</v>
      </c>
      <c r="AS8" s="237">
        <v>0.12997140629061607</v>
      </c>
      <c r="AT8" s="237">
        <v>0.02599428125812321</v>
      </c>
      <c r="AU8" s="237">
        <v>0.12997140629061607</v>
      </c>
      <c r="AV8" s="237">
        <v>0.25994281258123214</v>
      </c>
    </row>
    <row r="9" spans="2:48" ht="16.5" customHeight="1">
      <c r="B9" s="298"/>
      <c r="C9" s="298"/>
      <c r="D9" s="49" t="s">
        <v>277</v>
      </c>
      <c r="E9" s="237">
        <v>100</v>
      </c>
      <c r="F9" s="237">
        <v>0</v>
      </c>
      <c r="G9" s="237">
        <v>0</v>
      </c>
      <c r="H9" s="237">
        <v>0</v>
      </c>
      <c r="I9" s="237">
        <v>0</v>
      </c>
      <c r="J9" s="237">
        <v>0.9174311926605505</v>
      </c>
      <c r="K9" s="237">
        <v>0.45871559633027525</v>
      </c>
      <c r="L9" s="237">
        <v>0.45871559633027525</v>
      </c>
      <c r="M9" s="237">
        <v>0.9174311926605505</v>
      </c>
      <c r="N9" s="237">
        <v>2.7522935779816518</v>
      </c>
      <c r="O9" s="237">
        <v>3.211009174311927</v>
      </c>
      <c r="P9" s="237">
        <v>3.669724770642202</v>
      </c>
      <c r="Q9" s="237">
        <v>4.587155963302752</v>
      </c>
      <c r="R9" s="237">
        <v>7.79816513761468</v>
      </c>
      <c r="S9" s="237">
        <v>6.422018348623854</v>
      </c>
      <c r="T9" s="237">
        <v>5.963302752293578</v>
      </c>
      <c r="U9" s="237">
        <v>6.422018348623854</v>
      </c>
      <c r="V9" s="237">
        <v>6.8807339449541285</v>
      </c>
      <c r="W9" s="237">
        <v>5.045871559633028</v>
      </c>
      <c r="X9" s="237">
        <v>4.128440366972478</v>
      </c>
      <c r="Y9" s="237">
        <v>4.128440366972478</v>
      </c>
      <c r="Z9" s="237">
        <v>6.422018348623854</v>
      </c>
      <c r="AA9" s="237">
        <v>4.128440366972478</v>
      </c>
      <c r="AB9" s="237">
        <v>3.669724770642202</v>
      </c>
      <c r="AC9" s="237">
        <v>2.7522935779816518</v>
      </c>
      <c r="AD9" s="237">
        <v>1.834862385321101</v>
      </c>
      <c r="AE9" s="237">
        <v>1.834862385321101</v>
      </c>
      <c r="AF9" s="237">
        <v>2.293577981651376</v>
      </c>
      <c r="AG9" s="237">
        <v>3.211009174311927</v>
      </c>
      <c r="AH9" s="237">
        <v>0.9174311926605505</v>
      </c>
      <c r="AI9" s="237">
        <v>0.9174311926605505</v>
      </c>
      <c r="AJ9" s="237">
        <v>2.293577981651376</v>
      </c>
      <c r="AK9" s="237">
        <v>0</v>
      </c>
      <c r="AL9" s="237">
        <v>0</v>
      </c>
      <c r="AM9" s="237">
        <v>0.9174311926605505</v>
      </c>
      <c r="AN9" s="237">
        <v>0.45871559633027525</v>
      </c>
      <c r="AO9" s="237">
        <v>1.3761467889908259</v>
      </c>
      <c r="AP9" s="231">
        <v>0</v>
      </c>
      <c r="AQ9" s="231">
        <v>0.45871559633027525</v>
      </c>
      <c r="AR9" s="231">
        <v>0</v>
      </c>
      <c r="AS9" s="237">
        <v>0.45871559633027525</v>
      </c>
      <c r="AT9" s="237">
        <v>0.45871559633027525</v>
      </c>
      <c r="AU9" s="237">
        <v>0.45871559633027525</v>
      </c>
      <c r="AV9" s="237">
        <v>1.3761467889908259</v>
      </c>
    </row>
    <row r="10" spans="2:48" ht="16.5" customHeight="1">
      <c r="B10" s="298"/>
      <c r="C10" s="298"/>
      <c r="D10" s="49" t="s">
        <v>278</v>
      </c>
      <c r="E10" s="237">
        <v>100</v>
      </c>
      <c r="F10" s="237">
        <v>0</v>
      </c>
      <c r="G10" s="237">
        <v>0</v>
      </c>
      <c r="H10" s="237">
        <v>0</v>
      </c>
      <c r="I10" s="237">
        <v>0.4098360655737705</v>
      </c>
      <c r="J10" s="237">
        <v>0.546448087431694</v>
      </c>
      <c r="K10" s="237">
        <v>0.9562841530054645</v>
      </c>
      <c r="L10" s="237">
        <v>1.912568306010929</v>
      </c>
      <c r="M10" s="237">
        <v>3.1420765027322406</v>
      </c>
      <c r="N10" s="237">
        <v>4.508196721311475</v>
      </c>
      <c r="O10" s="237">
        <v>5.8743169398907105</v>
      </c>
      <c r="P10" s="237">
        <v>5.46448087431694</v>
      </c>
      <c r="Q10" s="237">
        <v>4.918032786885246</v>
      </c>
      <c r="R10" s="237">
        <v>8.060109289617486</v>
      </c>
      <c r="S10" s="237">
        <v>7.786885245901639</v>
      </c>
      <c r="T10" s="237">
        <v>7.377049180327869</v>
      </c>
      <c r="U10" s="237">
        <v>7.240437158469945</v>
      </c>
      <c r="V10" s="237">
        <v>5.46448087431694</v>
      </c>
      <c r="W10" s="237">
        <v>4.508196721311475</v>
      </c>
      <c r="X10" s="237">
        <v>4.918032786885246</v>
      </c>
      <c r="Y10" s="237">
        <v>4.644808743169399</v>
      </c>
      <c r="Z10" s="237">
        <v>2.5956284153005464</v>
      </c>
      <c r="AA10" s="237">
        <v>3.278688524590164</v>
      </c>
      <c r="AB10" s="237">
        <v>2.0491803278688523</v>
      </c>
      <c r="AC10" s="237">
        <v>2.185792349726776</v>
      </c>
      <c r="AD10" s="237">
        <v>2.185792349726776</v>
      </c>
      <c r="AE10" s="237">
        <v>1.912568306010929</v>
      </c>
      <c r="AF10" s="237">
        <v>1.366120218579235</v>
      </c>
      <c r="AG10" s="237">
        <v>1.7759562841530054</v>
      </c>
      <c r="AH10" s="237">
        <v>0.546448087431694</v>
      </c>
      <c r="AI10" s="237">
        <v>0.819672131147541</v>
      </c>
      <c r="AJ10" s="237">
        <v>0.1366120218579235</v>
      </c>
      <c r="AK10" s="237">
        <v>0.273224043715847</v>
      </c>
      <c r="AL10" s="237">
        <v>0.6830601092896175</v>
      </c>
      <c r="AM10" s="237">
        <v>0.273224043715847</v>
      </c>
      <c r="AN10" s="237">
        <v>0</v>
      </c>
      <c r="AO10" s="237">
        <v>0.1366120218579235</v>
      </c>
      <c r="AP10" s="231">
        <v>0.6830601092896175</v>
      </c>
      <c r="AQ10" s="231">
        <v>0.4098360655737705</v>
      </c>
      <c r="AR10" s="231">
        <v>0</v>
      </c>
      <c r="AS10" s="237">
        <v>0.4098360655737705</v>
      </c>
      <c r="AT10" s="237">
        <v>0</v>
      </c>
      <c r="AU10" s="237">
        <v>0.1366120218579235</v>
      </c>
      <c r="AV10" s="237">
        <v>0.4098360655737705</v>
      </c>
    </row>
    <row r="11" spans="2:48" ht="16.5" customHeight="1">
      <c r="B11" s="298"/>
      <c r="C11" s="298"/>
      <c r="D11" s="49" t="s">
        <v>279</v>
      </c>
      <c r="E11" s="237">
        <v>100</v>
      </c>
      <c r="F11" s="237">
        <v>0</v>
      </c>
      <c r="G11" s="237">
        <v>0</v>
      </c>
      <c r="H11" s="237">
        <v>0.6180469715698393</v>
      </c>
      <c r="I11" s="237">
        <v>0.7416563658838072</v>
      </c>
      <c r="J11" s="237">
        <v>1.9777503090234856</v>
      </c>
      <c r="K11" s="237">
        <v>2.1013597033374536</v>
      </c>
      <c r="L11" s="237">
        <v>3.3374536464771323</v>
      </c>
      <c r="M11" s="237">
        <v>4.326328800988875</v>
      </c>
      <c r="N11" s="237">
        <v>4.697156983930779</v>
      </c>
      <c r="O11" s="237">
        <v>5.80964153275649</v>
      </c>
      <c r="P11" s="237">
        <v>6.9221260815822</v>
      </c>
      <c r="Q11" s="237">
        <v>8.281829419035846</v>
      </c>
      <c r="R11" s="237">
        <v>6.180469715698393</v>
      </c>
      <c r="S11" s="237">
        <v>8.405438813349814</v>
      </c>
      <c r="T11" s="237">
        <v>7.5401730531520395</v>
      </c>
      <c r="U11" s="237">
        <v>5.933250927070458</v>
      </c>
      <c r="V11" s="237">
        <v>5.438813349814586</v>
      </c>
      <c r="W11" s="237">
        <v>4.573547589616811</v>
      </c>
      <c r="X11" s="237">
        <v>3.7082818294190356</v>
      </c>
      <c r="Y11" s="237">
        <v>5.19159456118665</v>
      </c>
      <c r="Z11" s="237">
        <v>1.9777503090234856</v>
      </c>
      <c r="AA11" s="237">
        <v>2.4721878862793574</v>
      </c>
      <c r="AB11" s="237">
        <v>2.2249690976514214</v>
      </c>
      <c r="AC11" s="237">
        <v>0.9888751545117428</v>
      </c>
      <c r="AD11" s="237">
        <v>1.4833127317676145</v>
      </c>
      <c r="AE11" s="237">
        <v>0.9888751545117428</v>
      </c>
      <c r="AF11" s="237">
        <v>1.2360939431396787</v>
      </c>
      <c r="AG11" s="237">
        <v>0.12360939431396785</v>
      </c>
      <c r="AH11" s="237">
        <v>0.3708281829419036</v>
      </c>
      <c r="AI11" s="237">
        <v>0.3708281829419036</v>
      </c>
      <c r="AJ11" s="237">
        <v>0.3708281829419036</v>
      </c>
      <c r="AK11" s="237">
        <v>0.2472187886279357</v>
      </c>
      <c r="AL11" s="237">
        <v>0.12360939431396785</v>
      </c>
      <c r="AM11" s="237">
        <v>0.3708281829419036</v>
      </c>
      <c r="AN11" s="237">
        <v>0.2472187886279357</v>
      </c>
      <c r="AO11" s="237">
        <v>0</v>
      </c>
      <c r="AP11" s="231">
        <v>0.2472187886279357</v>
      </c>
      <c r="AQ11" s="231">
        <v>0</v>
      </c>
      <c r="AR11" s="231">
        <v>0.3708281829419036</v>
      </c>
      <c r="AS11" s="237">
        <v>0</v>
      </c>
      <c r="AT11" s="237">
        <v>0</v>
      </c>
      <c r="AU11" s="237">
        <v>0</v>
      </c>
      <c r="AV11" s="237">
        <v>0</v>
      </c>
    </row>
    <row r="12" spans="2:48" ht="16.5" customHeight="1">
      <c r="B12" s="298"/>
      <c r="C12" s="298"/>
      <c r="D12" s="49" t="s">
        <v>280</v>
      </c>
      <c r="E12" s="237">
        <v>100</v>
      </c>
      <c r="F12" s="237">
        <v>0</v>
      </c>
      <c r="G12" s="237">
        <v>0.12224938875305623</v>
      </c>
      <c r="H12" s="237">
        <v>0.36674816625916873</v>
      </c>
      <c r="I12" s="237">
        <v>0.8557457212713936</v>
      </c>
      <c r="J12" s="237">
        <v>1.1002444987775062</v>
      </c>
      <c r="K12" s="237">
        <v>1.466992665036675</v>
      </c>
      <c r="L12" s="237">
        <v>2.444987775061125</v>
      </c>
      <c r="M12" s="237">
        <v>5.378973105134474</v>
      </c>
      <c r="N12" s="237">
        <v>4.52322738386308</v>
      </c>
      <c r="O12" s="237">
        <v>6.601466992665037</v>
      </c>
      <c r="P12" s="237">
        <v>7.823960880195599</v>
      </c>
      <c r="Q12" s="237">
        <v>8.80195599022005</v>
      </c>
      <c r="R12" s="237">
        <v>8.190709046454767</v>
      </c>
      <c r="S12" s="237">
        <v>8.43520782396088</v>
      </c>
      <c r="T12" s="237">
        <v>8.43520782396088</v>
      </c>
      <c r="U12" s="237">
        <v>6.47921760391198</v>
      </c>
      <c r="V12" s="237">
        <v>4.88997555012225</v>
      </c>
      <c r="W12" s="237">
        <v>4.88997555012225</v>
      </c>
      <c r="X12" s="237">
        <v>2.8117359413202934</v>
      </c>
      <c r="Y12" s="237">
        <v>3.3007334963325183</v>
      </c>
      <c r="Z12" s="237">
        <v>2.3227383863080684</v>
      </c>
      <c r="AA12" s="237">
        <v>2.078239608801956</v>
      </c>
      <c r="AB12" s="237">
        <v>1.9559902200488997</v>
      </c>
      <c r="AC12" s="237">
        <v>1.3447432762836184</v>
      </c>
      <c r="AD12" s="237">
        <v>0.7334963325183375</v>
      </c>
      <c r="AE12" s="237">
        <v>0.6112469437652812</v>
      </c>
      <c r="AF12" s="237">
        <v>0.4889975550122249</v>
      </c>
      <c r="AG12" s="237">
        <v>0.4889975550122249</v>
      </c>
      <c r="AH12" s="237">
        <v>0.7334963325183375</v>
      </c>
      <c r="AI12" s="237">
        <v>0.36674816625916873</v>
      </c>
      <c r="AJ12" s="237">
        <v>0.36674816625916873</v>
      </c>
      <c r="AK12" s="237">
        <v>0.12224938875305623</v>
      </c>
      <c r="AL12" s="237">
        <v>0.24449877750611246</v>
      </c>
      <c r="AM12" s="237">
        <v>0.24449877750611246</v>
      </c>
      <c r="AN12" s="237">
        <v>0</v>
      </c>
      <c r="AO12" s="237">
        <v>0.24449877750611246</v>
      </c>
      <c r="AP12" s="231">
        <v>0.24449877750611246</v>
      </c>
      <c r="AQ12" s="231">
        <v>0</v>
      </c>
      <c r="AR12" s="231">
        <v>0</v>
      </c>
      <c r="AS12" s="237">
        <v>0</v>
      </c>
      <c r="AT12" s="237">
        <v>0</v>
      </c>
      <c r="AU12" s="237">
        <v>0.12224938875305623</v>
      </c>
      <c r="AV12" s="237">
        <v>0.36674816625916873</v>
      </c>
    </row>
    <row r="13" spans="2:48" ht="16.5" customHeight="1">
      <c r="B13" s="298"/>
      <c r="C13" s="298"/>
      <c r="D13" s="49" t="s">
        <v>281</v>
      </c>
      <c r="E13" s="237">
        <v>100</v>
      </c>
      <c r="F13" s="237">
        <v>0</v>
      </c>
      <c r="G13" s="237">
        <v>0</v>
      </c>
      <c r="H13" s="237">
        <v>0</v>
      </c>
      <c r="I13" s="237">
        <v>0.47770700636942676</v>
      </c>
      <c r="J13" s="237">
        <v>1.4331210191082804</v>
      </c>
      <c r="K13" s="237">
        <v>2.0700636942675157</v>
      </c>
      <c r="L13" s="237">
        <v>3.343949044585987</v>
      </c>
      <c r="M13" s="237">
        <v>4.140127388535031</v>
      </c>
      <c r="N13" s="237">
        <v>6.210191082802548</v>
      </c>
      <c r="O13" s="237">
        <v>7.961783439490445</v>
      </c>
      <c r="P13" s="237">
        <v>7.006369426751593</v>
      </c>
      <c r="Q13" s="237">
        <v>8.75796178343949</v>
      </c>
      <c r="R13" s="237">
        <v>10.031847133757962</v>
      </c>
      <c r="S13" s="237">
        <v>8.280254777070063</v>
      </c>
      <c r="T13" s="237">
        <v>6.687898089171974</v>
      </c>
      <c r="U13" s="237">
        <v>6.050955414012739</v>
      </c>
      <c r="V13" s="237">
        <v>5.095541401273886</v>
      </c>
      <c r="W13" s="237">
        <v>5.095541401273886</v>
      </c>
      <c r="X13" s="237">
        <v>3.0254777070063694</v>
      </c>
      <c r="Y13" s="237">
        <v>2.7070063694267517</v>
      </c>
      <c r="Z13" s="237">
        <v>2.0700636942675157</v>
      </c>
      <c r="AA13" s="237">
        <v>1.4331210191082804</v>
      </c>
      <c r="AB13" s="237">
        <v>2.229299363057325</v>
      </c>
      <c r="AC13" s="237">
        <v>1.910828025477707</v>
      </c>
      <c r="AD13" s="237">
        <v>0.3184713375796179</v>
      </c>
      <c r="AE13" s="237">
        <v>0.47770700636942676</v>
      </c>
      <c r="AF13" s="237">
        <v>0.3184713375796179</v>
      </c>
      <c r="AG13" s="237">
        <v>0.47770700636942676</v>
      </c>
      <c r="AH13" s="237">
        <v>0.47770700636942676</v>
      </c>
      <c r="AI13" s="237">
        <v>0.47770700636942676</v>
      </c>
      <c r="AJ13" s="237">
        <v>0</v>
      </c>
      <c r="AK13" s="237">
        <v>0.3184713375796179</v>
      </c>
      <c r="AL13" s="237">
        <v>0</v>
      </c>
      <c r="AM13" s="237">
        <v>0.3184713375796179</v>
      </c>
      <c r="AN13" s="237">
        <v>0</v>
      </c>
      <c r="AO13" s="237">
        <v>0</v>
      </c>
      <c r="AP13" s="231">
        <v>0.15923566878980894</v>
      </c>
      <c r="AQ13" s="231">
        <v>0.15923566878980894</v>
      </c>
      <c r="AR13" s="231">
        <v>0</v>
      </c>
      <c r="AS13" s="237">
        <v>0.15923566878980894</v>
      </c>
      <c r="AT13" s="237">
        <v>0</v>
      </c>
      <c r="AU13" s="237">
        <v>0.3184713375796179</v>
      </c>
      <c r="AV13" s="237">
        <v>0</v>
      </c>
    </row>
    <row r="14" spans="2:48" ht="16.5" customHeight="1">
      <c r="B14" s="298"/>
      <c r="C14" s="298"/>
      <c r="D14" s="49" t="s">
        <v>282</v>
      </c>
      <c r="E14" s="237">
        <v>100</v>
      </c>
      <c r="F14" s="237">
        <v>0</v>
      </c>
      <c r="G14" s="237">
        <v>0</v>
      </c>
      <c r="H14" s="237">
        <v>0.24630541871921183</v>
      </c>
      <c r="I14" s="237">
        <v>0.49261083743842365</v>
      </c>
      <c r="J14" s="237">
        <v>1.7241379310344827</v>
      </c>
      <c r="K14" s="237">
        <v>3.6945812807881775</v>
      </c>
      <c r="L14" s="237">
        <v>1.7241379310344827</v>
      </c>
      <c r="M14" s="237">
        <v>4.433497536945813</v>
      </c>
      <c r="N14" s="237">
        <v>7.142857142857142</v>
      </c>
      <c r="O14" s="237">
        <v>8.620689655172415</v>
      </c>
      <c r="P14" s="237">
        <v>10.344827586206897</v>
      </c>
      <c r="Q14" s="237">
        <v>11.083743842364532</v>
      </c>
      <c r="R14" s="237">
        <v>10.344827586206897</v>
      </c>
      <c r="S14" s="237">
        <v>5.911330049261084</v>
      </c>
      <c r="T14" s="237">
        <v>7.389162561576355</v>
      </c>
      <c r="U14" s="237">
        <v>5.911330049261084</v>
      </c>
      <c r="V14" s="237">
        <v>5.41871921182266</v>
      </c>
      <c r="W14" s="237">
        <v>3.201970443349754</v>
      </c>
      <c r="X14" s="237">
        <v>1.9704433497536946</v>
      </c>
      <c r="Y14" s="237">
        <v>2.70935960591133</v>
      </c>
      <c r="Z14" s="237">
        <v>2.70935960591133</v>
      </c>
      <c r="AA14" s="237">
        <v>1.2315270935960592</v>
      </c>
      <c r="AB14" s="237">
        <v>0.24630541871921183</v>
      </c>
      <c r="AC14" s="237">
        <v>0.49261083743842365</v>
      </c>
      <c r="AD14" s="237">
        <v>0.7389162561576355</v>
      </c>
      <c r="AE14" s="237">
        <v>0.9852216748768473</v>
      </c>
      <c r="AF14" s="237">
        <v>0.24630541871921183</v>
      </c>
      <c r="AG14" s="237">
        <v>0</v>
      </c>
      <c r="AH14" s="237">
        <v>0</v>
      </c>
      <c r="AI14" s="237">
        <v>0.24630541871921183</v>
      </c>
      <c r="AJ14" s="237">
        <v>0.49261083743842365</v>
      </c>
      <c r="AK14" s="237">
        <v>0</v>
      </c>
      <c r="AL14" s="237">
        <v>0</v>
      </c>
      <c r="AM14" s="237">
        <v>0</v>
      </c>
      <c r="AN14" s="237">
        <v>0</v>
      </c>
      <c r="AO14" s="237">
        <v>0</v>
      </c>
      <c r="AP14" s="231">
        <v>0</v>
      </c>
      <c r="AQ14" s="231">
        <v>0.24630541871921183</v>
      </c>
      <c r="AR14" s="231">
        <v>0</v>
      </c>
      <c r="AS14" s="237">
        <v>0</v>
      </c>
      <c r="AT14" s="237">
        <v>0</v>
      </c>
      <c r="AU14" s="237">
        <v>0</v>
      </c>
      <c r="AV14" s="237">
        <v>0</v>
      </c>
    </row>
    <row r="15" spans="2:48" ht="16.5" customHeight="1">
      <c r="B15" s="298"/>
      <c r="C15" s="396"/>
      <c r="D15" s="49" t="s">
        <v>283</v>
      </c>
      <c r="E15" s="237">
        <v>100</v>
      </c>
      <c r="F15" s="237">
        <v>0</v>
      </c>
      <c r="G15" s="237">
        <v>0</v>
      </c>
      <c r="H15" s="237">
        <v>0.423728813559322</v>
      </c>
      <c r="I15" s="237">
        <v>0.847457627118644</v>
      </c>
      <c r="J15" s="237">
        <v>0.847457627118644</v>
      </c>
      <c r="K15" s="237">
        <v>3.389830508474576</v>
      </c>
      <c r="L15" s="237">
        <v>5.508474576271186</v>
      </c>
      <c r="M15" s="237">
        <v>2.5423728813559325</v>
      </c>
      <c r="N15" s="237">
        <v>6.3559322033898304</v>
      </c>
      <c r="O15" s="237">
        <v>9.745762711864407</v>
      </c>
      <c r="P15" s="237">
        <v>10.16949152542373</v>
      </c>
      <c r="Q15" s="237">
        <v>12.288135593220339</v>
      </c>
      <c r="R15" s="237">
        <v>7.627118644067797</v>
      </c>
      <c r="S15" s="237">
        <v>6.779661016949152</v>
      </c>
      <c r="T15" s="237">
        <v>7.203389830508475</v>
      </c>
      <c r="U15" s="237">
        <v>3.389830508474576</v>
      </c>
      <c r="V15" s="237">
        <v>4.661016949152542</v>
      </c>
      <c r="W15" s="237">
        <v>5.932203389830509</v>
      </c>
      <c r="X15" s="237">
        <v>2.9661016949152543</v>
      </c>
      <c r="Y15" s="237">
        <v>2.5423728813559325</v>
      </c>
      <c r="Z15" s="237">
        <v>2.5423728813559325</v>
      </c>
      <c r="AA15" s="237">
        <v>0.847457627118644</v>
      </c>
      <c r="AB15" s="237">
        <v>1.2711864406779663</v>
      </c>
      <c r="AC15" s="237">
        <v>0</v>
      </c>
      <c r="AD15" s="237">
        <v>0.847457627118644</v>
      </c>
      <c r="AE15" s="237">
        <v>0.423728813559322</v>
      </c>
      <c r="AF15" s="237">
        <v>0.423728813559322</v>
      </c>
      <c r="AG15" s="237">
        <v>0</v>
      </c>
      <c r="AH15" s="237">
        <v>0</v>
      </c>
      <c r="AI15" s="237">
        <v>0</v>
      </c>
      <c r="AJ15" s="237">
        <v>0</v>
      </c>
      <c r="AK15" s="237">
        <v>0</v>
      </c>
      <c r="AL15" s="237">
        <v>0</v>
      </c>
      <c r="AM15" s="237">
        <v>0</v>
      </c>
      <c r="AN15" s="237">
        <v>0</v>
      </c>
      <c r="AO15" s="237">
        <v>0</v>
      </c>
      <c r="AP15" s="231">
        <v>0</v>
      </c>
      <c r="AQ15" s="231">
        <v>0</v>
      </c>
      <c r="AR15" s="231">
        <v>0</v>
      </c>
      <c r="AS15" s="237">
        <v>0</v>
      </c>
      <c r="AT15" s="237">
        <v>0</v>
      </c>
      <c r="AU15" s="237">
        <v>0</v>
      </c>
      <c r="AV15" s="237">
        <v>0.423728813559322</v>
      </c>
    </row>
    <row r="16" spans="2:48" ht="16.5" customHeight="1">
      <c r="B16" s="298"/>
      <c r="C16" s="365" t="s">
        <v>270</v>
      </c>
      <c r="D16" s="397"/>
      <c r="E16" s="237">
        <v>100</v>
      </c>
      <c r="F16" s="237">
        <v>0</v>
      </c>
      <c r="G16" s="237">
        <v>0.09514747859181732</v>
      </c>
      <c r="H16" s="237">
        <v>0.09514747859181732</v>
      </c>
      <c r="I16" s="237">
        <v>0.3805899143672693</v>
      </c>
      <c r="J16" s="237">
        <v>1.3320647002854424</v>
      </c>
      <c r="K16" s="237">
        <v>2.1883920076117986</v>
      </c>
      <c r="L16" s="237">
        <v>2.949571836346337</v>
      </c>
      <c r="M16" s="237">
        <v>3.9961941008563278</v>
      </c>
      <c r="N16" s="237">
        <v>6.660323501427213</v>
      </c>
      <c r="O16" s="237">
        <v>8.087535680304473</v>
      </c>
      <c r="P16" s="237">
        <v>8.372978116079924</v>
      </c>
      <c r="Q16" s="237">
        <v>8.753568030447195</v>
      </c>
      <c r="R16" s="237">
        <v>10.466222645099906</v>
      </c>
      <c r="S16" s="237">
        <v>7.1360608943863</v>
      </c>
      <c r="T16" s="237">
        <v>7.326355851569934</v>
      </c>
      <c r="U16" s="237">
        <v>5.1379638439581345</v>
      </c>
      <c r="V16" s="237">
        <v>4.662226450999048</v>
      </c>
      <c r="W16" s="237">
        <v>2.5689819219790673</v>
      </c>
      <c r="X16" s="237">
        <v>3.7107516650808754</v>
      </c>
      <c r="Y16" s="237">
        <v>3.2350142721217887</v>
      </c>
      <c r="Z16" s="237">
        <v>2.759276879162702</v>
      </c>
      <c r="AA16" s="237">
        <v>1.9029495718363463</v>
      </c>
      <c r="AB16" s="237">
        <v>0.9514747859181731</v>
      </c>
      <c r="AC16" s="237">
        <v>1.6175071360608944</v>
      </c>
      <c r="AD16" s="237">
        <v>0.8563273073263558</v>
      </c>
      <c r="AE16" s="237">
        <v>1.236917221693625</v>
      </c>
      <c r="AF16" s="237">
        <v>0.570884871550904</v>
      </c>
      <c r="AG16" s="237">
        <v>0.19029495718363465</v>
      </c>
      <c r="AH16" s="237">
        <v>0.570884871550904</v>
      </c>
      <c r="AI16" s="237">
        <v>0.285442435775452</v>
      </c>
      <c r="AJ16" s="237">
        <v>0.19029495718363465</v>
      </c>
      <c r="AK16" s="237">
        <v>0.3805899143672693</v>
      </c>
      <c r="AL16" s="237">
        <v>0.285442435775452</v>
      </c>
      <c r="AM16" s="237">
        <v>0.09514747859181732</v>
      </c>
      <c r="AN16" s="237">
        <v>0</v>
      </c>
      <c r="AO16" s="237">
        <v>0.09514747859181732</v>
      </c>
      <c r="AP16" s="231">
        <v>0.09514747859181732</v>
      </c>
      <c r="AQ16" s="231">
        <v>0.285442435775452</v>
      </c>
      <c r="AR16" s="231">
        <v>0.19029495718363465</v>
      </c>
      <c r="AS16" s="237">
        <v>0.09514747859181732</v>
      </c>
      <c r="AT16" s="237">
        <v>0.09514747859181732</v>
      </c>
      <c r="AU16" s="237">
        <v>0.09514747859181732</v>
      </c>
      <c r="AV16" s="237">
        <v>0</v>
      </c>
    </row>
    <row r="17" spans="2:48" ht="16.5" customHeight="1">
      <c r="B17" s="298"/>
      <c r="C17" s="298"/>
      <c r="D17" s="49" t="s">
        <v>277</v>
      </c>
      <c r="E17" s="237">
        <v>100</v>
      </c>
      <c r="F17" s="237">
        <v>0</v>
      </c>
      <c r="G17" s="237">
        <v>0</v>
      </c>
      <c r="H17" s="237">
        <v>0</v>
      </c>
      <c r="I17" s="237">
        <v>0</v>
      </c>
      <c r="J17" s="237">
        <v>2.2988505747126435</v>
      </c>
      <c r="K17" s="237">
        <v>0.5747126436781609</v>
      </c>
      <c r="L17" s="237">
        <v>5.747126436781609</v>
      </c>
      <c r="M17" s="237">
        <v>4.597701149425287</v>
      </c>
      <c r="N17" s="237">
        <v>4.597701149425287</v>
      </c>
      <c r="O17" s="237">
        <v>6.896551724137931</v>
      </c>
      <c r="P17" s="237">
        <v>9.195402298850574</v>
      </c>
      <c r="Q17" s="237">
        <v>9.195402298850574</v>
      </c>
      <c r="R17" s="237">
        <v>6.896551724137931</v>
      </c>
      <c r="S17" s="237">
        <v>7.471264367816093</v>
      </c>
      <c r="T17" s="237">
        <v>6.321839080459771</v>
      </c>
      <c r="U17" s="237">
        <v>5.747126436781609</v>
      </c>
      <c r="V17" s="237">
        <v>4.022988505747127</v>
      </c>
      <c r="W17" s="237">
        <v>1.7241379310344827</v>
      </c>
      <c r="X17" s="237">
        <v>1.1494252873563218</v>
      </c>
      <c r="Y17" s="237">
        <v>2.8735632183908044</v>
      </c>
      <c r="Z17" s="237">
        <v>5.747126436781609</v>
      </c>
      <c r="AA17" s="237">
        <v>2.2988505747126435</v>
      </c>
      <c r="AB17" s="237">
        <v>0.5747126436781609</v>
      </c>
      <c r="AC17" s="237">
        <v>2.2988505747126435</v>
      </c>
      <c r="AD17" s="237">
        <v>1.7241379310344827</v>
      </c>
      <c r="AE17" s="237">
        <v>2.2988505747126435</v>
      </c>
      <c r="AF17" s="237">
        <v>0.5747126436781609</v>
      </c>
      <c r="AG17" s="237">
        <v>0</v>
      </c>
      <c r="AH17" s="237">
        <v>0.5747126436781609</v>
      </c>
      <c r="AI17" s="237">
        <v>0.5747126436781609</v>
      </c>
      <c r="AJ17" s="237">
        <v>0</v>
      </c>
      <c r="AK17" s="237">
        <v>1.1494252873563218</v>
      </c>
      <c r="AL17" s="237">
        <v>0.5747126436781609</v>
      </c>
      <c r="AM17" s="237">
        <v>0.5747126436781609</v>
      </c>
      <c r="AN17" s="237">
        <v>0</v>
      </c>
      <c r="AO17" s="237">
        <v>0</v>
      </c>
      <c r="AP17" s="231">
        <v>0</v>
      </c>
      <c r="AQ17" s="231">
        <v>0</v>
      </c>
      <c r="AR17" s="231">
        <v>0.5747126436781609</v>
      </c>
      <c r="AS17" s="237">
        <v>0.5747126436781609</v>
      </c>
      <c r="AT17" s="237">
        <v>0</v>
      </c>
      <c r="AU17" s="237">
        <v>0.5747126436781609</v>
      </c>
      <c r="AV17" s="237">
        <v>0</v>
      </c>
    </row>
    <row r="18" spans="2:48" ht="16.5" customHeight="1">
      <c r="B18" s="298"/>
      <c r="C18" s="298"/>
      <c r="D18" s="49" t="s">
        <v>278</v>
      </c>
      <c r="E18" s="237">
        <v>100</v>
      </c>
      <c r="F18" s="237">
        <v>0</v>
      </c>
      <c r="G18" s="237">
        <v>0</v>
      </c>
      <c r="H18" s="237">
        <v>0</v>
      </c>
      <c r="I18" s="237">
        <v>0.4132231404958678</v>
      </c>
      <c r="J18" s="237">
        <v>0.4132231404958678</v>
      </c>
      <c r="K18" s="237">
        <v>4.132231404958678</v>
      </c>
      <c r="L18" s="237">
        <v>2.066115702479339</v>
      </c>
      <c r="M18" s="237">
        <v>3.71900826446281</v>
      </c>
      <c r="N18" s="237">
        <v>7.851239669421488</v>
      </c>
      <c r="O18" s="237">
        <v>4.545454545454546</v>
      </c>
      <c r="P18" s="237">
        <v>6.6115702479338845</v>
      </c>
      <c r="Q18" s="237">
        <v>8.677685950413224</v>
      </c>
      <c r="R18" s="237">
        <v>11.570247933884298</v>
      </c>
      <c r="S18" s="237">
        <v>8.677685950413224</v>
      </c>
      <c r="T18" s="237">
        <v>6.6115702479338845</v>
      </c>
      <c r="U18" s="237">
        <v>4.545454545454546</v>
      </c>
      <c r="V18" s="237">
        <v>3.71900826446281</v>
      </c>
      <c r="W18" s="237">
        <v>2.8925619834710745</v>
      </c>
      <c r="X18" s="237">
        <v>4.545454545454546</v>
      </c>
      <c r="Y18" s="237">
        <v>2.066115702479339</v>
      </c>
      <c r="Z18" s="237">
        <v>3.71900826446281</v>
      </c>
      <c r="AA18" s="237">
        <v>2.8925619834710745</v>
      </c>
      <c r="AB18" s="237">
        <v>1.2396694214876034</v>
      </c>
      <c r="AC18" s="237">
        <v>2.8925619834710745</v>
      </c>
      <c r="AD18" s="237">
        <v>0.4132231404958678</v>
      </c>
      <c r="AE18" s="237">
        <v>1.6528925619834711</v>
      </c>
      <c r="AF18" s="237">
        <v>0</v>
      </c>
      <c r="AG18" s="237">
        <v>0</v>
      </c>
      <c r="AH18" s="237">
        <v>0.8264462809917356</v>
      </c>
      <c r="AI18" s="237">
        <v>0.4132231404958678</v>
      </c>
      <c r="AJ18" s="237">
        <v>0</v>
      </c>
      <c r="AK18" s="237">
        <v>0</v>
      </c>
      <c r="AL18" s="237">
        <v>0.8264462809917356</v>
      </c>
      <c r="AM18" s="237">
        <v>0</v>
      </c>
      <c r="AN18" s="237">
        <v>0</v>
      </c>
      <c r="AO18" s="237">
        <v>0.4132231404958678</v>
      </c>
      <c r="AP18" s="231">
        <v>0.4132231404958678</v>
      </c>
      <c r="AQ18" s="231">
        <v>0.8264462809917356</v>
      </c>
      <c r="AR18" s="231">
        <v>0</v>
      </c>
      <c r="AS18" s="237">
        <v>0</v>
      </c>
      <c r="AT18" s="237">
        <v>0.4132231404958678</v>
      </c>
      <c r="AU18" s="237">
        <v>0</v>
      </c>
      <c r="AV18" s="237">
        <v>0</v>
      </c>
    </row>
    <row r="19" spans="2:48" ht="16.5" customHeight="1">
      <c r="B19" s="298"/>
      <c r="C19" s="298"/>
      <c r="D19" s="49" t="s">
        <v>279</v>
      </c>
      <c r="E19" s="237">
        <v>100</v>
      </c>
      <c r="F19" s="237">
        <v>0</v>
      </c>
      <c r="G19" s="237">
        <v>0</v>
      </c>
      <c r="H19" s="237">
        <v>0</v>
      </c>
      <c r="I19" s="237">
        <v>0</v>
      </c>
      <c r="J19" s="237">
        <v>1.4218009478672986</v>
      </c>
      <c r="K19" s="237">
        <v>1.4218009478672986</v>
      </c>
      <c r="L19" s="237">
        <v>2.843601895734597</v>
      </c>
      <c r="M19" s="237">
        <v>4.739336492890995</v>
      </c>
      <c r="N19" s="237">
        <v>5.687203791469194</v>
      </c>
      <c r="O19" s="237">
        <v>9.004739336492891</v>
      </c>
      <c r="P19" s="237">
        <v>7.109004739336493</v>
      </c>
      <c r="Q19" s="237">
        <v>10.90047393364929</v>
      </c>
      <c r="R19" s="237">
        <v>10.42654028436019</v>
      </c>
      <c r="S19" s="237">
        <v>7.5829383886255926</v>
      </c>
      <c r="T19" s="237">
        <v>8.530805687203792</v>
      </c>
      <c r="U19" s="237">
        <v>5.687203791469194</v>
      </c>
      <c r="V19" s="237">
        <v>3.7914691943127963</v>
      </c>
      <c r="W19" s="237">
        <v>2.3696682464454977</v>
      </c>
      <c r="X19" s="237">
        <v>6.161137440758294</v>
      </c>
      <c r="Y19" s="237">
        <v>2.3696682464454977</v>
      </c>
      <c r="Z19" s="237">
        <v>1.4218009478672986</v>
      </c>
      <c r="AA19" s="237">
        <v>1.4218009478672986</v>
      </c>
      <c r="AB19" s="237">
        <v>0.47393364928909953</v>
      </c>
      <c r="AC19" s="237">
        <v>1.4218009478672986</v>
      </c>
      <c r="AD19" s="237">
        <v>1.4218009478672986</v>
      </c>
      <c r="AE19" s="237">
        <v>0.9478672985781991</v>
      </c>
      <c r="AF19" s="237">
        <v>0.47393364928909953</v>
      </c>
      <c r="AG19" s="237">
        <v>0.9478672985781991</v>
      </c>
      <c r="AH19" s="237">
        <v>0</v>
      </c>
      <c r="AI19" s="237">
        <v>0</v>
      </c>
      <c r="AJ19" s="237">
        <v>0</v>
      </c>
      <c r="AK19" s="237">
        <v>0.9478672985781991</v>
      </c>
      <c r="AL19" s="237">
        <v>0</v>
      </c>
      <c r="AM19" s="237">
        <v>0</v>
      </c>
      <c r="AN19" s="237">
        <v>0</v>
      </c>
      <c r="AO19" s="237">
        <v>0</v>
      </c>
      <c r="AP19" s="231">
        <v>0</v>
      </c>
      <c r="AQ19" s="231">
        <v>0.47393364928909953</v>
      </c>
      <c r="AR19" s="231">
        <v>0</v>
      </c>
      <c r="AS19" s="237">
        <v>0</v>
      </c>
      <c r="AT19" s="237">
        <v>0</v>
      </c>
      <c r="AU19" s="237">
        <v>0</v>
      </c>
      <c r="AV19" s="237">
        <v>0</v>
      </c>
    </row>
    <row r="20" spans="2:48" ht="16.5" customHeight="1">
      <c r="B20" s="298"/>
      <c r="C20" s="298"/>
      <c r="D20" s="49" t="s">
        <v>280</v>
      </c>
      <c r="E20" s="237">
        <v>100</v>
      </c>
      <c r="F20" s="237">
        <v>0</v>
      </c>
      <c r="G20" s="237">
        <v>0</v>
      </c>
      <c r="H20" s="237">
        <v>0</v>
      </c>
      <c r="I20" s="237">
        <v>0.4444444444444444</v>
      </c>
      <c r="J20" s="237">
        <v>1.3333333333333335</v>
      </c>
      <c r="K20" s="237">
        <v>1.7777777777777777</v>
      </c>
      <c r="L20" s="237">
        <v>1.3333333333333335</v>
      </c>
      <c r="M20" s="237">
        <v>4</v>
      </c>
      <c r="N20" s="237">
        <v>8</v>
      </c>
      <c r="O20" s="237">
        <v>10.666666666666668</v>
      </c>
      <c r="P20" s="237">
        <v>9.333333333333334</v>
      </c>
      <c r="Q20" s="237">
        <v>9.333333333333334</v>
      </c>
      <c r="R20" s="237">
        <v>11.555555555555555</v>
      </c>
      <c r="S20" s="237">
        <v>5.333333333333334</v>
      </c>
      <c r="T20" s="237">
        <v>6.666666666666667</v>
      </c>
      <c r="U20" s="237">
        <v>5.333333333333334</v>
      </c>
      <c r="V20" s="237">
        <v>6.666666666666667</v>
      </c>
      <c r="W20" s="237">
        <v>3.111111111111111</v>
      </c>
      <c r="X20" s="237">
        <v>3.5555555555555554</v>
      </c>
      <c r="Y20" s="237">
        <v>3.111111111111111</v>
      </c>
      <c r="Z20" s="237">
        <v>1.3333333333333335</v>
      </c>
      <c r="AA20" s="237">
        <v>0.8888888888888888</v>
      </c>
      <c r="AB20" s="237">
        <v>1.3333333333333335</v>
      </c>
      <c r="AC20" s="237">
        <v>0.8888888888888888</v>
      </c>
      <c r="AD20" s="237">
        <v>0.8888888888888888</v>
      </c>
      <c r="AE20" s="237">
        <v>0</v>
      </c>
      <c r="AF20" s="237">
        <v>0.8888888888888888</v>
      </c>
      <c r="AG20" s="237">
        <v>0</v>
      </c>
      <c r="AH20" s="237">
        <v>1.3333333333333335</v>
      </c>
      <c r="AI20" s="237">
        <v>0</v>
      </c>
      <c r="AJ20" s="237">
        <v>0.8888888888888888</v>
      </c>
      <c r="AK20" s="237">
        <v>0</v>
      </c>
      <c r="AL20" s="237">
        <v>0</v>
      </c>
      <c r="AM20" s="237">
        <v>0</v>
      </c>
      <c r="AN20" s="237">
        <v>0</v>
      </c>
      <c r="AO20" s="237">
        <v>0</v>
      </c>
      <c r="AP20" s="231">
        <v>0</v>
      </c>
      <c r="AQ20" s="231">
        <v>0</v>
      </c>
      <c r="AR20" s="231">
        <v>0</v>
      </c>
      <c r="AS20" s="237">
        <v>0</v>
      </c>
      <c r="AT20" s="237">
        <v>0</v>
      </c>
      <c r="AU20" s="237">
        <v>0</v>
      </c>
      <c r="AV20" s="237">
        <v>0</v>
      </c>
    </row>
    <row r="21" spans="2:48" ht="16.5" customHeight="1">
      <c r="B21" s="298"/>
      <c r="C21" s="396"/>
      <c r="D21" s="49" t="s">
        <v>281</v>
      </c>
      <c r="E21" s="237">
        <v>100</v>
      </c>
      <c r="F21" s="237">
        <v>0</v>
      </c>
      <c r="G21" s="237">
        <v>0.5025125628140703</v>
      </c>
      <c r="H21" s="237">
        <v>0.5025125628140703</v>
      </c>
      <c r="I21" s="237">
        <v>1.0050251256281406</v>
      </c>
      <c r="J21" s="237">
        <v>1.507537688442211</v>
      </c>
      <c r="K21" s="237">
        <v>2.512562814070352</v>
      </c>
      <c r="L21" s="237">
        <v>3.5175879396984926</v>
      </c>
      <c r="M21" s="237">
        <v>3.015075376884422</v>
      </c>
      <c r="N21" s="237">
        <v>6.532663316582915</v>
      </c>
      <c r="O21" s="237">
        <v>9.547738693467336</v>
      </c>
      <c r="P21" s="237">
        <v>10.050251256281408</v>
      </c>
      <c r="Q21" s="237">
        <v>5.527638190954774</v>
      </c>
      <c r="R21" s="237">
        <v>11.055276381909549</v>
      </c>
      <c r="S21" s="237">
        <v>6.532663316582915</v>
      </c>
      <c r="T21" s="237">
        <v>8.542713567839195</v>
      </c>
      <c r="U21" s="237">
        <v>4.522613065326634</v>
      </c>
      <c r="V21" s="237">
        <v>5.025125628140704</v>
      </c>
      <c r="W21" s="237">
        <v>2.512562814070352</v>
      </c>
      <c r="X21" s="237">
        <v>2.512562814070352</v>
      </c>
      <c r="Y21" s="237">
        <v>6.030150753768844</v>
      </c>
      <c r="Z21" s="237">
        <v>2.0100502512562812</v>
      </c>
      <c r="AA21" s="237">
        <v>2.0100502512562812</v>
      </c>
      <c r="AB21" s="237">
        <v>1.0050251256281406</v>
      </c>
      <c r="AC21" s="237">
        <v>0.5025125628140703</v>
      </c>
      <c r="AD21" s="237">
        <v>0</v>
      </c>
      <c r="AE21" s="237">
        <v>1.507537688442211</v>
      </c>
      <c r="AF21" s="237">
        <v>1.0050251256281406</v>
      </c>
      <c r="AG21" s="237">
        <v>0</v>
      </c>
      <c r="AH21" s="237">
        <v>0</v>
      </c>
      <c r="AI21" s="237">
        <v>0.5025125628140703</v>
      </c>
      <c r="AJ21" s="237">
        <v>0</v>
      </c>
      <c r="AK21" s="237">
        <v>0</v>
      </c>
      <c r="AL21" s="237">
        <v>0</v>
      </c>
      <c r="AM21" s="237">
        <v>0</v>
      </c>
      <c r="AN21" s="237">
        <v>0</v>
      </c>
      <c r="AO21" s="237">
        <v>0</v>
      </c>
      <c r="AP21" s="231">
        <v>0</v>
      </c>
      <c r="AQ21" s="231">
        <v>0</v>
      </c>
      <c r="AR21" s="231">
        <v>0.5025125628140703</v>
      </c>
      <c r="AS21" s="237">
        <v>0</v>
      </c>
      <c r="AT21" s="237">
        <v>0</v>
      </c>
      <c r="AU21" s="237">
        <v>0</v>
      </c>
      <c r="AV21" s="237">
        <v>0</v>
      </c>
    </row>
    <row r="22" spans="2:48" ht="16.5" customHeight="1">
      <c r="B22" s="298"/>
      <c r="C22" s="365" t="s">
        <v>271</v>
      </c>
      <c r="D22" s="397"/>
      <c r="E22" s="237">
        <v>100</v>
      </c>
      <c r="F22" s="237">
        <v>0</v>
      </c>
      <c r="G22" s="237">
        <v>0</v>
      </c>
      <c r="H22" s="237">
        <v>0.2145922746781116</v>
      </c>
      <c r="I22" s="237">
        <v>0.4291845493562232</v>
      </c>
      <c r="J22" s="237">
        <v>0.6437768240343348</v>
      </c>
      <c r="K22" s="237">
        <v>0.6437768240343348</v>
      </c>
      <c r="L22" s="237">
        <v>2.575107296137339</v>
      </c>
      <c r="M22" s="237">
        <v>3.0758226037195997</v>
      </c>
      <c r="N22" s="237">
        <v>5.507868383404864</v>
      </c>
      <c r="O22" s="237">
        <v>7.0100143061516444</v>
      </c>
      <c r="P22" s="237">
        <v>8.583690987124463</v>
      </c>
      <c r="Q22" s="237">
        <v>10.228898426323319</v>
      </c>
      <c r="R22" s="237">
        <v>10.44349070100143</v>
      </c>
      <c r="S22" s="237">
        <v>9.298998569384835</v>
      </c>
      <c r="T22" s="237">
        <v>7.510729613733906</v>
      </c>
      <c r="U22" s="237">
        <v>7.367668097281831</v>
      </c>
      <c r="V22" s="237">
        <v>5.436337625178827</v>
      </c>
      <c r="W22" s="237">
        <v>3.862660944206009</v>
      </c>
      <c r="X22" s="237">
        <v>3.2188841201716736</v>
      </c>
      <c r="Y22" s="237">
        <v>2.7181688125894135</v>
      </c>
      <c r="Z22" s="237">
        <v>2.0028612303290414</v>
      </c>
      <c r="AA22" s="237">
        <v>2.432045779685265</v>
      </c>
      <c r="AB22" s="237">
        <v>1.4306151645207439</v>
      </c>
      <c r="AC22" s="237">
        <v>0.7153075822603719</v>
      </c>
      <c r="AD22" s="237">
        <v>0.4291845493562232</v>
      </c>
      <c r="AE22" s="237">
        <v>0.7868383404864091</v>
      </c>
      <c r="AF22" s="237">
        <v>0.6437768240343348</v>
      </c>
      <c r="AG22" s="237">
        <v>0.6437768240343348</v>
      </c>
      <c r="AH22" s="237">
        <v>0.35765379113018597</v>
      </c>
      <c r="AI22" s="237">
        <v>0.28612303290414876</v>
      </c>
      <c r="AJ22" s="237">
        <v>0.2145922746781116</v>
      </c>
      <c r="AK22" s="237">
        <v>0.07153075822603719</v>
      </c>
      <c r="AL22" s="237">
        <v>0.14306151645207438</v>
      </c>
      <c r="AM22" s="237">
        <v>0.4291845493562232</v>
      </c>
      <c r="AN22" s="237">
        <v>0.07153075822603719</v>
      </c>
      <c r="AO22" s="237">
        <v>0.2145922746781116</v>
      </c>
      <c r="AP22" s="231">
        <v>0.14306151645207438</v>
      </c>
      <c r="AQ22" s="231">
        <v>0</v>
      </c>
      <c r="AR22" s="231">
        <v>0.07153075822603719</v>
      </c>
      <c r="AS22" s="237">
        <v>0</v>
      </c>
      <c r="AT22" s="237">
        <v>0</v>
      </c>
      <c r="AU22" s="237">
        <v>0</v>
      </c>
      <c r="AV22" s="237">
        <v>0.14306151645207438</v>
      </c>
    </row>
    <row r="23" spans="2:48" ht="16.5" customHeight="1">
      <c r="B23" s="298"/>
      <c r="C23" s="298"/>
      <c r="D23" s="49" t="s">
        <v>277</v>
      </c>
      <c r="E23" s="237">
        <v>100</v>
      </c>
      <c r="F23" s="237">
        <v>0</v>
      </c>
      <c r="G23" s="237">
        <v>0</v>
      </c>
      <c r="H23" s="237">
        <v>0</v>
      </c>
      <c r="I23" s="237">
        <v>0</v>
      </c>
      <c r="J23" s="237">
        <v>0.4</v>
      </c>
      <c r="K23" s="237">
        <v>0.8</v>
      </c>
      <c r="L23" s="237">
        <v>2.8000000000000003</v>
      </c>
      <c r="M23" s="237">
        <v>4.3999999999999995</v>
      </c>
      <c r="N23" s="237">
        <v>4.8</v>
      </c>
      <c r="O23" s="237">
        <v>6.800000000000001</v>
      </c>
      <c r="P23" s="237">
        <v>7.6</v>
      </c>
      <c r="Q23" s="237">
        <v>6</v>
      </c>
      <c r="R23" s="237">
        <v>8</v>
      </c>
      <c r="S23" s="237">
        <v>8.799999999999999</v>
      </c>
      <c r="T23" s="237">
        <v>7.199999999999999</v>
      </c>
      <c r="U23" s="237">
        <v>10</v>
      </c>
      <c r="V23" s="237">
        <v>5.2</v>
      </c>
      <c r="W23" s="237">
        <v>4.3999999999999995</v>
      </c>
      <c r="X23" s="237">
        <v>2.4</v>
      </c>
      <c r="Y23" s="237">
        <v>4</v>
      </c>
      <c r="Z23" s="237">
        <v>2.8000000000000003</v>
      </c>
      <c r="AA23" s="237">
        <v>4</v>
      </c>
      <c r="AB23" s="237">
        <v>1.6</v>
      </c>
      <c r="AC23" s="237">
        <v>1.2</v>
      </c>
      <c r="AD23" s="237">
        <v>0</v>
      </c>
      <c r="AE23" s="237">
        <v>0.8</v>
      </c>
      <c r="AF23" s="237">
        <v>1.2</v>
      </c>
      <c r="AG23" s="237">
        <v>0.8</v>
      </c>
      <c r="AH23" s="237">
        <v>0.4</v>
      </c>
      <c r="AI23" s="237">
        <v>0</v>
      </c>
      <c r="AJ23" s="237">
        <v>0.4</v>
      </c>
      <c r="AK23" s="237">
        <v>0</v>
      </c>
      <c r="AL23" s="237">
        <v>0.8</v>
      </c>
      <c r="AM23" s="237">
        <v>0.8</v>
      </c>
      <c r="AN23" s="237">
        <v>0.4</v>
      </c>
      <c r="AO23" s="237">
        <v>0.4</v>
      </c>
      <c r="AP23" s="231">
        <v>0</v>
      </c>
      <c r="AQ23" s="231">
        <v>0</v>
      </c>
      <c r="AR23" s="231">
        <v>0.4</v>
      </c>
      <c r="AS23" s="237">
        <v>0</v>
      </c>
      <c r="AT23" s="237">
        <v>0</v>
      </c>
      <c r="AU23" s="237">
        <v>0</v>
      </c>
      <c r="AV23" s="237">
        <v>0.4</v>
      </c>
    </row>
    <row r="24" spans="2:48" ht="16.5" customHeight="1">
      <c r="B24" s="298"/>
      <c r="C24" s="298"/>
      <c r="D24" s="49" t="s">
        <v>278</v>
      </c>
      <c r="E24" s="237">
        <v>100</v>
      </c>
      <c r="F24" s="237">
        <v>0</v>
      </c>
      <c r="G24" s="237">
        <v>0</v>
      </c>
      <c r="H24" s="237">
        <v>0</v>
      </c>
      <c r="I24" s="237">
        <v>0.9732360097323601</v>
      </c>
      <c r="J24" s="237">
        <v>0.48661800486618007</v>
      </c>
      <c r="K24" s="237">
        <v>0.48661800486618007</v>
      </c>
      <c r="L24" s="237">
        <v>2.4330900243309004</v>
      </c>
      <c r="M24" s="237">
        <v>2.9197080291970803</v>
      </c>
      <c r="N24" s="237">
        <v>6.569343065693431</v>
      </c>
      <c r="O24" s="237">
        <v>5.839416058394161</v>
      </c>
      <c r="P24" s="237">
        <v>7.0559610705596105</v>
      </c>
      <c r="Q24" s="237">
        <v>11.922141119221411</v>
      </c>
      <c r="R24" s="237">
        <v>9.732360097323602</v>
      </c>
      <c r="S24" s="237">
        <v>10.46228710462287</v>
      </c>
      <c r="T24" s="237">
        <v>5.35279805352798</v>
      </c>
      <c r="U24" s="237">
        <v>7.0559610705596105</v>
      </c>
      <c r="V24" s="237">
        <v>5.35279805352798</v>
      </c>
      <c r="W24" s="237">
        <v>5.35279805352798</v>
      </c>
      <c r="X24" s="237">
        <v>4.866180048661801</v>
      </c>
      <c r="Y24" s="237">
        <v>2.67639902676399</v>
      </c>
      <c r="Z24" s="237">
        <v>2.4330900243309004</v>
      </c>
      <c r="AA24" s="237">
        <v>1.9464720194647203</v>
      </c>
      <c r="AB24" s="237">
        <v>1.2165450121654502</v>
      </c>
      <c r="AC24" s="237">
        <v>0.24330900243309003</v>
      </c>
      <c r="AD24" s="237">
        <v>0.9732360097323601</v>
      </c>
      <c r="AE24" s="237">
        <v>0.7299270072992701</v>
      </c>
      <c r="AF24" s="237">
        <v>0.7299270072992701</v>
      </c>
      <c r="AG24" s="237">
        <v>0.48661800486618007</v>
      </c>
      <c r="AH24" s="237">
        <v>0.24330900243309003</v>
      </c>
      <c r="AI24" s="237">
        <v>0.24330900243309003</v>
      </c>
      <c r="AJ24" s="237">
        <v>0</v>
      </c>
      <c r="AK24" s="237">
        <v>0</v>
      </c>
      <c r="AL24" s="237">
        <v>0</v>
      </c>
      <c r="AM24" s="237">
        <v>0.7299270072992701</v>
      </c>
      <c r="AN24" s="237">
        <v>0</v>
      </c>
      <c r="AO24" s="237">
        <v>0</v>
      </c>
      <c r="AP24" s="231">
        <v>0.24330900243309003</v>
      </c>
      <c r="AQ24" s="231">
        <v>0</v>
      </c>
      <c r="AR24" s="231">
        <v>0</v>
      </c>
      <c r="AS24" s="237">
        <v>0</v>
      </c>
      <c r="AT24" s="237">
        <v>0</v>
      </c>
      <c r="AU24" s="237">
        <v>0</v>
      </c>
      <c r="AV24" s="237">
        <v>0.24330900243309003</v>
      </c>
    </row>
    <row r="25" spans="2:48" ht="16.5" customHeight="1">
      <c r="B25" s="298"/>
      <c r="C25" s="298"/>
      <c r="D25" s="49" t="s">
        <v>279</v>
      </c>
      <c r="E25" s="237">
        <v>100</v>
      </c>
      <c r="F25" s="237">
        <v>0</v>
      </c>
      <c r="G25" s="237">
        <v>0</v>
      </c>
      <c r="H25" s="237">
        <v>0.36231884057971014</v>
      </c>
      <c r="I25" s="237">
        <v>0.36231884057971014</v>
      </c>
      <c r="J25" s="237">
        <v>0.36231884057971014</v>
      </c>
      <c r="K25" s="237">
        <v>0.7246376811594203</v>
      </c>
      <c r="L25" s="237">
        <v>2.898550724637681</v>
      </c>
      <c r="M25" s="237">
        <v>2.898550724637681</v>
      </c>
      <c r="N25" s="237">
        <v>5.072463768115942</v>
      </c>
      <c r="O25" s="237">
        <v>7.608695652173914</v>
      </c>
      <c r="P25" s="237">
        <v>10.144927536231885</v>
      </c>
      <c r="Q25" s="237">
        <v>9.057971014492754</v>
      </c>
      <c r="R25" s="237">
        <v>10.144927536231885</v>
      </c>
      <c r="S25" s="237">
        <v>9.420289855072465</v>
      </c>
      <c r="T25" s="237">
        <v>10.869565217391305</v>
      </c>
      <c r="U25" s="237">
        <v>6.159420289855073</v>
      </c>
      <c r="V25" s="237">
        <v>6.884057971014493</v>
      </c>
      <c r="W25" s="237">
        <v>2.1739130434782608</v>
      </c>
      <c r="X25" s="237">
        <v>1.0869565217391304</v>
      </c>
      <c r="Y25" s="237">
        <v>1.4492753623188406</v>
      </c>
      <c r="Z25" s="237">
        <v>2.1739130434782608</v>
      </c>
      <c r="AA25" s="237">
        <v>3.985507246376811</v>
      </c>
      <c r="AB25" s="237">
        <v>0.36231884057971014</v>
      </c>
      <c r="AC25" s="237">
        <v>0.7246376811594203</v>
      </c>
      <c r="AD25" s="237">
        <v>0.36231884057971014</v>
      </c>
      <c r="AE25" s="237">
        <v>0.7246376811594203</v>
      </c>
      <c r="AF25" s="237">
        <v>0.36231884057971014</v>
      </c>
      <c r="AG25" s="237">
        <v>1.0869565217391304</v>
      </c>
      <c r="AH25" s="237">
        <v>0.36231884057971014</v>
      </c>
      <c r="AI25" s="237">
        <v>0.36231884057971014</v>
      </c>
      <c r="AJ25" s="237">
        <v>0.36231884057971014</v>
      </c>
      <c r="AK25" s="237">
        <v>0.36231884057971014</v>
      </c>
      <c r="AL25" s="237">
        <v>0</v>
      </c>
      <c r="AM25" s="237">
        <v>0.36231884057971014</v>
      </c>
      <c r="AN25" s="237">
        <v>0</v>
      </c>
      <c r="AO25" s="237">
        <v>0.36231884057971014</v>
      </c>
      <c r="AP25" s="231">
        <v>0.36231884057971014</v>
      </c>
      <c r="AQ25" s="231">
        <v>0</v>
      </c>
      <c r="AR25" s="231">
        <v>0</v>
      </c>
      <c r="AS25" s="237">
        <v>0</v>
      </c>
      <c r="AT25" s="237">
        <v>0</v>
      </c>
      <c r="AU25" s="237">
        <v>0</v>
      </c>
      <c r="AV25" s="237">
        <v>0</v>
      </c>
    </row>
    <row r="26" spans="2:48" ht="16.5" customHeight="1">
      <c r="B26" s="298"/>
      <c r="C26" s="298"/>
      <c r="D26" s="49" t="s">
        <v>280</v>
      </c>
      <c r="E26" s="237">
        <v>100</v>
      </c>
      <c r="F26" s="237">
        <v>0</v>
      </c>
      <c r="G26" s="237">
        <v>0</v>
      </c>
      <c r="H26" s="237">
        <v>0.5698005698005698</v>
      </c>
      <c r="I26" s="237">
        <v>0.2849002849002849</v>
      </c>
      <c r="J26" s="237">
        <v>1.1396011396011396</v>
      </c>
      <c r="K26" s="237">
        <v>0.5698005698005698</v>
      </c>
      <c r="L26" s="237">
        <v>2.2792022792022792</v>
      </c>
      <c r="M26" s="237">
        <v>3.133903133903134</v>
      </c>
      <c r="N26" s="237">
        <v>4.843304843304843</v>
      </c>
      <c r="O26" s="237">
        <v>7.6923076923076925</v>
      </c>
      <c r="P26" s="237">
        <v>9.686609686609685</v>
      </c>
      <c r="Q26" s="237">
        <v>11.396011396011396</v>
      </c>
      <c r="R26" s="237">
        <v>10.541310541310542</v>
      </c>
      <c r="S26" s="237">
        <v>7.4074074074074066</v>
      </c>
      <c r="T26" s="237">
        <v>8.831908831908832</v>
      </c>
      <c r="U26" s="237">
        <v>6.552706552706552</v>
      </c>
      <c r="V26" s="237">
        <v>5.128205128205128</v>
      </c>
      <c r="W26" s="237">
        <v>3.7037037037037033</v>
      </c>
      <c r="X26" s="237">
        <v>3.418803418803419</v>
      </c>
      <c r="Y26" s="237">
        <v>3.133903133903134</v>
      </c>
      <c r="Z26" s="237">
        <v>1.4245014245014245</v>
      </c>
      <c r="AA26" s="237">
        <v>1.1396011396011396</v>
      </c>
      <c r="AB26" s="237">
        <v>1.9943019943019942</v>
      </c>
      <c r="AC26" s="237">
        <v>1.1396011396011396</v>
      </c>
      <c r="AD26" s="237">
        <v>0.2849002849002849</v>
      </c>
      <c r="AE26" s="237">
        <v>1.1396011396011396</v>
      </c>
      <c r="AF26" s="237">
        <v>0.2849002849002849</v>
      </c>
      <c r="AG26" s="237">
        <v>0.5698005698005698</v>
      </c>
      <c r="AH26" s="237">
        <v>0.5698005698005698</v>
      </c>
      <c r="AI26" s="237">
        <v>0.5698005698005698</v>
      </c>
      <c r="AJ26" s="237">
        <v>0.2849002849002849</v>
      </c>
      <c r="AK26" s="237">
        <v>0</v>
      </c>
      <c r="AL26" s="237">
        <v>0</v>
      </c>
      <c r="AM26" s="237">
        <v>0</v>
      </c>
      <c r="AN26" s="237">
        <v>0</v>
      </c>
      <c r="AO26" s="237">
        <v>0.2849002849002849</v>
      </c>
      <c r="AP26" s="231">
        <v>0</v>
      </c>
      <c r="AQ26" s="231">
        <v>0</v>
      </c>
      <c r="AR26" s="231">
        <v>0</v>
      </c>
      <c r="AS26" s="237">
        <v>0</v>
      </c>
      <c r="AT26" s="237">
        <v>0</v>
      </c>
      <c r="AU26" s="237">
        <v>0</v>
      </c>
      <c r="AV26" s="237">
        <v>0</v>
      </c>
    </row>
    <row r="27" spans="2:48" ht="16.5" customHeight="1">
      <c r="B27" s="396"/>
      <c r="C27" s="396"/>
      <c r="D27" s="49" t="s">
        <v>281</v>
      </c>
      <c r="E27" s="237">
        <v>100</v>
      </c>
      <c r="F27" s="237">
        <v>0</v>
      </c>
      <c r="G27" s="237">
        <v>0</v>
      </c>
      <c r="H27" s="237">
        <v>0</v>
      </c>
      <c r="I27" s="237">
        <v>0</v>
      </c>
      <c r="J27" s="237">
        <v>0.9090909090909091</v>
      </c>
      <c r="K27" s="237">
        <v>0.9090909090909091</v>
      </c>
      <c r="L27" s="237">
        <v>2.727272727272727</v>
      </c>
      <c r="M27" s="237">
        <v>0.9090909090909091</v>
      </c>
      <c r="N27" s="237">
        <v>6.363636363636363</v>
      </c>
      <c r="O27" s="237">
        <v>8.181818181818182</v>
      </c>
      <c r="P27" s="237">
        <v>9.090909090909092</v>
      </c>
      <c r="Q27" s="237">
        <v>12.727272727272727</v>
      </c>
      <c r="R27" s="237">
        <v>19.090909090909093</v>
      </c>
      <c r="S27" s="237">
        <v>11.818181818181818</v>
      </c>
      <c r="T27" s="237">
        <v>3.6363636363636362</v>
      </c>
      <c r="U27" s="237">
        <v>8.181818181818182</v>
      </c>
      <c r="V27" s="237">
        <v>3.6363636363636362</v>
      </c>
      <c r="W27" s="237">
        <v>1.8181818181818181</v>
      </c>
      <c r="X27" s="237">
        <v>3.6363636363636362</v>
      </c>
      <c r="Y27" s="237">
        <v>1.8181818181818181</v>
      </c>
      <c r="Z27" s="237">
        <v>0</v>
      </c>
      <c r="AA27" s="237">
        <v>0.9090909090909091</v>
      </c>
      <c r="AB27" s="237">
        <v>2.727272727272727</v>
      </c>
      <c r="AC27" s="237">
        <v>0</v>
      </c>
      <c r="AD27" s="237">
        <v>0</v>
      </c>
      <c r="AE27" s="237">
        <v>0</v>
      </c>
      <c r="AF27" s="237">
        <v>0.9090909090909091</v>
      </c>
      <c r="AG27" s="237">
        <v>0</v>
      </c>
      <c r="AH27" s="237">
        <v>0</v>
      </c>
      <c r="AI27" s="237">
        <v>0</v>
      </c>
      <c r="AJ27" s="237">
        <v>0</v>
      </c>
      <c r="AK27" s="237">
        <v>0</v>
      </c>
      <c r="AL27" s="237">
        <v>0</v>
      </c>
      <c r="AM27" s="237">
        <v>0</v>
      </c>
      <c r="AN27" s="237">
        <v>0</v>
      </c>
      <c r="AO27" s="237">
        <v>0</v>
      </c>
      <c r="AP27" s="231">
        <v>0</v>
      </c>
      <c r="AQ27" s="231">
        <v>0</v>
      </c>
      <c r="AR27" s="231">
        <v>0</v>
      </c>
      <c r="AS27" s="237">
        <v>0</v>
      </c>
      <c r="AT27" s="237">
        <v>0</v>
      </c>
      <c r="AU27" s="237">
        <v>0</v>
      </c>
      <c r="AV27" s="237">
        <v>0</v>
      </c>
    </row>
    <row r="28" spans="2:48" ht="16.5" customHeight="1">
      <c r="B28" s="363" t="s">
        <v>54</v>
      </c>
      <c r="C28" s="393"/>
      <c r="D28" s="366"/>
      <c r="E28" s="228">
        <v>100</v>
      </c>
      <c r="F28" s="229">
        <v>0</v>
      </c>
      <c r="G28" s="229">
        <v>0.0357824427480916</v>
      </c>
      <c r="H28" s="229">
        <v>0.11927480916030535</v>
      </c>
      <c r="I28" s="229">
        <v>0.40553435114503816</v>
      </c>
      <c r="J28" s="229">
        <v>1.5863549618320612</v>
      </c>
      <c r="K28" s="229">
        <v>2.5047709923664123</v>
      </c>
      <c r="L28" s="229">
        <v>3.733301526717557</v>
      </c>
      <c r="M28" s="229">
        <v>5.844465648854961</v>
      </c>
      <c r="N28" s="229">
        <v>7.955629770992366</v>
      </c>
      <c r="O28" s="229">
        <v>10.531965648854962</v>
      </c>
      <c r="P28" s="229">
        <v>10.24570610687023</v>
      </c>
      <c r="Q28" s="229">
        <v>10.126431297709923</v>
      </c>
      <c r="R28" s="229">
        <v>9.506202290076336</v>
      </c>
      <c r="S28" s="229">
        <v>8.516221374045802</v>
      </c>
      <c r="T28" s="229">
        <v>6.739026717557252</v>
      </c>
      <c r="U28" s="229">
        <v>4.926049618320611</v>
      </c>
      <c r="V28" s="229">
        <v>3.852576335877863</v>
      </c>
      <c r="W28" s="229">
        <v>3.0415076335877864</v>
      </c>
      <c r="X28" s="229">
        <v>2.5286259541984735</v>
      </c>
      <c r="Y28" s="229">
        <v>2.099236641221374</v>
      </c>
      <c r="Z28" s="229">
        <v>1.2404580152671756</v>
      </c>
      <c r="AA28" s="229">
        <v>0.8707061068702291</v>
      </c>
      <c r="AB28" s="229">
        <v>0.8468511450381679</v>
      </c>
      <c r="AC28" s="229">
        <v>0.7037213740458015</v>
      </c>
      <c r="AD28" s="229">
        <v>0.5248091603053435</v>
      </c>
      <c r="AE28" s="229">
        <v>0.2743320610687023</v>
      </c>
      <c r="AF28" s="229">
        <v>0.17891221374045801</v>
      </c>
      <c r="AG28" s="229">
        <v>0.17891221374045801</v>
      </c>
      <c r="AH28" s="229">
        <v>0.15505725190839695</v>
      </c>
      <c r="AI28" s="229">
        <v>0.16698473282442747</v>
      </c>
      <c r="AJ28" s="229">
        <v>0.16698473282442747</v>
      </c>
      <c r="AK28" s="229">
        <v>0.0715648854961832</v>
      </c>
      <c r="AL28" s="229">
        <v>0.023854961832061067</v>
      </c>
      <c r="AM28" s="229">
        <v>0.047709923664122134</v>
      </c>
      <c r="AN28" s="229">
        <v>0.0357824427480916</v>
      </c>
      <c r="AO28" s="229">
        <v>0.011927480916030533</v>
      </c>
      <c r="AP28" s="232">
        <v>0.023854961832061067</v>
      </c>
      <c r="AQ28" s="232">
        <v>0</v>
      </c>
      <c r="AR28" s="232">
        <v>0.011927480916030533</v>
      </c>
      <c r="AS28" s="229">
        <v>0.023854961832061067</v>
      </c>
      <c r="AT28" s="229">
        <v>0.011927480916030533</v>
      </c>
      <c r="AU28" s="229">
        <v>0.011927480916030533</v>
      </c>
      <c r="AV28" s="229">
        <v>0.11927480916030535</v>
      </c>
    </row>
    <row r="29" spans="2:4" ht="12">
      <c r="B29" s="183"/>
      <c r="C29" s="183"/>
      <c r="D29" s="183"/>
    </row>
  </sheetData>
  <sheetProtection/>
  <mergeCells count="13">
    <mergeCell ref="B6:D6"/>
    <mergeCell ref="B28:D28"/>
    <mergeCell ref="B3:D3"/>
    <mergeCell ref="E3:E5"/>
    <mergeCell ref="B8:B27"/>
    <mergeCell ref="C8:D8"/>
    <mergeCell ref="C9:C15"/>
    <mergeCell ref="C22:D22"/>
    <mergeCell ref="C23:C27"/>
    <mergeCell ref="B7:D7"/>
    <mergeCell ref="C16:D16"/>
    <mergeCell ref="C17:C21"/>
    <mergeCell ref="B4:D5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r:id="rId2"/>
  <colBreaks count="1" manualBreakCount="1">
    <brk id="41" max="27" man="1"/>
  </colBreaks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2"/>
  <sheetViews>
    <sheetView showGridLines="0" zoomScalePageLayoutView="0" workbookViewId="0" topLeftCell="A16">
      <selection activeCell="E32" sqref="E32"/>
    </sheetView>
  </sheetViews>
  <sheetFormatPr defaultColWidth="9.140625" defaultRowHeight="12"/>
  <cols>
    <col min="1" max="3" width="2.57421875" style="0" customWidth="1"/>
    <col min="4" max="4" width="13.57421875" style="0" customWidth="1"/>
    <col min="5" max="37" width="6.7109375" style="0" customWidth="1"/>
    <col min="38" max="39" width="7.7109375" style="0" customWidth="1"/>
    <col min="40" max="40" width="8.8515625" style="0" customWidth="1"/>
    <col min="41" max="41" width="9.421875" style="0" bestFit="1" customWidth="1"/>
    <col min="42" max="48" width="6.140625" style="0" customWidth="1"/>
    <col min="49" max="50" width="8.140625" style="0" customWidth="1"/>
    <col min="51" max="51" width="9.421875" style="0" bestFit="1" customWidth="1"/>
  </cols>
  <sheetData>
    <row r="1" spans="2:38" ht="17.25" customHeight="1">
      <c r="B1" s="16" t="s">
        <v>392</v>
      </c>
      <c r="C1" s="16"/>
      <c r="E1" s="16" t="s">
        <v>296</v>
      </c>
      <c r="R1" s="16" t="s">
        <v>298</v>
      </c>
      <c r="AE1" s="16" t="s">
        <v>298</v>
      </c>
      <c r="AL1" s="16"/>
    </row>
    <row r="2" spans="2:38" ht="17.25" customHeight="1">
      <c r="B2" s="16"/>
      <c r="C2" s="16"/>
      <c r="E2" s="16"/>
      <c r="S2" s="16"/>
      <c r="AH2" s="16"/>
      <c r="AL2" s="16"/>
    </row>
    <row r="3" s="1" customFormat="1" ht="17.25" customHeight="1"/>
    <row r="4" spans="2:40" ht="24" customHeight="1">
      <c r="B4" s="344" t="s">
        <v>297</v>
      </c>
      <c r="C4" s="394"/>
      <c r="D4" s="338"/>
      <c r="E4" s="334" t="s">
        <v>0</v>
      </c>
      <c r="F4" s="184"/>
      <c r="G4" s="130">
        <v>10</v>
      </c>
      <c r="H4" s="130">
        <v>12</v>
      </c>
      <c r="I4" s="130">
        <v>14</v>
      </c>
      <c r="J4" s="130">
        <v>16</v>
      </c>
      <c r="K4" s="130">
        <v>18</v>
      </c>
      <c r="L4" s="130">
        <v>20</v>
      </c>
      <c r="M4" s="130">
        <v>22</v>
      </c>
      <c r="N4" s="130">
        <v>24</v>
      </c>
      <c r="O4" s="130">
        <v>26</v>
      </c>
      <c r="P4" s="130">
        <v>28</v>
      </c>
      <c r="Q4" s="130">
        <v>30</v>
      </c>
      <c r="R4" s="130">
        <v>32</v>
      </c>
      <c r="S4" s="130">
        <v>34</v>
      </c>
      <c r="T4" s="130">
        <v>36</v>
      </c>
      <c r="U4" s="130">
        <v>38</v>
      </c>
      <c r="V4" s="130">
        <v>40</v>
      </c>
      <c r="W4" s="130">
        <v>42</v>
      </c>
      <c r="X4" s="130">
        <v>44</v>
      </c>
      <c r="Y4" s="130">
        <v>46</v>
      </c>
      <c r="Z4" s="130">
        <v>48</v>
      </c>
      <c r="AA4" s="130">
        <v>50</v>
      </c>
      <c r="AB4" s="130">
        <v>52</v>
      </c>
      <c r="AC4" s="130">
        <v>54</v>
      </c>
      <c r="AD4" s="130">
        <v>56</v>
      </c>
      <c r="AE4" s="130">
        <v>58</v>
      </c>
      <c r="AF4" s="130">
        <v>60</v>
      </c>
      <c r="AG4" s="130">
        <v>62</v>
      </c>
      <c r="AH4" s="130">
        <v>64</v>
      </c>
      <c r="AI4" s="130">
        <v>66</v>
      </c>
      <c r="AJ4" s="130">
        <v>68</v>
      </c>
      <c r="AK4" s="131" t="s">
        <v>305</v>
      </c>
      <c r="AL4" s="334" t="s">
        <v>50</v>
      </c>
      <c r="AM4" s="334" t="s">
        <v>284</v>
      </c>
      <c r="AN4" s="334" t="s">
        <v>52</v>
      </c>
    </row>
    <row r="5" spans="2:40" s="17" customFormat="1" ht="12" customHeight="1">
      <c r="B5" s="354" t="s">
        <v>337</v>
      </c>
      <c r="C5" s="400"/>
      <c r="D5" s="355"/>
      <c r="E5" s="335"/>
      <c r="F5" s="170" t="s">
        <v>95</v>
      </c>
      <c r="G5" s="132" t="s">
        <v>95</v>
      </c>
      <c r="H5" s="132" t="s">
        <v>95</v>
      </c>
      <c r="I5" s="132" t="s">
        <v>95</v>
      </c>
      <c r="J5" s="169" t="s">
        <v>95</v>
      </c>
      <c r="K5" s="132" t="s">
        <v>95</v>
      </c>
      <c r="L5" s="132" t="s">
        <v>95</v>
      </c>
      <c r="M5" s="132" t="s">
        <v>95</v>
      </c>
      <c r="N5" s="132" t="s">
        <v>95</v>
      </c>
      <c r="O5" s="170" t="s">
        <v>95</v>
      </c>
      <c r="P5" s="170" t="s">
        <v>95</v>
      </c>
      <c r="Q5" s="132" t="s">
        <v>95</v>
      </c>
      <c r="R5" s="132" t="s">
        <v>95</v>
      </c>
      <c r="S5" s="132" t="s">
        <v>95</v>
      </c>
      <c r="T5" s="132" t="s">
        <v>95</v>
      </c>
      <c r="U5" s="132" t="s">
        <v>95</v>
      </c>
      <c r="V5" s="132" t="s">
        <v>95</v>
      </c>
      <c r="W5" s="132" t="s">
        <v>95</v>
      </c>
      <c r="X5" s="170" t="s">
        <v>95</v>
      </c>
      <c r="Y5" s="170" t="s">
        <v>95</v>
      </c>
      <c r="Z5" s="170" t="s">
        <v>95</v>
      </c>
      <c r="AA5" s="170" t="s">
        <v>95</v>
      </c>
      <c r="AB5" s="170" t="s">
        <v>95</v>
      </c>
      <c r="AC5" s="170" t="s">
        <v>95</v>
      </c>
      <c r="AD5" s="132" t="s">
        <v>95</v>
      </c>
      <c r="AE5" s="170" t="s">
        <v>95</v>
      </c>
      <c r="AF5" s="132" t="s">
        <v>95</v>
      </c>
      <c r="AG5" s="132" t="s">
        <v>95</v>
      </c>
      <c r="AH5" s="132" t="s">
        <v>95</v>
      </c>
      <c r="AI5" s="170" t="s">
        <v>95</v>
      </c>
      <c r="AJ5" s="132" t="s">
        <v>95</v>
      </c>
      <c r="AK5" s="132" t="s">
        <v>95</v>
      </c>
      <c r="AL5" s="335"/>
      <c r="AM5" s="335"/>
      <c r="AN5" s="335"/>
    </row>
    <row r="6" spans="2:40" ht="24" customHeight="1">
      <c r="B6" s="356"/>
      <c r="C6" s="401"/>
      <c r="D6" s="349"/>
      <c r="E6" s="336"/>
      <c r="F6" s="135" t="s">
        <v>248</v>
      </c>
      <c r="G6" s="136">
        <v>11</v>
      </c>
      <c r="H6" s="136">
        <v>13</v>
      </c>
      <c r="I6" s="136">
        <v>15</v>
      </c>
      <c r="J6" s="136">
        <v>17</v>
      </c>
      <c r="K6" s="136">
        <v>19</v>
      </c>
      <c r="L6" s="136">
        <v>21</v>
      </c>
      <c r="M6" s="136">
        <v>23</v>
      </c>
      <c r="N6" s="136">
        <v>25</v>
      </c>
      <c r="O6" s="136">
        <v>27</v>
      </c>
      <c r="P6" s="136">
        <v>29</v>
      </c>
      <c r="Q6" s="136">
        <v>31</v>
      </c>
      <c r="R6" s="136">
        <v>33</v>
      </c>
      <c r="S6" s="136">
        <v>35</v>
      </c>
      <c r="T6" s="136">
        <v>37</v>
      </c>
      <c r="U6" s="136">
        <v>39</v>
      </c>
      <c r="V6" s="136">
        <v>41</v>
      </c>
      <c r="W6" s="136">
        <v>43</v>
      </c>
      <c r="X6" s="136">
        <v>45</v>
      </c>
      <c r="Y6" s="136">
        <v>47</v>
      </c>
      <c r="Z6" s="136">
        <v>49</v>
      </c>
      <c r="AA6" s="136">
        <v>51</v>
      </c>
      <c r="AB6" s="136">
        <v>53</v>
      </c>
      <c r="AC6" s="136">
        <v>55</v>
      </c>
      <c r="AD6" s="136">
        <v>57</v>
      </c>
      <c r="AE6" s="136">
        <v>59</v>
      </c>
      <c r="AF6" s="136">
        <v>61</v>
      </c>
      <c r="AG6" s="136">
        <v>63</v>
      </c>
      <c r="AH6" s="136">
        <v>65</v>
      </c>
      <c r="AI6" s="136">
        <v>67</v>
      </c>
      <c r="AJ6" s="136">
        <v>69</v>
      </c>
      <c r="AK6" s="136"/>
      <c r="AL6" s="173" t="s">
        <v>101</v>
      </c>
      <c r="AM6" s="173" t="s">
        <v>101</v>
      </c>
      <c r="AN6" s="173" t="s">
        <v>101</v>
      </c>
    </row>
    <row r="7" spans="2:40" ht="16.5" customHeight="1">
      <c r="B7" s="389" t="s">
        <v>0</v>
      </c>
      <c r="C7" s="398"/>
      <c r="D7" s="397"/>
      <c r="E7" s="174">
        <v>14680</v>
      </c>
      <c r="F7" s="175">
        <v>0</v>
      </c>
      <c r="G7" s="175">
        <v>9</v>
      </c>
      <c r="H7" s="175">
        <v>79</v>
      </c>
      <c r="I7" s="175">
        <v>297</v>
      </c>
      <c r="J7" s="175">
        <v>695</v>
      </c>
      <c r="K7" s="175">
        <v>1073</v>
      </c>
      <c r="L7" s="175">
        <v>1431</v>
      </c>
      <c r="M7" s="175">
        <v>1835</v>
      </c>
      <c r="N7" s="175">
        <v>2097</v>
      </c>
      <c r="O7" s="175">
        <v>2056</v>
      </c>
      <c r="P7" s="175">
        <v>1726</v>
      </c>
      <c r="Q7" s="175">
        <v>1298</v>
      </c>
      <c r="R7" s="175">
        <v>871</v>
      </c>
      <c r="S7" s="175">
        <v>506</v>
      </c>
      <c r="T7" s="175">
        <v>285</v>
      </c>
      <c r="U7" s="175">
        <v>180</v>
      </c>
      <c r="V7" s="175">
        <v>96</v>
      </c>
      <c r="W7" s="175">
        <v>62</v>
      </c>
      <c r="X7" s="175">
        <v>30</v>
      </c>
      <c r="Y7" s="175">
        <v>18</v>
      </c>
      <c r="Z7" s="175">
        <v>10</v>
      </c>
      <c r="AA7" s="175">
        <v>6</v>
      </c>
      <c r="AB7" s="175">
        <v>8</v>
      </c>
      <c r="AC7" s="175">
        <v>3</v>
      </c>
      <c r="AD7" s="175">
        <v>1</v>
      </c>
      <c r="AE7" s="175">
        <v>1</v>
      </c>
      <c r="AF7" s="175">
        <v>2</v>
      </c>
      <c r="AG7" s="175">
        <v>0</v>
      </c>
      <c r="AH7" s="175">
        <v>1</v>
      </c>
      <c r="AI7" s="175">
        <v>2</v>
      </c>
      <c r="AJ7" s="175">
        <v>0</v>
      </c>
      <c r="AK7" s="175">
        <v>2</v>
      </c>
      <c r="AL7" s="138">
        <v>24.831559419921078</v>
      </c>
      <c r="AM7" s="145">
        <v>25.095901205806133</v>
      </c>
      <c r="AN7" s="145">
        <v>5.833629513389435</v>
      </c>
    </row>
    <row r="8" spans="1:40" ht="16.5" customHeight="1">
      <c r="A8" s="17"/>
      <c r="B8" s="362" t="s">
        <v>261</v>
      </c>
      <c r="C8" s="393"/>
      <c r="D8" s="366"/>
      <c r="E8" s="174">
        <v>6296</v>
      </c>
      <c r="F8" s="175">
        <v>0</v>
      </c>
      <c r="G8" s="175">
        <v>2</v>
      </c>
      <c r="H8" s="175">
        <v>27</v>
      </c>
      <c r="I8" s="175">
        <v>102</v>
      </c>
      <c r="J8" s="175">
        <v>194</v>
      </c>
      <c r="K8" s="175">
        <v>330</v>
      </c>
      <c r="L8" s="175">
        <v>439</v>
      </c>
      <c r="M8" s="175">
        <v>607</v>
      </c>
      <c r="N8" s="175">
        <v>765</v>
      </c>
      <c r="O8" s="175">
        <v>836</v>
      </c>
      <c r="P8" s="175">
        <v>809</v>
      </c>
      <c r="Q8" s="175">
        <v>738</v>
      </c>
      <c r="R8" s="175">
        <v>569</v>
      </c>
      <c r="S8" s="175">
        <v>334</v>
      </c>
      <c r="T8" s="175">
        <v>211</v>
      </c>
      <c r="U8" s="175">
        <v>135</v>
      </c>
      <c r="V8" s="175">
        <v>79</v>
      </c>
      <c r="W8" s="175">
        <v>53</v>
      </c>
      <c r="X8" s="175">
        <v>21</v>
      </c>
      <c r="Y8" s="175">
        <v>16</v>
      </c>
      <c r="Z8" s="175">
        <v>7</v>
      </c>
      <c r="AA8" s="175">
        <v>5</v>
      </c>
      <c r="AB8" s="175">
        <v>6</v>
      </c>
      <c r="AC8" s="175">
        <v>3</v>
      </c>
      <c r="AD8" s="175">
        <v>1</v>
      </c>
      <c r="AE8" s="175">
        <v>1</v>
      </c>
      <c r="AF8" s="175">
        <v>2</v>
      </c>
      <c r="AG8" s="175">
        <v>0</v>
      </c>
      <c r="AH8" s="175">
        <v>1</v>
      </c>
      <c r="AI8" s="175">
        <v>1</v>
      </c>
      <c r="AJ8" s="175">
        <v>0</v>
      </c>
      <c r="AK8" s="175">
        <v>2</v>
      </c>
      <c r="AL8" s="138">
        <v>26.65963941816284</v>
      </c>
      <c r="AM8" s="145">
        <v>26.80927127949297</v>
      </c>
      <c r="AN8" s="145">
        <v>6.300437655212775</v>
      </c>
    </row>
    <row r="9" spans="2:40" ht="16.5" customHeight="1">
      <c r="B9" s="298"/>
      <c r="C9" s="362" t="s">
        <v>262</v>
      </c>
      <c r="D9" s="366"/>
      <c r="E9" s="140">
        <v>3847</v>
      </c>
      <c r="F9" s="140">
        <v>0</v>
      </c>
      <c r="G9" s="140">
        <v>0</v>
      </c>
      <c r="H9" s="140">
        <v>22</v>
      </c>
      <c r="I9" s="140">
        <v>62</v>
      </c>
      <c r="J9" s="140">
        <v>109</v>
      </c>
      <c r="K9" s="140">
        <v>195</v>
      </c>
      <c r="L9" s="140">
        <v>242</v>
      </c>
      <c r="M9" s="140">
        <v>317</v>
      </c>
      <c r="N9" s="140">
        <v>420</v>
      </c>
      <c r="O9" s="140">
        <v>472</v>
      </c>
      <c r="P9" s="140">
        <v>464</v>
      </c>
      <c r="Q9" s="140">
        <v>472</v>
      </c>
      <c r="R9" s="140">
        <v>392</v>
      </c>
      <c r="S9" s="140">
        <v>245</v>
      </c>
      <c r="T9" s="140">
        <v>162</v>
      </c>
      <c r="U9" s="140">
        <v>110</v>
      </c>
      <c r="V9" s="140">
        <v>71</v>
      </c>
      <c r="W9" s="140">
        <v>36</v>
      </c>
      <c r="X9" s="140">
        <v>19</v>
      </c>
      <c r="Y9" s="140">
        <v>11</v>
      </c>
      <c r="Z9" s="140">
        <v>7</v>
      </c>
      <c r="AA9" s="140">
        <v>3</v>
      </c>
      <c r="AB9" s="140">
        <v>6</v>
      </c>
      <c r="AC9" s="140">
        <v>3</v>
      </c>
      <c r="AD9" s="140">
        <v>1</v>
      </c>
      <c r="AE9" s="140">
        <v>1</v>
      </c>
      <c r="AF9" s="140">
        <v>2</v>
      </c>
      <c r="AG9" s="140">
        <v>0</v>
      </c>
      <c r="AH9" s="140">
        <v>0</v>
      </c>
      <c r="AI9" s="140">
        <v>1</v>
      </c>
      <c r="AJ9" s="140">
        <v>0</v>
      </c>
      <c r="AK9" s="140">
        <v>2</v>
      </c>
      <c r="AL9" s="141">
        <v>27.368748058403234</v>
      </c>
      <c r="AM9" s="142">
        <v>27.47880429900522</v>
      </c>
      <c r="AN9" s="142">
        <v>6.682737339814686</v>
      </c>
    </row>
    <row r="10" spans="2:40" ht="16.5" customHeight="1">
      <c r="B10" s="298"/>
      <c r="C10" s="298"/>
      <c r="D10" s="49" t="s">
        <v>277</v>
      </c>
      <c r="E10" s="140">
        <v>218</v>
      </c>
      <c r="F10" s="140">
        <v>0</v>
      </c>
      <c r="G10" s="140">
        <v>0</v>
      </c>
      <c r="H10" s="140">
        <v>0</v>
      </c>
      <c r="I10" s="140">
        <v>0</v>
      </c>
      <c r="J10" s="140">
        <v>0</v>
      </c>
      <c r="K10" s="140">
        <v>2</v>
      </c>
      <c r="L10" s="140">
        <v>2</v>
      </c>
      <c r="M10" s="140">
        <v>4</v>
      </c>
      <c r="N10" s="140">
        <v>16</v>
      </c>
      <c r="O10" s="140">
        <v>14</v>
      </c>
      <c r="P10" s="140">
        <v>18</v>
      </c>
      <c r="Q10" s="140">
        <v>32</v>
      </c>
      <c r="R10" s="140">
        <v>29</v>
      </c>
      <c r="S10" s="140">
        <v>22</v>
      </c>
      <c r="T10" s="140">
        <v>20</v>
      </c>
      <c r="U10" s="140">
        <v>16</v>
      </c>
      <c r="V10" s="140">
        <v>15</v>
      </c>
      <c r="W10" s="140">
        <v>11</v>
      </c>
      <c r="X10" s="140">
        <v>5</v>
      </c>
      <c r="Y10" s="140">
        <v>3</v>
      </c>
      <c r="Z10" s="140">
        <v>1</v>
      </c>
      <c r="AA10" s="140">
        <v>0</v>
      </c>
      <c r="AB10" s="140">
        <v>4</v>
      </c>
      <c r="AC10" s="140">
        <v>1</v>
      </c>
      <c r="AD10" s="140">
        <v>0</v>
      </c>
      <c r="AE10" s="140">
        <v>1</v>
      </c>
      <c r="AF10" s="140">
        <v>1</v>
      </c>
      <c r="AG10" s="140">
        <v>0</v>
      </c>
      <c r="AH10" s="140">
        <v>0</v>
      </c>
      <c r="AI10" s="140">
        <v>0</v>
      </c>
      <c r="AJ10" s="140">
        <v>0</v>
      </c>
      <c r="AK10" s="140">
        <v>1</v>
      </c>
      <c r="AL10" s="141">
        <v>32.75088237681899</v>
      </c>
      <c r="AM10" s="142">
        <v>33.587777285457676</v>
      </c>
      <c r="AN10" s="142">
        <v>7.751905433668912</v>
      </c>
    </row>
    <row r="11" spans="1:40" ht="16.5" customHeight="1">
      <c r="A11" s="17"/>
      <c r="B11" s="298"/>
      <c r="C11" s="298"/>
      <c r="D11" s="49" t="s">
        <v>278</v>
      </c>
      <c r="E11" s="140">
        <v>732</v>
      </c>
      <c r="F11" s="140">
        <v>0</v>
      </c>
      <c r="G11" s="140">
        <v>0</v>
      </c>
      <c r="H11" s="140">
        <v>0</v>
      </c>
      <c r="I11" s="140">
        <v>4</v>
      </c>
      <c r="J11" s="140">
        <v>6</v>
      </c>
      <c r="K11" s="140">
        <v>24</v>
      </c>
      <c r="L11" s="140">
        <v>25</v>
      </c>
      <c r="M11" s="140">
        <v>45</v>
      </c>
      <c r="N11" s="140">
        <v>61</v>
      </c>
      <c r="O11" s="140">
        <v>71</v>
      </c>
      <c r="P11" s="140">
        <v>74</v>
      </c>
      <c r="Q11" s="140">
        <v>106</v>
      </c>
      <c r="R11" s="140">
        <v>105</v>
      </c>
      <c r="S11" s="140">
        <v>65</v>
      </c>
      <c r="T11" s="140">
        <v>60</v>
      </c>
      <c r="U11" s="140">
        <v>38</v>
      </c>
      <c r="V11" s="140">
        <v>21</v>
      </c>
      <c r="W11" s="140">
        <v>9</v>
      </c>
      <c r="X11" s="140">
        <v>5</v>
      </c>
      <c r="Y11" s="140">
        <v>3</v>
      </c>
      <c r="Z11" s="140">
        <v>5</v>
      </c>
      <c r="AA11" s="140">
        <v>1</v>
      </c>
      <c r="AB11" s="140">
        <v>1</v>
      </c>
      <c r="AC11" s="140">
        <v>2</v>
      </c>
      <c r="AD11" s="140">
        <v>1</v>
      </c>
      <c r="AE11" s="140">
        <v>0</v>
      </c>
      <c r="AF11" s="140">
        <v>0</v>
      </c>
      <c r="AG11" s="140">
        <v>0</v>
      </c>
      <c r="AH11" s="140">
        <v>0</v>
      </c>
      <c r="AI11" s="140">
        <v>0</v>
      </c>
      <c r="AJ11" s="140">
        <v>0</v>
      </c>
      <c r="AK11" s="140">
        <v>0</v>
      </c>
      <c r="AL11" s="141">
        <v>30.000375410448754</v>
      </c>
      <c r="AM11" s="142">
        <v>29.887519291806246</v>
      </c>
      <c r="AN11" s="142">
        <v>6.416524220091009</v>
      </c>
    </row>
    <row r="12" spans="2:40" ht="16.5" customHeight="1">
      <c r="B12" s="298"/>
      <c r="C12" s="298"/>
      <c r="D12" s="49" t="s">
        <v>279</v>
      </c>
      <c r="E12" s="140">
        <v>809</v>
      </c>
      <c r="F12" s="140">
        <v>0</v>
      </c>
      <c r="G12" s="140">
        <v>0</v>
      </c>
      <c r="H12" s="140">
        <v>5</v>
      </c>
      <c r="I12" s="140">
        <v>16</v>
      </c>
      <c r="J12" s="140">
        <v>23</v>
      </c>
      <c r="K12" s="140">
        <v>42</v>
      </c>
      <c r="L12" s="140">
        <v>54</v>
      </c>
      <c r="M12" s="140">
        <v>77</v>
      </c>
      <c r="N12" s="140">
        <v>77</v>
      </c>
      <c r="O12" s="140">
        <v>86</v>
      </c>
      <c r="P12" s="140">
        <v>108</v>
      </c>
      <c r="Q12" s="140">
        <v>93</v>
      </c>
      <c r="R12" s="140">
        <v>92</v>
      </c>
      <c r="S12" s="140">
        <v>57</v>
      </c>
      <c r="T12" s="140">
        <v>31</v>
      </c>
      <c r="U12" s="140">
        <v>26</v>
      </c>
      <c r="V12" s="140">
        <v>9</v>
      </c>
      <c r="W12" s="140">
        <v>5</v>
      </c>
      <c r="X12" s="140">
        <v>2</v>
      </c>
      <c r="Y12" s="140">
        <v>3</v>
      </c>
      <c r="Z12" s="140">
        <v>1</v>
      </c>
      <c r="AA12" s="140">
        <v>1</v>
      </c>
      <c r="AB12" s="140">
        <v>0</v>
      </c>
      <c r="AC12" s="140">
        <v>0</v>
      </c>
      <c r="AD12" s="140">
        <v>0</v>
      </c>
      <c r="AE12" s="140">
        <v>0</v>
      </c>
      <c r="AF12" s="140">
        <v>0</v>
      </c>
      <c r="AG12" s="140">
        <v>0</v>
      </c>
      <c r="AH12" s="140">
        <v>0</v>
      </c>
      <c r="AI12" s="140">
        <v>0</v>
      </c>
      <c r="AJ12" s="140">
        <v>0</v>
      </c>
      <c r="AK12" s="140">
        <v>1</v>
      </c>
      <c r="AL12" s="141">
        <v>27.549402293242252</v>
      </c>
      <c r="AM12" s="142">
        <v>27.25375638121453</v>
      </c>
      <c r="AN12" s="142">
        <v>6.60906823392606</v>
      </c>
    </row>
    <row r="13" spans="2:40" ht="16.5" customHeight="1">
      <c r="B13" s="298"/>
      <c r="C13" s="298"/>
      <c r="D13" s="49" t="s">
        <v>280</v>
      </c>
      <c r="E13" s="140">
        <v>818</v>
      </c>
      <c r="F13" s="140">
        <v>0</v>
      </c>
      <c r="G13" s="140">
        <v>0</v>
      </c>
      <c r="H13" s="140">
        <v>8</v>
      </c>
      <c r="I13" s="140">
        <v>14</v>
      </c>
      <c r="J13" s="140">
        <v>25</v>
      </c>
      <c r="K13" s="140">
        <v>30</v>
      </c>
      <c r="L13" s="140">
        <v>51</v>
      </c>
      <c r="M13" s="140">
        <v>70</v>
      </c>
      <c r="N13" s="140">
        <v>91</v>
      </c>
      <c r="O13" s="140">
        <v>120</v>
      </c>
      <c r="P13" s="140">
        <v>103</v>
      </c>
      <c r="Q13" s="140">
        <v>102</v>
      </c>
      <c r="R13" s="140">
        <v>79</v>
      </c>
      <c r="S13" s="140">
        <v>51</v>
      </c>
      <c r="T13" s="140">
        <v>25</v>
      </c>
      <c r="U13" s="140">
        <v>18</v>
      </c>
      <c r="V13" s="140">
        <v>15</v>
      </c>
      <c r="W13" s="140">
        <v>9</v>
      </c>
      <c r="X13" s="140">
        <v>4</v>
      </c>
      <c r="Y13" s="140">
        <v>2</v>
      </c>
      <c r="Z13" s="140">
        <v>0</v>
      </c>
      <c r="AA13" s="140">
        <v>0</v>
      </c>
      <c r="AB13" s="140">
        <v>0</v>
      </c>
      <c r="AC13" s="140">
        <v>0</v>
      </c>
      <c r="AD13" s="140">
        <v>0</v>
      </c>
      <c r="AE13" s="140">
        <v>0</v>
      </c>
      <c r="AF13" s="140">
        <v>1</v>
      </c>
      <c r="AG13" s="140">
        <v>0</v>
      </c>
      <c r="AH13" s="140">
        <v>0</v>
      </c>
      <c r="AI13" s="140">
        <v>0</v>
      </c>
      <c r="AJ13" s="140">
        <v>0</v>
      </c>
      <c r="AK13" s="140">
        <v>0</v>
      </c>
      <c r="AL13" s="141">
        <v>27.02274539844461</v>
      </c>
      <c r="AM13" s="142">
        <v>27.122265941397433</v>
      </c>
      <c r="AN13" s="142">
        <v>6.261653336100093</v>
      </c>
    </row>
    <row r="14" spans="2:40" ht="16.5" customHeight="1">
      <c r="B14" s="298"/>
      <c r="C14" s="298"/>
      <c r="D14" s="49" t="s">
        <v>281</v>
      </c>
      <c r="E14" s="140">
        <v>628</v>
      </c>
      <c r="F14" s="140">
        <v>0</v>
      </c>
      <c r="G14" s="140">
        <v>0</v>
      </c>
      <c r="H14" s="140">
        <v>5</v>
      </c>
      <c r="I14" s="140">
        <v>8</v>
      </c>
      <c r="J14" s="140">
        <v>23</v>
      </c>
      <c r="K14" s="140">
        <v>52</v>
      </c>
      <c r="L14" s="140">
        <v>44</v>
      </c>
      <c r="M14" s="140">
        <v>51</v>
      </c>
      <c r="N14" s="140">
        <v>81</v>
      </c>
      <c r="O14" s="140">
        <v>90</v>
      </c>
      <c r="P14" s="140">
        <v>80</v>
      </c>
      <c r="Q14" s="140">
        <v>65</v>
      </c>
      <c r="R14" s="140">
        <v>57</v>
      </c>
      <c r="S14" s="140">
        <v>35</v>
      </c>
      <c r="T14" s="140">
        <v>15</v>
      </c>
      <c r="U14" s="140">
        <v>10</v>
      </c>
      <c r="V14" s="140">
        <v>8</v>
      </c>
      <c r="W14" s="140">
        <v>1</v>
      </c>
      <c r="X14" s="140">
        <v>1</v>
      </c>
      <c r="Y14" s="140">
        <v>0</v>
      </c>
      <c r="Z14" s="140">
        <v>0</v>
      </c>
      <c r="AA14" s="140">
        <v>1</v>
      </c>
      <c r="AB14" s="140">
        <v>0</v>
      </c>
      <c r="AC14" s="140">
        <v>0</v>
      </c>
      <c r="AD14" s="140">
        <v>0</v>
      </c>
      <c r="AE14" s="140">
        <v>0</v>
      </c>
      <c r="AF14" s="140">
        <v>0</v>
      </c>
      <c r="AG14" s="140">
        <v>0</v>
      </c>
      <c r="AH14" s="140">
        <v>0</v>
      </c>
      <c r="AI14" s="140">
        <v>1</v>
      </c>
      <c r="AJ14" s="140">
        <v>0</v>
      </c>
      <c r="AK14" s="140">
        <v>0</v>
      </c>
      <c r="AL14" s="141">
        <v>26.105734445707128</v>
      </c>
      <c r="AM14" s="142">
        <v>26.10564329937183</v>
      </c>
      <c r="AN14" s="142">
        <v>6.059345667270764</v>
      </c>
    </row>
    <row r="15" spans="2:40" ht="16.5" customHeight="1">
      <c r="B15" s="298"/>
      <c r="C15" s="298"/>
      <c r="D15" s="49" t="s">
        <v>282</v>
      </c>
      <c r="E15" s="140">
        <v>406</v>
      </c>
      <c r="F15" s="140">
        <v>0</v>
      </c>
      <c r="G15" s="140">
        <v>0</v>
      </c>
      <c r="H15" s="140">
        <v>1</v>
      </c>
      <c r="I15" s="140">
        <v>15</v>
      </c>
      <c r="J15" s="140">
        <v>23</v>
      </c>
      <c r="K15" s="140">
        <v>27</v>
      </c>
      <c r="L15" s="140">
        <v>37</v>
      </c>
      <c r="M15" s="140">
        <v>39</v>
      </c>
      <c r="N15" s="140">
        <v>67</v>
      </c>
      <c r="O15" s="140">
        <v>54</v>
      </c>
      <c r="P15" s="140">
        <v>58</v>
      </c>
      <c r="Q15" s="140">
        <v>45</v>
      </c>
      <c r="R15" s="140">
        <v>18</v>
      </c>
      <c r="S15" s="140">
        <v>11</v>
      </c>
      <c r="T15" s="140">
        <v>5</v>
      </c>
      <c r="U15" s="140">
        <v>2</v>
      </c>
      <c r="V15" s="140">
        <v>1</v>
      </c>
      <c r="W15" s="140">
        <v>1</v>
      </c>
      <c r="X15" s="140">
        <v>2</v>
      </c>
      <c r="Y15" s="140">
        <v>0</v>
      </c>
      <c r="Z15" s="140">
        <v>0</v>
      </c>
      <c r="AA15" s="140">
        <v>0</v>
      </c>
      <c r="AB15" s="140">
        <v>0</v>
      </c>
      <c r="AC15" s="140">
        <v>0</v>
      </c>
      <c r="AD15" s="140">
        <v>0</v>
      </c>
      <c r="AE15" s="140">
        <v>0</v>
      </c>
      <c r="AF15" s="140">
        <v>0</v>
      </c>
      <c r="AG15" s="140">
        <v>0</v>
      </c>
      <c r="AH15" s="140">
        <v>0</v>
      </c>
      <c r="AI15" s="140">
        <v>0</v>
      </c>
      <c r="AJ15" s="140">
        <v>0</v>
      </c>
      <c r="AK15" s="140">
        <v>0</v>
      </c>
      <c r="AL15" s="141">
        <v>24.883092175869557</v>
      </c>
      <c r="AM15" s="142">
        <v>24.731146405147182</v>
      </c>
      <c r="AN15" s="142">
        <v>5.470749771638217</v>
      </c>
    </row>
    <row r="16" spans="2:40" ht="16.5" customHeight="1">
      <c r="B16" s="298"/>
      <c r="C16" s="396"/>
      <c r="D16" s="49" t="s">
        <v>283</v>
      </c>
      <c r="E16" s="140">
        <v>236</v>
      </c>
      <c r="F16" s="140">
        <v>0</v>
      </c>
      <c r="G16" s="140">
        <v>0</v>
      </c>
      <c r="H16" s="140">
        <v>3</v>
      </c>
      <c r="I16" s="140">
        <v>5</v>
      </c>
      <c r="J16" s="140">
        <v>9</v>
      </c>
      <c r="K16" s="140">
        <v>18</v>
      </c>
      <c r="L16" s="140">
        <v>29</v>
      </c>
      <c r="M16" s="140">
        <v>31</v>
      </c>
      <c r="N16" s="140">
        <v>27</v>
      </c>
      <c r="O16" s="140">
        <v>37</v>
      </c>
      <c r="P16" s="140">
        <v>23</v>
      </c>
      <c r="Q16" s="140">
        <v>29</v>
      </c>
      <c r="R16" s="140">
        <v>12</v>
      </c>
      <c r="S16" s="140">
        <v>4</v>
      </c>
      <c r="T16" s="140">
        <v>6</v>
      </c>
      <c r="U16" s="140">
        <v>0</v>
      </c>
      <c r="V16" s="140">
        <v>2</v>
      </c>
      <c r="W16" s="140">
        <v>0</v>
      </c>
      <c r="X16" s="140">
        <v>0</v>
      </c>
      <c r="Y16" s="140">
        <v>0</v>
      </c>
      <c r="Z16" s="140">
        <v>0</v>
      </c>
      <c r="AA16" s="140">
        <v>0</v>
      </c>
      <c r="AB16" s="140">
        <v>1</v>
      </c>
      <c r="AC16" s="140">
        <v>0</v>
      </c>
      <c r="AD16" s="140">
        <v>0</v>
      </c>
      <c r="AE16" s="140">
        <v>0</v>
      </c>
      <c r="AF16" s="140">
        <v>0</v>
      </c>
      <c r="AG16" s="140">
        <v>0</v>
      </c>
      <c r="AH16" s="140">
        <v>0</v>
      </c>
      <c r="AI16" s="140">
        <v>0</v>
      </c>
      <c r="AJ16" s="140">
        <v>0</v>
      </c>
      <c r="AK16" s="140">
        <v>0</v>
      </c>
      <c r="AL16" s="141">
        <v>24.561545588234665</v>
      </c>
      <c r="AM16" s="142">
        <v>24.752833404577544</v>
      </c>
      <c r="AN16" s="142">
        <v>5.695398486219616</v>
      </c>
    </row>
    <row r="17" spans="2:40" ht="16.5" customHeight="1">
      <c r="B17" s="298"/>
      <c r="C17" s="365" t="s">
        <v>270</v>
      </c>
      <c r="D17" s="397"/>
      <c r="E17" s="140">
        <v>1051</v>
      </c>
      <c r="F17" s="140">
        <v>0</v>
      </c>
      <c r="G17" s="140">
        <v>0</v>
      </c>
      <c r="H17" s="140">
        <v>5</v>
      </c>
      <c r="I17" s="140">
        <v>19</v>
      </c>
      <c r="J17" s="140">
        <v>45</v>
      </c>
      <c r="K17" s="140">
        <v>57</v>
      </c>
      <c r="L17" s="140">
        <v>93</v>
      </c>
      <c r="M17" s="140">
        <v>108</v>
      </c>
      <c r="N17" s="140">
        <v>125</v>
      </c>
      <c r="O17" s="140">
        <v>131</v>
      </c>
      <c r="P17" s="140">
        <v>144</v>
      </c>
      <c r="Q17" s="140">
        <v>114</v>
      </c>
      <c r="R17" s="140">
        <v>82</v>
      </c>
      <c r="S17" s="140">
        <v>53</v>
      </c>
      <c r="T17" s="140">
        <v>32</v>
      </c>
      <c r="U17" s="140">
        <v>17</v>
      </c>
      <c r="V17" s="140">
        <v>4</v>
      </c>
      <c r="W17" s="140">
        <v>13</v>
      </c>
      <c r="X17" s="140">
        <v>1</v>
      </c>
      <c r="Y17" s="140">
        <v>5</v>
      </c>
      <c r="Z17" s="140">
        <v>0</v>
      </c>
      <c r="AA17" s="140">
        <v>2</v>
      </c>
      <c r="AB17" s="140">
        <v>0</v>
      </c>
      <c r="AC17" s="140">
        <v>0</v>
      </c>
      <c r="AD17" s="140">
        <v>0</v>
      </c>
      <c r="AE17" s="140">
        <v>0</v>
      </c>
      <c r="AF17" s="140">
        <v>0</v>
      </c>
      <c r="AG17" s="140">
        <v>0</v>
      </c>
      <c r="AH17" s="140">
        <v>1</v>
      </c>
      <c r="AI17" s="140">
        <v>0</v>
      </c>
      <c r="AJ17" s="140">
        <v>0</v>
      </c>
      <c r="AK17" s="140">
        <v>0</v>
      </c>
      <c r="AL17" s="141">
        <v>26.266002844950215</v>
      </c>
      <c r="AM17" s="142">
        <v>26.20866762214084</v>
      </c>
      <c r="AN17" s="142">
        <v>6.195441712890532</v>
      </c>
    </row>
    <row r="18" spans="2:40" ht="16.5" customHeight="1">
      <c r="B18" s="298"/>
      <c r="C18" s="298"/>
      <c r="D18" s="49" t="s">
        <v>277</v>
      </c>
      <c r="E18" s="140">
        <v>174</v>
      </c>
      <c r="F18" s="140">
        <v>0</v>
      </c>
      <c r="G18" s="140">
        <v>0</v>
      </c>
      <c r="H18" s="140">
        <v>1</v>
      </c>
      <c r="I18" s="140">
        <v>4</v>
      </c>
      <c r="J18" s="140">
        <v>10</v>
      </c>
      <c r="K18" s="140">
        <v>8</v>
      </c>
      <c r="L18" s="140">
        <v>14</v>
      </c>
      <c r="M18" s="140">
        <v>11</v>
      </c>
      <c r="N18" s="140">
        <v>14</v>
      </c>
      <c r="O18" s="140">
        <v>16</v>
      </c>
      <c r="P18" s="140">
        <v>19</v>
      </c>
      <c r="Q18" s="140">
        <v>22</v>
      </c>
      <c r="R18" s="140">
        <v>15</v>
      </c>
      <c r="S18" s="140">
        <v>17</v>
      </c>
      <c r="T18" s="140">
        <v>9</v>
      </c>
      <c r="U18" s="140">
        <v>8</v>
      </c>
      <c r="V18" s="140">
        <v>1</v>
      </c>
      <c r="W18" s="140">
        <v>0</v>
      </c>
      <c r="X18" s="140">
        <v>1</v>
      </c>
      <c r="Y18" s="140">
        <v>2</v>
      </c>
      <c r="Z18" s="140">
        <v>0</v>
      </c>
      <c r="AA18" s="140">
        <v>1</v>
      </c>
      <c r="AB18" s="140">
        <v>0</v>
      </c>
      <c r="AC18" s="140">
        <v>0</v>
      </c>
      <c r="AD18" s="140">
        <v>0</v>
      </c>
      <c r="AE18" s="140">
        <v>0</v>
      </c>
      <c r="AF18" s="140">
        <v>0</v>
      </c>
      <c r="AG18" s="140">
        <v>0</v>
      </c>
      <c r="AH18" s="140">
        <v>1</v>
      </c>
      <c r="AI18" s="140">
        <v>0</v>
      </c>
      <c r="AJ18" s="140">
        <v>0</v>
      </c>
      <c r="AK18" s="140">
        <v>0</v>
      </c>
      <c r="AL18" s="141">
        <v>28.340009848005153</v>
      </c>
      <c r="AM18" s="142">
        <v>27.745129566777376</v>
      </c>
      <c r="AN18" s="142">
        <v>7.56768340356197</v>
      </c>
    </row>
    <row r="19" spans="2:40" ht="16.5" customHeight="1">
      <c r="B19" s="298"/>
      <c r="C19" s="298"/>
      <c r="D19" s="49" t="s">
        <v>278</v>
      </c>
      <c r="E19" s="140">
        <v>242</v>
      </c>
      <c r="F19" s="140">
        <v>0</v>
      </c>
      <c r="G19" s="140">
        <v>0</v>
      </c>
      <c r="H19" s="140">
        <v>1</v>
      </c>
      <c r="I19" s="140">
        <v>4</v>
      </c>
      <c r="J19" s="140">
        <v>7</v>
      </c>
      <c r="K19" s="140">
        <v>10</v>
      </c>
      <c r="L19" s="140">
        <v>18</v>
      </c>
      <c r="M19" s="140">
        <v>27</v>
      </c>
      <c r="N19" s="140">
        <v>32</v>
      </c>
      <c r="O19" s="140">
        <v>31</v>
      </c>
      <c r="P19" s="140">
        <v>37</v>
      </c>
      <c r="Q19" s="140">
        <v>19</v>
      </c>
      <c r="R19" s="140">
        <v>24</v>
      </c>
      <c r="S19" s="140">
        <v>12</v>
      </c>
      <c r="T19" s="140">
        <v>10</v>
      </c>
      <c r="U19" s="140">
        <v>2</v>
      </c>
      <c r="V19" s="140">
        <v>2</v>
      </c>
      <c r="W19" s="140">
        <v>4</v>
      </c>
      <c r="X19" s="140">
        <v>0</v>
      </c>
      <c r="Y19" s="140">
        <v>1</v>
      </c>
      <c r="Z19" s="140">
        <v>0</v>
      </c>
      <c r="AA19" s="140">
        <v>1</v>
      </c>
      <c r="AB19" s="140">
        <v>0</v>
      </c>
      <c r="AC19" s="140">
        <v>0</v>
      </c>
      <c r="AD19" s="140">
        <v>0</v>
      </c>
      <c r="AE19" s="140">
        <v>0</v>
      </c>
      <c r="AF19" s="140">
        <v>0</v>
      </c>
      <c r="AG19" s="140">
        <v>0</v>
      </c>
      <c r="AH19" s="140">
        <v>0</v>
      </c>
      <c r="AI19" s="140">
        <v>0</v>
      </c>
      <c r="AJ19" s="140">
        <v>0</v>
      </c>
      <c r="AK19" s="140">
        <v>0</v>
      </c>
      <c r="AL19" s="141">
        <v>26.50030342579786</v>
      </c>
      <c r="AM19" s="142">
        <v>26.695416359577766</v>
      </c>
      <c r="AN19" s="142">
        <v>6.048452810447688</v>
      </c>
    </row>
    <row r="20" spans="2:40" ht="16.5" customHeight="1">
      <c r="B20" s="298"/>
      <c r="C20" s="298"/>
      <c r="D20" s="49" t="s">
        <v>279</v>
      </c>
      <c r="E20" s="140">
        <v>211</v>
      </c>
      <c r="F20" s="140">
        <v>0</v>
      </c>
      <c r="G20" s="140">
        <v>0</v>
      </c>
      <c r="H20" s="140">
        <v>0</v>
      </c>
      <c r="I20" s="140">
        <v>1</v>
      </c>
      <c r="J20" s="140">
        <v>11</v>
      </c>
      <c r="K20" s="140">
        <v>11</v>
      </c>
      <c r="L20" s="140">
        <v>17</v>
      </c>
      <c r="M20" s="140">
        <v>23</v>
      </c>
      <c r="N20" s="140">
        <v>28</v>
      </c>
      <c r="O20" s="140">
        <v>29</v>
      </c>
      <c r="P20" s="140">
        <v>27</v>
      </c>
      <c r="Q20" s="140">
        <v>30</v>
      </c>
      <c r="R20" s="140">
        <v>14</v>
      </c>
      <c r="S20" s="140">
        <v>9</v>
      </c>
      <c r="T20" s="140">
        <v>3</v>
      </c>
      <c r="U20" s="140">
        <v>0</v>
      </c>
      <c r="V20" s="140">
        <v>1</v>
      </c>
      <c r="W20" s="140">
        <v>5</v>
      </c>
      <c r="X20" s="140">
        <v>0</v>
      </c>
      <c r="Y20" s="140">
        <v>2</v>
      </c>
      <c r="Z20" s="140">
        <v>0</v>
      </c>
      <c r="AA20" s="140">
        <v>0</v>
      </c>
      <c r="AB20" s="140">
        <v>0</v>
      </c>
      <c r="AC20" s="140">
        <v>0</v>
      </c>
      <c r="AD20" s="140">
        <v>0</v>
      </c>
      <c r="AE20" s="140">
        <v>0</v>
      </c>
      <c r="AF20" s="140">
        <v>0</v>
      </c>
      <c r="AG20" s="140">
        <v>0</v>
      </c>
      <c r="AH20" s="140">
        <v>0</v>
      </c>
      <c r="AI20" s="140">
        <v>0</v>
      </c>
      <c r="AJ20" s="140">
        <v>0</v>
      </c>
      <c r="AK20" s="140">
        <v>0</v>
      </c>
      <c r="AL20" s="141">
        <v>26.313559322033896</v>
      </c>
      <c r="AM20" s="142">
        <v>26.156572195099272</v>
      </c>
      <c r="AN20" s="142">
        <v>5.803554112242716</v>
      </c>
    </row>
    <row r="21" spans="2:40" ht="16.5" customHeight="1">
      <c r="B21" s="298"/>
      <c r="C21" s="298"/>
      <c r="D21" s="49" t="s">
        <v>280</v>
      </c>
      <c r="E21" s="140">
        <v>225</v>
      </c>
      <c r="F21" s="140">
        <v>0</v>
      </c>
      <c r="G21" s="140">
        <v>0</v>
      </c>
      <c r="H21" s="140">
        <v>0</v>
      </c>
      <c r="I21" s="140">
        <v>4</v>
      </c>
      <c r="J21" s="140">
        <v>10</v>
      </c>
      <c r="K21" s="140">
        <v>23</v>
      </c>
      <c r="L21" s="140">
        <v>23</v>
      </c>
      <c r="M21" s="140">
        <v>31</v>
      </c>
      <c r="N21" s="140">
        <v>21</v>
      </c>
      <c r="O21" s="140">
        <v>30</v>
      </c>
      <c r="P21" s="140">
        <v>32</v>
      </c>
      <c r="Q21" s="140">
        <v>22</v>
      </c>
      <c r="R21" s="140">
        <v>14</v>
      </c>
      <c r="S21" s="140">
        <v>7</v>
      </c>
      <c r="T21" s="140">
        <v>4</v>
      </c>
      <c r="U21" s="140">
        <v>3</v>
      </c>
      <c r="V21" s="140">
        <v>0</v>
      </c>
      <c r="W21" s="140">
        <v>1</v>
      </c>
      <c r="X21" s="140">
        <v>0</v>
      </c>
      <c r="Y21" s="140">
        <v>0</v>
      </c>
      <c r="Z21" s="140">
        <v>0</v>
      </c>
      <c r="AA21" s="140">
        <v>0</v>
      </c>
      <c r="AB21" s="140">
        <v>0</v>
      </c>
      <c r="AC21" s="140">
        <v>0</v>
      </c>
      <c r="AD21" s="140">
        <v>0</v>
      </c>
      <c r="AE21" s="140">
        <v>0</v>
      </c>
      <c r="AF21" s="140">
        <v>0</v>
      </c>
      <c r="AG21" s="140">
        <v>0</v>
      </c>
      <c r="AH21" s="140">
        <v>0</v>
      </c>
      <c r="AI21" s="140">
        <v>0</v>
      </c>
      <c r="AJ21" s="140">
        <v>0</v>
      </c>
      <c r="AK21" s="140">
        <v>0</v>
      </c>
      <c r="AL21" s="141">
        <v>25.04362106127476</v>
      </c>
      <c r="AM21" s="142">
        <v>24.844625912443984</v>
      </c>
      <c r="AN21" s="142">
        <v>5.441183398150206</v>
      </c>
    </row>
    <row r="22" spans="2:40" ht="16.5" customHeight="1">
      <c r="B22" s="298"/>
      <c r="C22" s="396"/>
      <c r="D22" s="49" t="s">
        <v>281</v>
      </c>
      <c r="E22" s="140">
        <v>199</v>
      </c>
      <c r="F22" s="140">
        <v>0</v>
      </c>
      <c r="G22" s="140">
        <v>0</v>
      </c>
      <c r="H22" s="140">
        <v>3</v>
      </c>
      <c r="I22" s="140">
        <v>6</v>
      </c>
      <c r="J22" s="140">
        <v>7</v>
      </c>
      <c r="K22" s="140">
        <v>5</v>
      </c>
      <c r="L22" s="140">
        <v>21</v>
      </c>
      <c r="M22" s="140">
        <v>16</v>
      </c>
      <c r="N22" s="140">
        <v>30</v>
      </c>
      <c r="O22" s="140">
        <v>25</v>
      </c>
      <c r="P22" s="140">
        <v>29</v>
      </c>
      <c r="Q22" s="140">
        <v>21</v>
      </c>
      <c r="R22" s="140">
        <v>15</v>
      </c>
      <c r="S22" s="140">
        <v>8</v>
      </c>
      <c r="T22" s="140">
        <v>6</v>
      </c>
      <c r="U22" s="140">
        <v>4</v>
      </c>
      <c r="V22" s="140">
        <v>0</v>
      </c>
      <c r="W22" s="140">
        <v>3</v>
      </c>
      <c r="X22" s="140">
        <v>0</v>
      </c>
      <c r="Y22" s="140">
        <v>0</v>
      </c>
      <c r="Z22" s="140">
        <v>0</v>
      </c>
      <c r="AA22" s="140">
        <v>0</v>
      </c>
      <c r="AB22" s="140">
        <v>0</v>
      </c>
      <c r="AC22" s="140">
        <v>0</v>
      </c>
      <c r="AD22" s="140">
        <v>0</v>
      </c>
      <c r="AE22" s="140">
        <v>0</v>
      </c>
      <c r="AF22" s="140">
        <v>0</v>
      </c>
      <c r="AG22" s="140">
        <v>0</v>
      </c>
      <c r="AH22" s="140">
        <v>0</v>
      </c>
      <c r="AI22" s="140">
        <v>0</v>
      </c>
      <c r="AJ22" s="140">
        <v>0</v>
      </c>
      <c r="AK22" s="140">
        <v>0</v>
      </c>
      <c r="AL22" s="141">
        <v>25.887044270833336</v>
      </c>
      <c r="AM22" s="142">
        <v>25.870798008879973</v>
      </c>
      <c r="AN22" s="142">
        <v>5.930303264561104</v>
      </c>
    </row>
    <row r="23" spans="2:40" ht="16.5" customHeight="1">
      <c r="B23" s="298"/>
      <c r="C23" s="365" t="s">
        <v>271</v>
      </c>
      <c r="D23" s="397"/>
      <c r="E23" s="140">
        <v>1398</v>
      </c>
      <c r="F23" s="140">
        <v>0</v>
      </c>
      <c r="G23" s="140">
        <v>2</v>
      </c>
      <c r="H23" s="140">
        <v>0</v>
      </c>
      <c r="I23" s="140">
        <v>21</v>
      </c>
      <c r="J23" s="140">
        <v>40</v>
      </c>
      <c r="K23" s="140">
        <v>78</v>
      </c>
      <c r="L23" s="140">
        <v>104</v>
      </c>
      <c r="M23" s="140">
        <v>182</v>
      </c>
      <c r="N23" s="140">
        <v>220</v>
      </c>
      <c r="O23" s="140">
        <v>233</v>
      </c>
      <c r="P23" s="140">
        <v>201</v>
      </c>
      <c r="Q23" s="140">
        <v>152</v>
      </c>
      <c r="R23" s="140">
        <v>95</v>
      </c>
      <c r="S23" s="140">
        <v>36</v>
      </c>
      <c r="T23" s="140">
        <v>17</v>
      </c>
      <c r="U23" s="140">
        <v>8</v>
      </c>
      <c r="V23" s="140">
        <v>4</v>
      </c>
      <c r="W23" s="140">
        <v>4</v>
      </c>
      <c r="X23" s="140">
        <v>1</v>
      </c>
      <c r="Y23" s="140">
        <v>0</v>
      </c>
      <c r="Z23" s="140">
        <v>0</v>
      </c>
      <c r="AA23" s="140">
        <v>0</v>
      </c>
      <c r="AB23" s="140">
        <v>0</v>
      </c>
      <c r="AC23" s="140">
        <v>0</v>
      </c>
      <c r="AD23" s="140">
        <v>0</v>
      </c>
      <c r="AE23" s="140">
        <v>0</v>
      </c>
      <c r="AF23" s="140">
        <v>0</v>
      </c>
      <c r="AG23" s="140">
        <v>0</v>
      </c>
      <c r="AH23" s="140">
        <v>0</v>
      </c>
      <c r="AI23" s="140">
        <v>0</v>
      </c>
      <c r="AJ23" s="140">
        <v>0</v>
      </c>
      <c r="AK23" s="140">
        <v>0</v>
      </c>
      <c r="AL23" s="141">
        <v>25.4622149661447</v>
      </c>
      <c r="AM23" s="142">
        <v>25.418384954610026</v>
      </c>
      <c r="AN23" s="142">
        <v>4.861283056145972</v>
      </c>
    </row>
    <row r="24" spans="2:40" ht="16.5" customHeight="1">
      <c r="B24" s="298"/>
      <c r="C24" s="298"/>
      <c r="D24" s="49" t="s">
        <v>277</v>
      </c>
      <c r="E24" s="140">
        <v>250</v>
      </c>
      <c r="F24" s="140">
        <v>0</v>
      </c>
      <c r="G24" s="140">
        <v>1</v>
      </c>
      <c r="H24" s="140">
        <v>0</v>
      </c>
      <c r="I24" s="140">
        <v>2</v>
      </c>
      <c r="J24" s="140">
        <v>5</v>
      </c>
      <c r="K24" s="140">
        <v>5</v>
      </c>
      <c r="L24" s="140">
        <v>18</v>
      </c>
      <c r="M24" s="140">
        <v>29</v>
      </c>
      <c r="N24" s="140">
        <v>36</v>
      </c>
      <c r="O24" s="140">
        <v>39</v>
      </c>
      <c r="P24" s="140">
        <v>41</v>
      </c>
      <c r="Q24" s="140">
        <v>34</v>
      </c>
      <c r="R24" s="140">
        <v>24</v>
      </c>
      <c r="S24" s="140">
        <v>7</v>
      </c>
      <c r="T24" s="140">
        <v>5</v>
      </c>
      <c r="U24" s="140">
        <v>0</v>
      </c>
      <c r="V24" s="140">
        <v>1</v>
      </c>
      <c r="W24" s="140">
        <v>2</v>
      </c>
      <c r="X24" s="140">
        <v>1</v>
      </c>
      <c r="Y24" s="140">
        <v>0</v>
      </c>
      <c r="Z24" s="140">
        <v>0</v>
      </c>
      <c r="AA24" s="140">
        <v>0</v>
      </c>
      <c r="AB24" s="140">
        <v>0</v>
      </c>
      <c r="AC24" s="140">
        <v>0</v>
      </c>
      <c r="AD24" s="140">
        <v>0</v>
      </c>
      <c r="AE24" s="140">
        <v>0</v>
      </c>
      <c r="AF24" s="140">
        <v>0</v>
      </c>
      <c r="AG24" s="140">
        <v>0</v>
      </c>
      <c r="AH24" s="140">
        <v>0</v>
      </c>
      <c r="AI24" s="140">
        <v>0</v>
      </c>
      <c r="AJ24" s="140">
        <v>0</v>
      </c>
      <c r="AK24" s="140">
        <v>0</v>
      </c>
      <c r="AL24" s="141">
        <v>26.67378438289962</v>
      </c>
      <c r="AM24" s="142">
        <v>26.47568130001072</v>
      </c>
      <c r="AN24" s="142">
        <v>4.957286544696184</v>
      </c>
    </row>
    <row r="25" spans="2:40" ht="16.5" customHeight="1">
      <c r="B25" s="298"/>
      <c r="C25" s="298"/>
      <c r="D25" s="49" t="s">
        <v>278</v>
      </c>
      <c r="E25" s="140">
        <v>411</v>
      </c>
      <c r="F25" s="140">
        <v>0</v>
      </c>
      <c r="G25" s="140">
        <v>0</v>
      </c>
      <c r="H25" s="140">
        <v>0</v>
      </c>
      <c r="I25" s="140">
        <v>6</v>
      </c>
      <c r="J25" s="140">
        <v>17</v>
      </c>
      <c r="K25" s="140">
        <v>23</v>
      </c>
      <c r="L25" s="140">
        <v>27</v>
      </c>
      <c r="M25" s="140">
        <v>41</v>
      </c>
      <c r="N25" s="140">
        <v>65</v>
      </c>
      <c r="O25" s="140">
        <v>70</v>
      </c>
      <c r="P25" s="140">
        <v>57</v>
      </c>
      <c r="Q25" s="140">
        <v>46</v>
      </c>
      <c r="R25" s="140">
        <v>31</v>
      </c>
      <c r="S25" s="140">
        <v>15</v>
      </c>
      <c r="T25" s="140">
        <v>6</v>
      </c>
      <c r="U25" s="140">
        <v>4</v>
      </c>
      <c r="V25" s="140">
        <v>2</v>
      </c>
      <c r="W25" s="140">
        <v>1</v>
      </c>
      <c r="X25" s="140">
        <v>0</v>
      </c>
      <c r="Y25" s="140">
        <v>0</v>
      </c>
      <c r="Z25" s="140">
        <v>0</v>
      </c>
      <c r="AA25" s="140">
        <v>0</v>
      </c>
      <c r="AB25" s="140">
        <v>0</v>
      </c>
      <c r="AC25" s="140">
        <v>0</v>
      </c>
      <c r="AD25" s="140">
        <v>0</v>
      </c>
      <c r="AE25" s="140">
        <v>0</v>
      </c>
      <c r="AF25" s="140">
        <v>0</v>
      </c>
      <c r="AG25" s="140">
        <v>0</v>
      </c>
      <c r="AH25" s="140">
        <v>0</v>
      </c>
      <c r="AI25" s="140">
        <v>0</v>
      </c>
      <c r="AJ25" s="140">
        <v>0</v>
      </c>
      <c r="AK25" s="140">
        <v>0</v>
      </c>
      <c r="AL25" s="141">
        <v>25.660424678147464</v>
      </c>
      <c r="AM25" s="142">
        <v>25.63165071618011</v>
      </c>
      <c r="AN25" s="142">
        <v>5.067883626634306</v>
      </c>
    </row>
    <row r="26" spans="2:40" ht="16.5" customHeight="1">
      <c r="B26" s="298"/>
      <c r="C26" s="298"/>
      <c r="D26" s="49" t="s">
        <v>279</v>
      </c>
      <c r="E26" s="140">
        <v>276</v>
      </c>
      <c r="F26" s="140">
        <v>0</v>
      </c>
      <c r="G26" s="140">
        <v>0</v>
      </c>
      <c r="H26" s="140">
        <v>0</v>
      </c>
      <c r="I26" s="140">
        <v>4</v>
      </c>
      <c r="J26" s="140">
        <v>7</v>
      </c>
      <c r="K26" s="140">
        <v>17</v>
      </c>
      <c r="L26" s="140">
        <v>21</v>
      </c>
      <c r="M26" s="140">
        <v>37</v>
      </c>
      <c r="N26" s="140">
        <v>45</v>
      </c>
      <c r="O26" s="140">
        <v>51</v>
      </c>
      <c r="P26" s="140">
        <v>48</v>
      </c>
      <c r="Q26" s="140">
        <v>24</v>
      </c>
      <c r="R26" s="140">
        <v>13</v>
      </c>
      <c r="S26" s="140">
        <v>4</v>
      </c>
      <c r="T26" s="140">
        <v>3</v>
      </c>
      <c r="U26" s="140">
        <v>1</v>
      </c>
      <c r="V26" s="140">
        <v>1</v>
      </c>
      <c r="W26" s="140">
        <v>0</v>
      </c>
      <c r="X26" s="140">
        <v>0</v>
      </c>
      <c r="Y26" s="140">
        <v>0</v>
      </c>
      <c r="Z26" s="140">
        <v>0</v>
      </c>
      <c r="AA26" s="140">
        <v>0</v>
      </c>
      <c r="AB26" s="140">
        <v>0</v>
      </c>
      <c r="AC26" s="140">
        <v>0</v>
      </c>
      <c r="AD26" s="140">
        <v>0</v>
      </c>
      <c r="AE26" s="140">
        <v>0</v>
      </c>
      <c r="AF26" s="140">
        <v>0</v>
      </c>
      <c r="AG26" s="140">
        <v>0</v>
      </c>
      <c r="AH26" s="140">
        <v>0</v>
      </c>
      <c r="AI26" s="140">
        <v>0</v>
      </c>
      <c r="AJ26" s="140">
        <v>0</v>
      </c>
      <c r="AK26" s="140">
        <v>0</v>
      </c>
      <c r="AL26" s="141">
        <v>25.187471744541064</v>
      </c>
      <c r="AM26" s="142">
        <v>25.111668571074073</v>
      </c>
      <c r="AN26" s="142">
        <v>4.490541293531561</v>
      </c>
    </row>
    <row r="27" spans="2:40" ht="16.5" customHeight="1">
      <c r="B27" s="298"/>
      <c r="C27" s="298"/>
      <c r="D27" s="49" t="s">
        <v>280</v>
      </c>
      <c r="E27" s="140">
        <v>351</v>
      </c>
      <c r="F27" s="140">
        <v>0</v>
      </c>
      <c r="G27" s="140">
        <v>1</v>
      </c>
      <c r="H27" s="140">
        <v>0</v>
      </c>
      <c r="I27" s="140">
        <v>8</v>
      </c>
      <c r="J27" s="140">
        <v>9</v>
      </c>
      <c r="K27" s="140">
        <v>23</v>
      </c>
      <c r="L27" s="140">
        <v>28</v>
      </c>
      <c r="M27" s="140">
        <v>53</v>
      </c>
      <c r="N27" s="140">
        <v>60</v>
      </c>
      <c r="O27" s="140">
        <v>55</v>
      </c>
      <c r="P27" s="140">
        <v>40</v>
      </c>
      <c r="Q27" s="140">
        <v>38</v>
      </c>
      <c r="R27" s="140">
        <v>22</v>
      </c>
      <c r="S27" s="140">
        <v>8</v>
      </c>
      <c r="T27" s="140">
        <v>2</v>
      </c>
      <c r="U27" s="140">
        <v>3</v>
      </c>
      <c r="V27" s="140">
        <v>0</v>
      </c>
      <c r="W27" s="140">
        <v>1</v>
      </c>
      <c r="X27" s="140">
        <v>0</v>
      </c>
      <c r="Y27" s="140">
        <v>0</v>
      </c>
      <c r="Z27" s="140">
        <v>0</v>
      </c>
      <c r="AA27" s="140">
        <v>0</v>
      </c>
      <c r="AB27" s="140">
        <v>0</v>
      </c>
      <c r="AC27" s="140">
        <v>0</v>
      </c>
      <c r="AD27" s="140">
        <v>0</v>
      </c>
      <c r="AE27" s="140">
        <v>0</v>
      </c>
      <c r="AF27" s="140">
        <v>0</v>
      </c>
      <c r="AG27" s="140">
        <v>0</v>
      </c>
      <c r="AH27" s="140">
        <v>0</v>
      </c>
      <c r="AI27" s="140">
        <v>0</v>
      </c>
      <c r="AJ27" s="140">
        <v>0</v>
      </c>
      <c r="AK27" s="140">
        <v>0</v>
      </c>
      <c r="AL27" s="141">
        <v>24.856203779786362</v>
      </c>
      <c r="AM27" s="142">
        <v>24.936251905528014</v>
      </c>
      <c r="AN27" s="142">
        <v>4.8508973777856</v>
      </c>
    </row>
    <row r="28" spans="2:40" ht="16.5" customHeight="1">
      <c r="B28" s="396"/>
      <c r="C28" s="396"/>
      <c r="D28" s="49" t="s">
        <v>281</v>
      </c>
      <c r="E28" s="140">
        <v>110</v>
      </c>
      <c r="F28" s="140">
        <v>0</v>
      </c>
      <c r="G28" s="140">
        <v>0</v>
      </c>
      <c r="H28" s="140">
        <v>0</v>
      </c>
      <c r="I28" s="140">
        <v>1</v>
      </c>
      <c r="J28" s="140">
        <v>2</v>
      </c>
      <c r="K28" s="140">
        <v>10</v>
      </c>
      <c r="L28" s="140">
        <v>10</v>
      </c>
      <c r="M28" s="140">
        <v>22</v>
      </c>
      <c r="N28" s="140">
        <v>14</v>
      </c>
      <c r="O28" s="140">
        <v>18</v>
      </c>
      <c r="P28" s="140">
        <v>15</v>
      </c>
      <c r="Q28" s="140">
        <v>10</v>
      </c>
      <c r="R28" s="140">
        <v>5</v>
      </c>
      <c r="S28" s="140">
        <v>2</v>
      </c>
      <c r="T28" s="140">
        <v>1</v>
      </c>
      <c r="U28" s="140">
        <v>0</v>
      </c>
      <c r="V28" s="140">
        <v>0</v>
      </c>
      <c r="W28" s="140">
        <v>0</v>
      </c>
      <c r="X28" s="140">
        <v>0</v>
      </c>
      <c r="Y28" s="140">
        <v>0</v>
      </c>
      <c r="Z28" s="140">
        <v>0</v>
      </c>
      <c r="AA28" s="140">
        <v>0</v>
      </c>
      <c r="AB28" s="140">
        <v>0</v>
      </c>
      <c r="AC28" s="140">
        <v>0</v>
      </c>
      <c r="AD28" s="140">
        <v>0</v>
      </c>
      <c r="AE28" s="140">
        <v>0</v>
      </c>
      <c r="AF28" s="140">
        <v>0</v>
      </c>
      <c r="AG28" s="140">
        <v>0</v>
      </c>
      <c r="AH28" s="140">
        <v>0</v>
      </c>
      <c r="AI28" s="140">
        <v>0</v>
      </c>
      <c r="AJ28" s="140">
        <v>0</v>
      </c>
      <c r="AK28" s="140">
        <v>0</v>
      </c>
      <c r="AL28" s="141">
        <v>24.570141150157593</v>
      </c>
      <c r="AM28" s="142">
        <v>24.526622297593832</v>
      </c>
      <c r="AN28" s="142">
        <v>4.379074207545492</v>
      </c>
    </row>
    <row r="29" spans="2:40" ht="16.5" customHeight="1">
      <c r="B29" s="389" t="s">
        <v>54</v>
      </c>
      <c r="C29" s="398"/>
      <c r="D29" s="397"/>
      <c r="E29" s="174">
        <v>8384</v>
      </c>
      <c r="F29" s="175">
        <v>0</v>
      </c>
      <c r="G29" s="175">
        <v>7</v>
      </c>
      <c r="H29" s="175">
        <v>52</v>
      </c>
      <c r="I29" s="175">
        <v>195</v>
      </c>
      <c r="J29" s="175">
        <v>501</v>
      </c>
      <c r="K29" s="175">
        <v>743</v>
      </c>
      <c r="L29" s="175">
        <v>992</v>
      </c>
      <c r="M29" s="175">
        <v>1228</v>
      </c>
      <c r="N29" s="175">
        <v>1333</v>
      </c>
      <c r="O29" s="175">
        <v>1220</v>
      </c>
      <c r="P29" s="175">
        <v>916</v>
      </c>
      <c r="Q29" s="175">
        <v>560</v>
      </c>
      <c r="R29" s="175">
        <v>302</v>
      </c>
      <c r="S29" s="175">
        <v>172</v>
      </c>
      <c r="T29" s="175">
        <v>74</v>
      </c>
      <c r="U29" s="175">
        <v>45</v>
      </c>
      <c r="V29" s="175">
        <v>17</v>
      </c>
      <c r="W29" s="175">
        <v>9</v>
      </c>
      <c r="X29" s="175">
        <v>9</v>
      </c>
      <c r="Y29" s="175">
        <v>2</v>
      </c>
      <c r="Z29" s="175">
        <v>3</v>
      </c>
      <c r="AA29" s="175">
        <v>1</v>
      </c>
      <c r="AB29" s="175">
        <v>2</v>
      </c>
      <c r="AC29" s="175">
        <v>0</v>
      </c>
      <c r="AD29" s="175">
        <v>0</v>
      </c>
      <c r="AE29" s="175">
        <v>0</v>
      </c>
      <c r="AF29" s="175">
        <v>0</v>
      </c>
      <c r="AG29" s="175">
        <v>0</v>
      </c>
      <c r="AH29" s="175">
        <v>0</v>
      </c>
      <c r="AI29" s="175">
        <v>1</v>
      </c>
      <c r="AJ29" s="175">
        <v>0</v>
      </c>
      <c r="AK29" s="175">
        <v>0</v>
      </c>
      <c r="AL29" s="138">
        <v>23.731627088847667</v>
      </c>
      <c r="AM29" s="145">
        <v>23.80923875543244</v>
      </c>
      <c r="AN29" s="145">
        <v>5.091301956502389</v>
      </c>
    </row>
    <row r="30" spans="2:4" ht="12">
      <c r="B30" s="183"/>
      <c r="C30" s="183"/>
      <c r="D30" s="183"/>
    </row>
    <row r="32" ht="12">
      <c r="E32" s="260" t="str">
        <f>IF(E7=SUM(E9,E17,E23,E29),"OK","NG")</f>
        <v>OK</v>
      </c>
    </row>
  </sheetData>
  <sheetProtection/>
  <mergeCells count="16">
    <mergeCell ref="C17:D17"/>
    <mergeCell ref="C18:C22"/>
    <mergeCell ref="AM4:AM5"/>
    <mergeCell ref="AN4:AN5"/>
    <mergeCell ref="B5:D6"/>
    <mergeCell ref="B7:D7"/>
    <mergeCell ref="B29:D29"/>
    <mergeCell ref="B4:D4"/>
    <mergeCell ref="E4:E6"/>
    <mergeCell ref="AL4:AL5"/>
    <mergeCell ref="B9:B28"/>
    <mergeCell ref="C9:D9"/>
    <mergeCell ref="C10:C16"/>
    <mergeCell ref="C23:D23"/>
    <mergeCell ref="C24:C28"/>
    <mergeCell ref="B8:D8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r:id="rId2"/>
  <colBreaks count="1" manualBreakCount="1">
    <brk id="30" max="28" man="1"/>
  </colBreaks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9"/>
  <sheetViews>
    <sheetView showGridLines="0" zoomScalePageLayoutView="0" workbookViewId="0" topLeftCell="L13">
      <selection activeCell="E6" sqref="E3:AK28"/>
    </sheetView>
  </sheetViews>
  <sheetFormatPr defaultColWidth="9.140625" defaultRowHeight="12"/>
  <cols>
    <col min="1" max="3" width="2.57421875" style="0" customWidth="1"/>
    <col min="4" max="4" width="13.57421875" style="0" customWidth="1"/>
    <col min="5" max="37" width="6.7109375" style="0" customWidth="1"/>
    <col min="38" max="38" width="6.140625" style="0" customWidth="1"/>
    <col min="39" max="39" width="8.140625" style="0" customWidth="1"/>
    <col min="40" max="40" width="7.8515625" style="0" customWidth="1"/>
    <col min="41" max="41" width="9.421875" style="0" bestFit="1" customWidth="1"/>
    <col min="42" max="48" width="6.140625" style="0" customWidth="1"/>
    <col min="49" max="50" width="8.140625" style="0" customWidth="1"/>
    <col min="51" max="51" width="9.421875" style="0" bestFit="1" customWidth="1"/>
  </cols>
  <sheetData>
    <row r="1" spans="2:31" ht="17.25" customHeight="1">
      <c r="B1" s="16" t="s">
        <v>393</v>
      </c>
      <c r="C1" s="16"/>
      <c r="E1" s="16" t="s">
        <v>352</v>
      </c>
      <c r="R1" s="16" t="s">
        <v>353</v>
      </c>
      <c r="AE1" s="16" t="s">
        <v>353</v>
      </c>
    </row>
    <row r="2" s="1" customFormat="1" ht="17.25" customHeight="1"/>
    <row r="3" spans="2:37" ht="24" customHeight="1">
      <c r="B3" s="344" t="s">
        <v>299</v>
      </c>
      <c r="C3" s="394"/>
      <c r="D3" s="338"/>
      <c r="E3" s="334" t="s">
        <v>0</v>
      </c>
      <c r="F3" s="184"/>
      <c r="G3" s="130">
        <v>10</v>
      </c>
      <c r="H3" s="130">
        <v>12</v>
      </c>
      <c r="I3" s="130">
        <v>14</v>
      </c>
      <c r="J3" s="130">
        <v>16</v>
      </c>
      <c r="K3" s="130">
        <v>18</v>
      </c>
      <c r="L3" s="130">
        <v>20</v>
      </c>
      <c r="M3" s="130">
        <v>22</v>
      </c>
      <c r="N3" s="130">
        <v>24</v>
      </c>
      <c r="O3" s="130">
        <v>26</v>
      </c>
      <c r="P3" s="130">
        <v>28</v>
      </c>
      <c r="Q3" s="130">
        <v>30</v>
      </c>
      <c r="R3" s="130">
        <v>32</v>
      </c>
      <c r="S3" s="130">
        <v>34</v>
      </c>
      <c r="T3" s="130">
        <v>36</v>
      </c>
      <c r="U3" s="130">
        <v>38</v>
      </c>
      <c r="V3" s="130">
        <v>40</v>
      </c>
      <c r="W3" s="130">
        <v>42</v>
      </c>
      <c r="X3" s="130">
        <v>44</v>
      </c>
      <c r="Y3" s="130">
        <v>46</v>
      </c>
      <c r="Z3" s="130">
        <v>48</v>
      </c>
      <c r="AA3" s="130">
        <v>50</v>
      </c>
      <c r="AB3" s="130">
        <v>52</v>
      </c>
      <c r="AC3" s="130">
        <v>54</v>
      </c>
      <c r="AD3" s="130">
        <v>56</v>
      </c>
      <c r="AE3" s="130">
        <v>58</v>
      </c>
      <c r="AF3" s="130">
        <v>60</v>
      </c>
      <c r="AG3" s="130">
        <v>62</v>
      </c>
      <c r="AH3" s="130">
        <v>64</v>
      </c>
      <c r="AI3" s="130">
        <v>66</v>
      </c>
      <c r="AJ3" s="130">
        <v>68</v>
      </c>
      <c r="AK3" s="131" t="s">
        <v>305</v>
      </c>
    </row>
    <row r="4" spans="2:37" s="17" customFormat="1" ht="12" customHeight="1">
      <c r="B4" s="354" t="s">
        <v>337</v>
      </c>
      <c r="C4" s="400"/>
      <c r="D4" s="355"/>
      <c r="E4" s="335"/>
      <c r="F4" s="170" t="s">
        <v>95</v>
      </c>
      <c r="G4" s="132" t="s">
        <v>95</v>
      </c>
      <c r="H4" s="132" t="s">
        <v>95</v>
      </c>
      <c r="I4" s="132" t="s">
        <v>95</v>
      </c>
      <c r="J4" s="169" t="s">
        <v>95</v>
      </c>
      <c r="K4" s="132" t="s">
        <v>95</v>
      </c>
      <c r="L4" s="132" t="s">
        <v>95</v>
      </c>
      <c r="M4" s="132" t="s">
        <v>95</v>
      </c>
      <c r="N4" s="132" t="s">
        <v>95</v>
      </c>
      <c r="O4" s="170" t="s">
        <v>95</v>
      </c>
      <c r="P4" s="170" t="s">
        <v>95</v>
      </c>
      <c r="Q4" s="132" t="s">
        <v>95</v>
      </c>
      <c r="R4" s="132" t="s">
        <v>95</v>
      </c>
      <c r="S4" s="132" t="s">
        <v>95</v>
      </c>
      <c r="T4" s="132" t="s">
        <v>95</v>
      </c>
      <c r="U4" s="132" t="s">
        <v>95</v>
      </c>
      <c r="V4" s="132" t="s">
        <v>95</v>
      </c>
      <c r="W4" s="132" t="s">
        <v>95</v>
      </c>
      <c r="X4" s="170" t="s">
        <v>95</v>
      </c>
      <c r="Y4" s="170" t="s">
        <v>95</v>
      </c>
      <c r="Z4" s="170" t="s">
        <v>95</v>
      </c>
      <c r="AA4" s="170" t="s">
        <v>95</v>
      </c>
      <c r="AB4" s="170" t="s">
        <v>95</v>
      </c>
      <c r="AC4" s="170" t="s">
        <v>95</v>
      </c>
      <c r="AD4" s="132" t="s">
        <v>95</v>
      </c>
      <c r="AE4" s="170" t="s">
        <v>95</v>
      </c>
      <c r="AF4" s="132" t="s">
        <v>95</v>
      </c>
      <c r="AG4" s="132" t="s">
        <v>95</v>
      </c>
      <c r="AH4" s="132" t="s">
        <v>95</v>
      </c>
      <c r="AI4" s="170" t="s">
        <v>95</v>
      </c>
      <c r="AJ4" s="132" t="s">
        <v>95</v>
      </c>
      <c r="AK4" s="132" t="s">
        <v>95</v>
      </c>
    </row>
    <row r="5" spans="2:37" ht="24" customHeight="1">
      <c r="B5" s="356"/>
      <c r="C5" s="401"/>
      <c r="D5" s="349"/>
      <c r="E5" s="336"/>
      <c r="F5" s="135" t="s">
        <v>248</v>
      </c>
      <c r="G5" s="136">
        <v>11</v>
      </c>
      <c r="H5" s="136">
        <v>13</v>
      </c>
      <c r="I5" s="136">
        <v>15</v>
      </c>
      <c r="J5" s="136">
        <v>17</v>
      </c>
      <c r="K5" s="136">
        <v>19</v>
      </c>
      <c r="L5" s="136">
        <v>21</v>
      </c>
      <c r="M5" s="136">
        <v>23</v>
      </c>
      <c r="N5" s="136">
        <v>25</v>
      </c>
      <c r="O5" s="136">
        <v>27</v>
      </c>
      <c r="P5" s="136">
        <v>29</v>
      </c>
      <c r="Q5" s="136">
        <v>31</v>
      </c>
      <c r="R5" s="136">
        <v>33</v>
      </c>
      <c r="S5" s="136">
        <v>35</v>
      </c>
      <c r="T5" s="136">
        <v>37</v>
      </c>
      <c r="U5" s="136">
        <v>39</v>
      </c>
      <c r="V5" s="136">
        <v>41</v>
      </c>
      <c r="W5" s="136">
        <v>43</v>
      </c>
      <c r="X5" s="136">
        <v>45</v>
      </c>
      <c r="Y5" s="136">
        <v>47</v>
      </c>
      <c r="Z5" s="136">
        <v>49</v>
      </c>
      <c r="AA5" s="136">
        <v>51</v>
      </c>
      <c r="AB5" s="136">
        <v>53</v>
      </c>
      <c r="AC5" s="136">
        <v>55</v>
      </c>
      <c r="AD5" s="136">
        <v>57</v>
      </c>
      <c r="AE5" s="136">
        <v>59</v>
      </c>
      <c r="AF5" s="136">
        <v>61</v>
      </c>
      <c r="AG5" s="136">
        <v>63</v>
      </c>
      <c r="AH5" s="136">
        <v>65</v>
      </c>
      <c r="AI5" s="136">
        <v>67</v>
      </c>
      <c r="AJ5" s="136">
        <v>69</v>
      </c>
      <c r="AK5" s="136"/>
    </row>
    <row r="6" spans="2:37" ht="16.5" customHeight="1">
      <c r="B6" s="389" t="s">
        <v>0</v>
      </c>
      <c r="C6" s="398"/>
      <c r="D6" s="397"/>
      <c r="E6" s="238">
        <v>100</v>
      </c>
      <c r="F6" s="232">
        <v>0</v>
      </c>
      <c r="G6" s="232">
        <v>0.06130790190735695</v>
      </c>
      <c r="H6" s="232">
        <v>0.5381471389645777</v>
      </c>
      <c r="I6" s="232">
        <v>2.0231607629427795</v>
      </c>
      <c r="J6" s="232">
        <v>4.73433242506812</v>
      </c>
      <c r="K6" s="232">
        <v>7.309264305177112</v>
      </c>
      <c r="L6" s="232">
        <v>9.747956403269754</v>
      </c>
      <c r="M6" s="232">
        <v>12.5</v>
      </c>
      <c r="N6" s="232">
        <v>14.28474114441417</v>
      </c>
      <c r="O6" s="232">
        <v>14.005449591280653</v>
      </c>
      <c r="P6" s="232">
        <v>11.7574931880109</v>
      </c>
      <c r="Q6" s="232">
        <v>8.841961852861036</v>
      </c>
      <c r="R6" s="232">
        <v>5.93324250681199</v>
      </c>
      <c r="S6" s="232">
        <v>3.4468664850136244</v>
      </c>
      <c r="T6" s="232">
        <v>1.9414168937329699</v>
      </c>
      <c r="U6" s="232">
        <v>1.226158038147139</v>
      </c>
      <c r="V6" s="232">
        <v>0.6539509536784741</v>
      </c>
      <c r="W6" s="232">
        <v>0.4223433242506812</v>
      </c>
      <c r="X6" s="232">
        <v>0.20435967302452315</v>
      </c>
      <c r="Y6" s="232">
        <v>0.1226158038147139</v>
      </c>
      <c r="Z6" s="232">
        <v>0.06811989100817438</v>
      </c>
      <c r="AA6" s="232">
        <v>0.04087193460490463</v>
      </c>
      <c r="AB6" s="232">
        <v>0.05449591280653951</v>
      </c>
      <c r="AC6" s="232">
        <v>0.020435967302452316</v>
      </c>
      <c r="AD6" s="232">
        <v>0.006811989100817439</v>
      </c>
      <c r="AE6" s="232">
        <v>0.006811989100817439</v>
      </c>
      <c r="AF6" s="232">
        <v>0.013623978201634877</v>
      </c>
      <c r="AG6" s="232">
        <v>0</v>
      </c>
      <c r="AH6" s="232">
        <v>0.006811989100817439</v>
      </c>
      <c r="AI6" s="232">
        <v>0.013623978201634877</v>
      </c>
      <c r="AJ6" s="232">
        <v>0</v>
      </c>
      <c r="AK6" s="232">
        <v>0.013623978201634877</v>
      </c>
    </row>
    <row r="7" spans="1:37" ht="16.5" customHeight="1">
      <c r="A7" s="17"/>
      <c r="B7" s="362" t="s">
        <v>261</v>
      </c>
      <c r="C7" s="393"/>
      <c r="D7" s="366"/>
      <c r="E7" s="231">
        <v>100</v>
      </c>
      <c r="F7" s="231">
        <v>0</v>
      </c>
      <c r="G7" s="231">
        <v>0.03176620076238882</v>
      </c>
      <c r="H7" s="231">
        <v>0.4288437102922491</v>
      </c>
      <c r="I7" s="231">
        <v>1.6200762388818297</v>
      </c>
      <c r="J7" s="231">
        <v>3.0813214739517156</v>
      </c>
      <c r="K7" s="231">
        <v>5.241423125794155</v>
      </c>
      <c r="L7" s="231">
        <v>6.972681067344346</v>
      </c>
      <c r="M7" s="231">
        <v>9.641041931385006</v>
      </c>
      <c r="N7" s="231">
        <v>12.150571791613723</v>
      </c>
      <c r="O7" s="231">
        <v>13.278271918678525</v>
      </c>
      <c r="P7" s="231">
        <v>12.849428208386277</v>
      </c>
      <c r="Q7" s="231">
        <v>11.721728081321475</v>
      </c>
      <c r="R7" s="231">
        <v>9.03748411689962</v>
      </c>
      <c r="S7" s="231">
        <v>5.304955527318932</v>
      </c>
      <c r="T7" s="231">
        <v>3.3513341804320205</v>
      </c>
      <c r="U7" s="231">
        <v>2.144218551461245</v>
      </c>
      <c r="V7" s="231">
        <v>1.2547649301143584</v>
      </c>
      <c r="W7" s="231">
        <v>0.8418043202033036</v>
      </c>
      <c r="X7" s="231">
        <v>0.3335451080050826</v>
      </c>
      <c r="Y7" s="231">
        <v>0.25412960609911056</v>
      </c>
      <c r="Z7" s="231">
        <v>0.11118170266836086</v>
      </c>
      <c r="AA7" s="231">
        <v>0.07941550190597205</v>
      </c>
      <c r="AB7" s="231">
        <v>0.09529860228716645</v>
      </c>
      <c r="AC7" s="231">
        <v>0.04764930114358323</v>
      </c>
      <c r="AD7" s="231">
        <v>0.01588310038119441</v>
      </c>
      <c r="AE7" s="231">
        <v>0.01588310038119441</v>
      </c>
      <c r="AF7" s="231">
        <v>0.03176620076238882</v>
      </c>
      <c r="AG7" s="231">
        <v>0</v>
      </c>
      <c r="AH7" s="231">
        <v>0.01588310038119441</v>
      </c>
      <c r="AI7" s="231">
        <v>0.01588310038119441</v>
      </c>
      <c r="AJ7" s="231">
        <v>0</v>
      </c>
      <c r="AK7" s="231">
        <v>0.03176620076238882</v>
      </c>
    </row>
    <row r="8" spans="2:37" ht="16.5" customHeight="1">
      <c r="B8" s="298"/>
      <c r="C8" s="362" t="s">
        <v>262</v>
      </c>
      <c r="D8" s="366"/>
      <c r="E8" s="231">
        <v>100</v>
      </c>
      <c r="F8" s="231">
        <v>0</v>
      </c>
      <c r="G8" s="231">
        <v>0</v>
      </c>
      <c r="H8" s="231">
        <v>0.5718741876787107</v>
      </c>
      <c r="I8" s="231">
        <v>1.6116454380036394</v>
      </c>
      <c r="J8" s="231">
        <v>2.83337665713543</v>
      </c>
      <c r="K8" s="231">
        <v>5.0688848453340265</v>
      </c>
      <c r="L8" s="231">
        <v>6.290616064465818</v>
      </c>
      <c r="M8" s="231">
        <v>8.240187158825059</v>
      </c>
      <c r="N8" s="231">
        <v>10.91759812841175</v>
      </c>
      <c r="O8" s="231">
        <v>12.269300753834155</v>
      </c>
      <c r="P8" s="231">
        <v>12.06134650376917</v>
      </c>
      <c r="Q8" s="231">
        <v>12.269300753834155</v>
      </c>
      <c r="R8" s="231">
        <v>10.1897582531843</v>
      </c>
      <c r="S8" s="231">
        <v>6.3685989082401875</v>
      </c>
      <c r="T8" s="231">
        <v>4.211073563815961</v>
      </c>
      <c r="U8" s="231">
        <v>2.8593709383935533</v>
      </c>
      <c r="V8" s="231">
        <v>1.8455939693267482</v>
      </c>
      <c r="W8" s="231">
        <v>0.9357941252924357</v>
      </c>
      <c r="X8" s="231">
        <v>0.4938913439043411</v>
      </c>
      <c r="Y8" s="231">
        <v>0.28593709383935534</v>
      </c>
      <c r="Z8" s="231">
        <v>0.1819599688068625</v>
      </c>
      <c r="AA8" s="231">
        <v>0.07798284377436965</v>
      </c>
      <c r="AB8" s="231">
        <v>0.1559656875487393</v>
      </c>
      <c r="AC8" s="231">
        <v>0.07798284377436965</v>
      </c>
      <c r="AD8" s="231">
        <v>0.02599428125812321</v>
      </c>
      <c r="AE8" s="231">
        <v>0.02599428125812321</v>
      </c>
      <c r="AF8" s="231">
        <v>0.05198856251624642</v>
      </c>
      <c r="AG8" s="231">
        <v>0</v>
      </c>
      <c r="AH8" s="231">
        <v>0</v>
      </c>
      <c r="AI8" s="231">
        <v>0.02599428125812321</v>
      </c>
      <c r="AJ8" s="231">
        <v>0</v>
      </c>
      <c r="AK8" s="231">
        <v>0.05198856251624642</v>
      </c>
    </row>
    <row r="9" spans="2:37" ht="16.5" customHeight="1">
      <c r="B9" s="298"/>
      <c r="C9" s="298"/>
      <c r="D9" s="49" t="s">
        <v>277</v>
      </c>
      <c r="E9" s="231">
        <v>100</v>
      </c>
      <c r="F9" s="231">
        <v>0</v>
      </c>
      <c r="G9" s="231">
        <v>0</v>
      </c>
      <c r="H9" s="231">
        <v>0</v>
      </c>
      <c r="I9" s="231">
        <v>0</v>
      </c>
      <c r="J9" s="231">
        <v>0</v>
      </c>
      <c r="K9" s="231">
        <v>0.9174311926605505</v>
      </c>
      <c r="L9" s="231">
        <v>0.9174311926605505</v>
      </c>
      <c r="M9" s="231">
        <v>1.834862385321101</v>
      </c>
      <c r="N9" s="231">
        <v>7.339449541284404</v>
      </c>
      <c r="O9" s="231">
        <v>6.422018348623854</v>
      </c>
      <c r="P9" s="231">
        <v>8.256880733944955</v>
      </c>
      <c r="Q9" s="231">
        <v>14.678899082568808</v>
      </c>
      <c r="R9" s="231">
        <v>13.302752293577983</v>
      </c>
      <c r="S9" s="231">
        <v>10.091743119266056</v>
      </c>
      <c r="T9" s="231">
        <v>9.174311926605505</v>
      </c>
      <c r="U9" s="231">
        <v>7.339449541284404</v>
      </c>
      <c r="V9" s="231">
        <v>6.8807339449541285</v>
      </c>
      <c r="W9" s="231">
        <v>5.045871559633028</v>
      </c>
      <c r="X9" s="231">
        <v>2.293577981651376</v>
      </c>
      <c r="Y9" s="231">
        <v>1.3761467889908259</v>
      </c>
      <c r="Z9" s="231">
        <v>0.45871559633027525</v>
      </c>
      <c r="AA9" s="231">
        <v>0</v>
      </c>
      <c r="AB9" s="231">
        <v>1.834862385321101</v>
      </c>
      <c r="AC9" s="231">
        <v>0.45871559633027525</v>
      </c>
      <c r="AD9" s="231">
        <v>0</v>
      </c>
      <c r="AE9" s="231">
        <v>0.45871559633027525</v>
      </c>
      <c r="AF9" s="231">
        <v>0.45871559633027525</v>
      </c>
      <c r="AG9" s="231">
        <v>0</v>
      </c>
      <c r="AH9" s="231">
        <v>0</v>
      </c>
      <c r="AI9" s="231">
        <v>0</v>
      </c>
      <c r="AJ9" s="231">
        <v>0</v>
      </c>
      <c r="AK9" s="231">
        <v>0.45871559633027525</v>
      </c>
    </row>
    <row r="10" spans="1:37" ht="16.5" customHeight="1">
      <c r="A10" s="17"/>
      <c r="B10" s="298"/>
      <c r="C10" s="298"/>
      <c r="D10" s="49" t="s">
        <v>278</v>
      </c>
      <c r="E10" s="231">
        <v>100</v>
      </c>
      <c r="F10" s="231">
        <v>0</v>
      </c>
      <c r="G10" s="231">
        <v>0</v>
      </c>
      <c r="H10" s="231">
        <v>0</v>
      </c>
      <c r="I10" s="231">
        <v>0.546448087431694</v>
      </c>
      <c r="J10" s="231">
        <v>0.819672131147541</v>
      </c>
      <c r="K10" s="231">
        <v>3.278688524590164</v>
      </c>
      <c r="L10" s="231">
        <v>3.415300546448088</v>
      </c>
      <c r="M10" s="231">
        <v>6.147540983606557</v>
      </c>
      <c r="N10" s="231">
        <v>8.333333333333332</v>
      </c>
      <c r="O10" s="231">
        <v>9.699453551912567</v>
      </c>
      <c r="P10" s="231">
        <v>10.10928961748634</v>
      </c>
      <c r="Q10" s="231">
        <v>14.48087431693989</v>
      </c>
      <c r="R10" s="231">
        <v>14.344262295081966</v>
      </c>
      <c r="S10" s="231">
        <v>8.879781420765028</v>
      </c>
      <c r="T10" s="231">
        <v>8.19672131147541</v>
      </c>
      <c r="U10" s="231">
        <v>5.191256830601093</v>
      </c>
      <c r="V10" s="231">
        <v>2.8688524590163933</v>
      </c>
      <c r="W10" s="231">
        <v>1.2295081967213115</v>
      </c>
      <c r="X10" s="231">
        <v>0.6830601092896175</v>
      </c>
      <c r="Y10" s="231">
        <v>0.4098360655737705</v>
      </c>
      <c r="Z10" s="231">
        <v>0.6830601092896175</v>
      </c>
      <c r="AA10" s="231">
        <v>0.1366120218579235</v>
      </c>
      <c r="AB10" s="231">
        <v>0.1366120218579235</v>
      </c>
      <c r="AC10" s="231">
        <v>0.273224043715847</v>
      </c>
      <c r="AD10" s="231">
        <v>0.1366120218579235</v>
      </c>
      <c r="AE10" s="231">
        <v>0</v>
      </c>
      <c r="AF10" s="231">
        <v>0</v>
      </c>
      <c r="AG10" s="231">
        <v>0</v>
      </c>
      <c r="AH10" s="231">
        <v>0</v>
      </c>
      <c r="AI10" s="231">
        <v>0</v>
      </c>
      <c r="AJ10" s="231">
        <v>0</v>
      </c>
      <c r="AK10" s="231">
        <v>0</v>
      </c>
    </row>
    <row r="11" spans="2:37" ht="16.5" customHeight="1">
      <c r="B11" s="298"/>
      <c r="C11" s="298"/>
      <c r="D11" s="49" t="s">
        <v>279</v>
      </c>
      <c r="E11" s="231">
        <v>100</v>
      </c>
      <c r="F11" s="231">
        <v>0</v>
      </c>
      <c r="G11" s="231">
        <v>0</v>
      </c>
      <c r="H11" s="231">
        <v>0.6180469715698393</v>
      </c>
      <c r="I11" s="231">
        <v>1.9777503090234856</v>
      </c>
      <c r="J11" s="231">
        <v>2.843016069221261</v>
      </c>
      <c r="K11" s="231">
        <v>5.19159456118665</v>
      </c>
      <c r="L11" s="231">
        <v>6.6749072929542645</v>
      </c>
      <c r="M11" s="231">
        <v>9.517923362175525</v>
      </c>
      <c r="N11" s="231">
        <v>9.517923362175525</v>
      </c>
      <c r="O11" s="231">
        <v>10.630407911001235</v>
      </c>
      <c r="P11" s="231">
        <v>13.349814585908529</v>
      </c>
      <c r="Q11" s="231">
        <v>11.495673671199011</v>
      </c>
      <c r="R11" s="231">
        <v>11.372064276885045</v>
      </c>
      <c r="S11" s="231">
        <v>7.045735475896168</v>
      </c>
      <c r="T11" s="231">
        <v>3.8318912237330034</v>
      </c>
      <c r="U11" s="231">
        <v>3.2138442521631645</v>
      </c>
      <c r="V11" s="231">
        <v>1.1124845488257107</v>
      </c>
      <c r="W11" s="231">
        <v>0.6180469715698393</v>
      </c>
      <c r="X11" s="231">
        <v>0.2472187886279357</v>
      </c>
      <c r="Y11" s="231">
        <v>0.3708281829419036</v>
      </c>
      <c r="Z11" s="231">
        <v>0.12360939431396785</v>
      </c>
      <c r="AA11" s="231">
        <v>0.12360939431396785</v>
      </c>
      <c r="AB11" s="231">
        <v>0</v>
      </c>
      <c r="AC11" s="231">
        <v>0</v>
      </c>
      <c r="AD11" s="231">
        <v>0</v>
      </c>
      <c r="AE11" s="231">
        <v>0</v>
      </c>
      <c r="AF11" s="231">
        <v>0</v>
      </c>
      <c r="AG11" s="231">
        <v>0</v>
      </c>
      <c r="AH11" s="231">
        <v>0</v>
      </c>
      <c r="AI11" s="231">
        <v>0</v>
      </c>
      <c r="AJ11" s="231">
        <v>0</v>
      </c>
      <c r="AK11" s="231">
        <v>0.12360939431396785</v>
      </c>
    </row>
    <row r="12" spans="2:37" ht="16.5" customHeight="1">
      <c r="B12" s="298"/>
      <c r="C12" s="298"/>
      <c r="D12" s="49" t="s">
        <v>280</v>
      </c>
      <c r="E12" s="231">
        <v>100</v>
      </c>
      <c r="F12" s="231">
        <v>0</v>
      </c>
      <c r="G12" s="231">
        <v>0</v>
      </c>
      <c r="H12" s="231">
        <v>0.9779951100244498</v>
      </c>
      <c r="I12" s="231">
        <v>1.7114914425427872</v>
      </c>
      <c r="J12" s="231">
        <v>3.056234718826406</v>
      </c>
      <c r="K12" s="231">
        <v>3.6674816625916873</v>
      </c>
      <c r="L12" s="231">
        <v>6.234718826405868</v>
      </c>
      <c r="M12" s="231">
        <v>8.557457212713937</v>
      </c>
      <c r="N12" s="231">
        <v>11.124694376528117</v>
      </c>
      <c r="O12" s="231">
        <v>14.66992665036675</v>
      </c>
      <c r="P12" s="231">
        <v>12.591687041564793</v>
      </c>
      <c r="Q12" s="231">
        <v>12.469437652811736</v>
      </c>
      <c r="R12" s="231">
        <v>9.657701711491443</v>
      </c>
      <c r="S12" s="231">
        <v>6.234718826405868</v>
      </c>
      <c r="T12" s="231">
        <v>3.056234718826406</v>
      </c>
      <c r="U12" s="231">
        <v>2.2004889975550124</v>
      </c>
      <c r="V12" s="231">
        <v>1.8337408312958436</v>
      </c>
      <c r="W12" s="231">
        <v>1.1002444987775062</v>
      </c>
      <c r="X12" s="231">
        <v>0.4889975550122249</v>
      </c>
      <c r="Y12" s="231">
        <v>0.24449877750611246</v>
      </c>
      <c r="Z12" s="231">
        <v>0</v>
      </c>
      <c r="AA12" s="231">
        <v>0</v>
      </c>
      <c r="AB12" s="231">
        <v>0</v>
      </c>
      <c r="AC12" s="231">
        <v>0</v>
      </c>
      <c r="AD12" s="231">
        <v>0</v>
      </c>
      <c r="AE12" s="231">
        <v>0</v>
      </c>
      <c r="AF12" s="231">
        <v>0.12224938875305623</v>
      </c>
      <c r="AG12" s="231">
        <v>0</v>
      </c>
      <c r="AH12" s="231">
        <v>0</v>
      </c>
      <c r="AI12" s="231">
        <v>0</v>
      </c>
      <c r="AJ12" s="231">
        <v>0</v>
      </c>
      <c r="AK12" s="231">
        <v>0</v>
      </c>
    </row>
    <row r="13" spans="1:37" ht="16.5" customHeight="1">
      <c r="A13" s="17"/>
      <c r="B13" s="298"/>
      <c r="C13" s="298"/>
      <c r="D13" s="49" t="s">
        <v>281</v>
      </c>
      <c r="E13" s="231">
        <v>100</v>
      </c>
      <c r="F13" s="231">
        <v>0</v>
      </c>
      <c r="G13" s="231">
        <v>0</v>
      </c>
      <c r="H13" s="231">
        <v>0.7961783439490446</v>
      </c>
      <c r="I13" s="231">
        <v>1.2738853503184715</v>
      </c>
      <c r="J13" s="231">
        <v>3.662420382165605</v>
      </c>
      <c r="K13" s="231">
        <v>8.280254777070063</v>
      </c>
      <c r="L13" s="231">
        <v>7.006369426751593</v>
      </c>
      <c r="M13" s="231">
        <v>8.121019108280255</v>
      </c>
      <c r="N13" s="231">
        <v>12.898089171974522</v>
      </c>
      <c r="O13" s="231">
        <v>14.331210191082802</v>
      </c>
      <c r="P13" s="231">
        <v>12.738853503184714</v>
      </c>
      <c r="Q13" s="231">
        <v>10.35031847133758</v>
      </c>
      <c r="R13" s="231">
        <v>9.076433121019107</v>
      </c>
      <c r="S13" s="231">
        <v>5.573248407643312</v>
      </c>
      <c r="T13" s="231">
        <v>2.388535031847134</v>
      </c>
      <c r="U13" s="231">
        <v>1.5923566878980893</v>
      </c>
      <c r="V13" s="231">
        <v>1.2738853503184715</v>
      </c>
      <c r="W13" s="231">
        <v>0.15923566878980894</v>
      </c>
      <c r="X13" s="231">
        <v>0.15923566878980894</v>
      </c>
      <c r="Y13" s="231">
        <v>0</v>
      </c>
      <c r="Z13" s="231">
        <v>0</v>
      </c>
      <c r="AA13" s="231">
        <v>0.15923566878980894</v>
      </c>
      <c r="AB13" s="231">
        <v>0</v>
      </c>
      <c r="AC13" s="231">
        <v>0</v>
      </c>
      <c r="AD13" s="231">
        <v>0</v>
      </c>
      <c r="AE13" s="231">
        <v>0</v>
      </c>
      <c r="AF13" s="231">
        <v>0</v>
      </c>
      <c r="AG13" s="231">
        <v>0</v>
      </c>
      <c r="AH13" s="231">
        <v>0</v>
      </c>
      <c r="AI13" s="231">
        <v>0.15923566878980894</v>
      </c>
      <c r="AJ13" s="231">
        <v>0</v>
      </c>
      <c r="AK13" s="231">
        <v>0</v>
      </c>
    </row>
    <row r="14" spans="2:37" ht="16.5" customHeight="1">
      <c r="B14" s="298"/>
      <c r="C14" s="298"/>
      <c r="D14" s="49" t="s">
        <v>282</v>
      </c>
      <c r="E14" s="231">
        <v>100</v>
      </c>
      <c r="F14" s="231">
        <v>0</v>
      </c>
      <c r="G14" s="231">
        <v>0</v>
      </c>
      <c r="H14" s="231">
        <v>0.24630541871921183</v>
      </c>
      <c r="I14" s="231">
        <v>3.6945812807881775</v>
      </c>
      <c r="J14" s="231">
        <v>5.665024630541872</v>
      </c>
      <c r="K14" s="231">
        <v>6.65024630541872</v>
      </c>
      <c r="L14" s="231">
        <v>9.113300492610838</v>
      </c>
      <c r="M14" s="231">
        <v>9.60591133004926</v>
      </c>
      <c r="N14" s="231">
        <v>16.502463054187192</v>
      </c>
      <c r="O14" s="231">
        <v>13.30049261083744</v>
      </c>
      <c r="P14" s="231">
        <v>14.285714285714285</v>
      </c>
      <c r="Q14" s="231">
        <v>11.083743842364532</v>
      </c>
      <c r="R14" s="231">
        <v>4.433497536945813</v>
      </c>
      <c r="S14" s="231">
        <v>2.70935960591133</v>
      </c>
      <c r="T14" s="231">
        <v>1.2315270935960592</v>
      </c>
      <c r="U14" s="231">
        <v>0.49261083743842365</v>
      </c>
      <c r="V14" s="231">
        <v>0.24630541871921183</v>
      </c>
      <c r="W14" s="231">
        <v>0.24630541871921183</v>
      </c>
      <c r="X14" s="231">
        <v>0.49261083743842365</v>
      </c>
      <c r="Y14" s="231">
        <v>0</v>
      </c>
      <c r="Z14" s="231">
        <v>0</v>
      </c>
      <c r="AA14" s="231">
        <v>0</v>
      </c>
      <c r="AB14" s="231">
        <v>0</v>
      </c>
      <c r="AC14" s="231">
        <v>0</v>
      </c>
      <c r="AD14" s="231">
        <v>0</v>
      </c>
      <c r="AE14" s="231">
        <v>0</v>
      </c>
      <c r="AF14" s="231">
        <v>0</v>
      </c>
      <c r="AG14" s="231">
        <v>0</v>
      </c>
      <c r="AH14" s="231">
        <v>0</v>
      </c>
      <c r="AI14" s="231">
        <v>0</v>
      </c>
      <c r="AJ14" s="231">
        <v>0</v>
      </c>
      <c r="AK14" s="231">
        <v>0</v>
      </c>
    </row>
    <row r="15" spans="2:37" ht="16.5" customHeight="1">
      <c r="B15" s="298"/>
      <c r="C15" s="396"/>
      <c r="D15" s="49" t="s">
        <v>283</v>
      </c>
      <c r="E15" s="231">
        <v>100</v>
      </c>
      <c r="F15" s="231">
        <v>0</v>
      </c>
      <c r="G15" s="231">
        <v>0</v>
      </c>
      <c r="H15" s="231">
        <v>1.2711864406779663</v>
      </c>
      <c r="I15" s="231">
        <v>2.11864406779661</v>
      </c>
      <c r="J15" s="231">
        <v>3.8135593220338984</v>
      </c>
      <c r="K15" s="231">
        <v>7.627118644067797</v>
      </c>
      <c r="L15" s="231">
        <v>12.288135593220339</v>
      </c>
      <c r="M15" s="231">
        <v>13.135593220338984</v>
      </c>
      <c r="N15" s="231">
        <v>11.440677966101696</v>
      </c>
      <c r="O15" s="231">
        <v>15.677966101694915</v>
      </c>
      <c r="P15" s="231">
        <v>9.745762711864407</v>
      </c>
      <c r="Q15" s="231">
        <v>12.288135593220339</v>
      </c>
      <c r="R15" s="231">
        <v>5.084745762711865</v>
      </c>
      <c r="S15" s="231">
        <v>1.694915254237288</v>
      </c>
      <c r="T15" s="231">
        <v>2.5423728813559325</v>
      </c>
      <c r="U15" s="231">
        <v>0</v>
      </c>
      <c r="V15" s="231">
        <v>0.847457627118644</v>
      </c>
      <c r="W15" s="231">
        <v>0</v>
      </c>
      <c r="X15" s="231">
        <v>0</v>
      </c>
      <c r="Y15" s="231">
        <v>0</v>
      </c>
      <c r="Z15" s="231">
        <v>0</v>
      </c>
      <c r="AA15" s="231">
        <v>0</v>
      </c>
      <c r="AB15" s="231">
        <v>0.423728813559322</v>
      </c>
      <c r="AC15" s="231">
        <v>0</v>
      </c>
      <c r="AD15" s="231">
        <v>0</v>
      </c>
      <c r="AE15" s="231">
        <v>0</v>
      </c>
      <c r="AF15" s="231">
        <v>0</v>
      </c>
      <c r="AG15" s="231">
        <v>0</v>
      </c>
      <c r="AH15" s="231">
        <v>0</v>
      </c>
      <c r="AI15" s="231">
        <v>0</v>
      </c>
      <c r="AJ15" s="231">
        <v>0</v>
      </c>
      <c r="AK15" s="231">
        <v>0</v>
      </c>
    </row>
    <row r="16" spans="2:37" ht="16.5" customHeight="1">
      <c r="B16" s="298"/>
      <c r="C16" s="365" t="s">
        <v>270</v>
      </c>
      <c r="D16" s="397"/>
      <c r="E16" s="231">
        <v>100</v>
      </c>
      <c r="F16" s="231">
        <v>0</v>
      </c>
      <c r="G16" s="231">
        <v>0</v>
      </c>
      <c r="H16" s="231">
        <v>0.47573739295908657</v>
      </c>
      <c r="I16" s="231">
        <v>1.8078020932445291</v>
      </c>
      <c r="J16" s="231">
        <v>4.281636536631779</v>
      </c>
      <c r="K16" s="231">
        <v>5.423406279733587</v>
      </c>
      <c r="L16" s="231">
        <v>8.84871550903901</v>
      </c>
      <c r="M16" s="231">
        <v>10.275927687916269</v>
      </c>
      <c r="N16" s="231">
        <v>11.893434823977165</v>
      </c>
      <c r="O16" s="231">
        <v>12.464319695528069</v>
      </c>
      <c r="P16" s="231">
        <v>13.701236917221692</v>
      </c>
      <c r="Q16" s="231">
        <v>10.846812559467175</v>
      </c>
      <c r="R16" s="231">
        <v>7.802093244529019</v>
      </c>
      <c r="S16" s="231">
        <v>5.042816365366318</v>
      </c>
      <c r="T16" s="231">
        <v>3.0447193149381544</v>
      </c>
      <c r="U16" s="231">
        <v>1.6175071360608944</v>
      </c>
      <c r="V16" s="231">
        <v>0.3805899143672693</v>
      </c>
      <c r="W16" s="231">
        <v>1.236917221693625</v>
      </c>
      <c r="X16" s="231">
        <v>0.09514747859181732</v>
      </c>
      <c r="Y16" s="231">
        <v>0.47573739295908657</v>
      </c>
      <c r="Z16" s="231">
        <v>0</v>
      </c>
      <c r="AA16" s="231">
        <v>0.19029495718363465</v>
      </c>
      <c r="AB16" s="231">
        <v>0</v>
      </c>
      <c r="AC16" s="231">
        <v>0</v>
      </c>
      <c r="AD16" s="231">
        <v>0</v>
      </c>
      <c r="AE16" s="231">
        <v>0</v>
      </c>
      <c r="AF16" s="231">
        <v>0</v>
      </c>
      <c r="AG16" s="231">
        <v>0</v>
      </c>
      <c r="AH16" s="231">
        <v>0.09514747859181732</v>
      </c>
      <c r="AI16" s="231">
        <v>0</v>
      </c>
      <c r="AJ16" s="231">
        <v>0</v>
      </c>
      <c r="AK16" s="231">
        <v>0</v>
      </c>
    </row>
    <row r="17" spans="2:37" ht="16.5" customHeight="1">
      <c r="B17" s="298"/>
      <c r="C17" s="298"/>
      <c r="D17" s="49" t="s">
        <v>277</v>
      </c>
      <c r="E17" s="231">
        <v>100</v>
      </c>
      <c r="F17" s="231">
        <v>0</v>
      </c>
      <c r="G17" s="231">
        <v>0</v>
      </c>
      <c r="H17" s="231">
        <v>0.5747126436781609</v>
      </c>
      <c r="I17" s="231">
        <v>2.2988505747126435</v>
      </c>
      <c r="J17" s="231">
        <v>5.747126436781609</v>
      </c>
      <c r="K17" s="231">
        <v>4.597701149425287</v>
      </c>
      <c r="L17" s="231">
        <v>8.045977011494253</v>
      </c>
      <c r="M17" s="231">
        <v>6.321839080459771</v>
      </c>
      <c r="N17" s="231">
        <v>8.045977011494253</v>
      </c>
      <c r="O17" s="231">
        <v>9.195402298850574</v>
      </c>
      <c r="P17" s="231">
        <v>10.919540229885058</v>
      </c>
      <c r="Q17" s="231">
        <v>12.643678160919542</v>
      </c>
      <c r="R17" s="231">
        <v>8.620689655172415</v>
      </c>
      <c r="S17" s="231">
        <v>9.770114942528735</v>
      </c>
      <c r="T17" s="231">
        <v>5.172413793103448</v>
      </c>
      <c r="U17" s="231">
        <v>4.597701149425287</v>
      </c>
      <c r="V17" s="231">
        <v>0.5747126436781609</v>
      </c>
      <c r="W17" s="231">
        <v>0</v>
      </c>
      <c r="X17" s="231">
        <v>0.5747126436781609</v>
      </c>
      <c r="Y17" s="231">
        <v>1.1494252873563218</v>
      </c>
      <c r="Z17" s="231">
        <v>0</v>
      </c>
      <c r="AA17" s="231">
        <v>0.5747126436781609</v>
      </c>
      <c r="AB17" s="231">
        <v>0</v>
      </c>
      <c r="AC17" s="231">
        <v>0</v>
      </c>
      <c r="AD17" s="231">
        <v>0</v>
      </c>
      <c r="AE17" s="231">
        <v>0</v>
      </c>
      <c r="AF17" s="231">
        <v>0</v>
      </c>
      <c r="AG17" s="231">
        <v>0</v>
      </c>
      <c r="AH17" s="231">
        <v>0.5747126436781609</v>
      </c>
      <c r="AI17" s="231">
        <v>0</v>
      </c>
      <c r="AJ17" s="231">
        <v>0</v>
      </c>
      <c r="AK17" s="231">
        <v>0</v>
      </c>
    </row>
    <row r="18" spans="2:37" ht="16.5" customHeight="1">
      <c r="B18" s="298"/>
      <c r="C18" s="298"/>
      <c r="D18" s="49" t="s">
        <v>278</v>
      </c>
      <c r="E18" s="231">
        <v>100</v>
      </c>
      <c r="F18" s="231">
        <v>0</v>
      </c>
      <c r="G18" s="231">
        <v>0</v>
      </c>
      <c r="H18" s="231">
        <v>0.4132231404958678</v>
      </c>
      <c r="I18" s="231">
        <v>1.6528925619834711</v>
      </c>
      <c r="J18" s="231">
        <v>2.8925619834710745</v>
      </c>
      <c r="K18" s="231">
        <v>4.132231404958678</v>
      </c>
      <c r="L18" s="231">
        <v>7.43801652892562</v>
      </c>
      <c r="M18" s="231">
        <v>11.15702479338843</v>
      </c>
      <c r="N18" s="231">
        <v>13.223140495867769</v>
      </c>
      <c r="O18" s="231">
        <v>12.8099173553719</v>
      </c>
      <c r="P18" s="231">
        <v>15.289256198347106</v>
      </c>
      <c r="Q18" s="231">
        <v>7.851239669421488</v>
      </c>
      <c r="R18" s="231">
        <v>9.917355371900827</v>
      </c>
      <c r="S18" s="231">
        <v>4.958677685950414</v>
      </c>
      <c r="T18" s="231">
        <v>4.132231404958678</v>
      </c>
      <c r="U18" s="231">
        <v>0.8264462809917356</v>
      </c>
      <c r="V18" s="231">
        <v>0.8264462809917356</v>
      </c>
      <c r="W18" s="231">
        <v>1.6528925619834711</v>
      </c>
      <c r="X18" s="231">
        <v>0</v>
      </c>
      <c r="Y18" s="231">
        <v>0.4132231404958678</v>
      </c>
      <c r="Z18" s="231">
        <v>0</v>
      </c>
      <c r="AA18" s="231">
        <v>0.4132231404958678</v>
      </c>
      <c r="AB18" s="231">
        <v>0</v>
      </c>
      <c r="AC18" s="231">
        <v>0</v>
      </c>
      <c r="AD18" s="231">
        <v>0</v>
      </c>
      <c r="AE18" s="231">
        <v>0</v>
      </c>
      <c r="AF18" s="231">
        <v>0</v>
      </c>
      <c r="AG18" s="231">
        <v>0</v>
      </c>
      <c r="AH18" s="231">
        <v>0</v>
      </c>
      <c r="AI18" s="231">
        <v>0</v>
      </c>
      <c r="AJ18" s="231">
        <v>0</v>
      </c>
      <c r="AK18" s="231">
        <v>0</v>
      </c>
    </row>
    <row r="19" spans="2:37" ht="16.5" customHeight="1">
      <c r="B19" s="298"/>
      <c r="C19" s="298"/>
      <c r="D19" s="49" t="s">
        <v>279</v>
      </c>
      <c r="E19" s="231">
        <v>100</v>
      </c>
      <c r="F19" s="231">
        <v>0</v>
      </c>
      <c r="G19" s="231">
        <v>0</v>
      </c>
      <c r="H19" s="231">
        <v>0</v>
      </c>
      <c r="I19" s="231">
        <v>0.47393364928909953</v>
      </c>
      <c r="J19" s="231">
        <v>5.213270142180095</v>
      </c>
      <c r="K19" s="231">
        <v>5.213270142180095</v>
      </c>
      <c r="L19" s="231">
        <v>8.056872037914692</v>
      </c>
      <c r="M19" s="231">
        <v>10.90047393364929</v>
      </c>
      <c r="N19" s="231">
        <v>13.270142180094787</v>
      </c>
      <c r="O19" s="231">
        <v>13.744075829383887</v>
      </c>
      <c r="P19" s="231">
        <v>12.796208530805686</v>
      </c>
      <c r="Q19" s="231">
        <v>14.218009478672986</v>
      </c>
      <c r="R19" s="231">
        <v>6.6350710900473935</v>
      </c>
      <c r="S19" s="231">
        <v>4.265402843601896</v>
      </c>
      <c r="T19" s="231">
        <v>1.4218009478672986</v>
      </c>
      <c r="U19" s="231">
        <v>0</v>
      </c>
      <c r="V19" s="231">
        <v>0.47393364928909953</v>
      </c>
      <c r="W19" s="231">
        <v>2.3696682464454977</v>
      </c>
      <c r="X19" s="231">
        <v>0</v>
      </c>
      <c r="Y19" s="231">
        <v>0.9478672985781991</v>
      </c>
      <c r="Z19" s="231">
        <v>0</v>
      </c>
      <c r="AA19" s="231">
        <v>0</v>
      </c>
      <c r="AB19" s="231">
        <v>0</v>
      </c>
      <c r="AC19" s="231">
        <v>0</v>
      </c>
      <c r="AD19" s="231">
        <v>0</v>
      </c>
      <c r="AE19" s="231">
        <v>0</v>
      </c>
      <c r="AF19" s="231">
        <v>0</v>
      </c>
      <c r="AG19" s="231">
        <v>0</v>
      </c>
      <c r="AH19" s="231">
        <v>0</v>
      </c>
      <c r="AI19" s="231">
        <v>0</v>
      </c>
      <c r="AJ19" s="231">
        <v>0</v>
      </c>
      <c r="AK19" s="231">
        <v>0</v>
      </c>
    </row>
    <row r="20" spans="2:37" ht="16.5" customHeight="1">
      <c r="B20" s="298"/>
      <c r="C20" s="298"/>
      <c r="D20" s="49" t="s">
        <v>280</v>
      </c>
      <c r="E20" s="231">
        <v>100</v>
      </c>
      <c r="F20" s="231">
        <v>0</v>
      </c>
      <c r="G20" s="231">
        <v>0</v>
      </c>
      <c r="H20" s="231">
        <v>0</v>
      </c>
      <c r="I20" s="231">
        <v>1.7777777777777777</v>
      </c>
      <c r="J20" s="231">
        <v>4.444444444444445</v>
      </c>
      <c r="K20" s="231">
        <v>10.222222222222223</v>
      </c>
      <c r="L20" s="231">
        <v>10.222222222222223</v>
      </c>
      <c r="M20" s="231">
        <v>13.777777777777779</v>
      </c>
      <c r="N20" s="231">
        <v>9.333333333333334</v>
      </c>
      <c r="O20" s="231">
        <v>13.333333333333334</v>
      </c>
      <c r="P20" s="231">
        <v>14.222222222222221</v>
      </c>
      <c r="Q20" s="231">
        <v>9.777777777777779</v>
      </c>
      <c r="R20" s="231">
        <v>6.222222222222222</v>
      </c>
      <c r="S20" s="231">
        <v>3.111111111111111</v>
      </c>
      <c r="T20" s="231">
        <v>1.7777777777777777</v>
      </c>
      <c r="U20" s="231">
        <v>1.3333333333333335</v>
      </c>
      <c r="V20" s="231">
        <v>0</v>
      </c>
      <c r="W20" s="231">
        <v>0.4444444444444444</v>
      </c>
      <c r="X20" s="231">
        <v>0</v>
      </c>
      <c r="Y20" s="231">
        <v>0</v>
      </c>
      <c r="Z20" s="231">
        <v>0</v>
      </c>
      <c r="AA20" s="231">
        <v>0</v>
      </c>
      <c r="AB20" s="231">
        <v>0</v>
      </c>
      <c r="AC20" s="231">
        <v>0</v>
      </c>
      <c r="AD20" s="231">
        <v>0</v>
      </c>
      <c r="AE20" s="231">
        <v>0</v>
      </c>
      <c r="AF20" s="231">
        <v>0</v>
      </c>
      <c r="AG20" s="231">
        <v>0</v>
      </c>
      <c r="AH20" s="231">
        <v>0</v>
      </c>
      <c r="AI20" s="231">
        <v>0</v>
      </c>
      <c r="AJ20" s="231">
        <v>0</v>
      </c>
      <c r="AK20" s="231">
        <v>0</v>
      </c>
    </row>
    <row r="21" spans="2:37" ht="16.5" customHeight="1">
      <c r="B21" s="298"/>
      <c r="C21" s="396"/>
      <c r="D21" s="49" t="s">
        <v>281</v>
      </c>
      <c r="E21" s="231">
        <v>100</v>
      </c>
      <c r="F21" s="231">
        <v>0</v>
      </c>
      <c r="G21" s="231">
        <v>0</v>
      </c>
      <c r="H21" s="231">
        <v>1.507537688442211</v>
      </c>
      <c r="I21" s="231">
        <v>3.015075376884422</v>
      </c>
      <c r="J21" s="231">
        <v>3.5175879396984926</v>
      </c>
      <c r="K21" s="231">
        <v>2.512562814070352</v>
      </c>
      <c r="L21" s="231">
        <v>10.552763819095476</v>
      </c>
      <c r="M21" s="231">
        <v>8.040201005025125</v>
      </c>
      <c r="N21" s="231">
        <v>15.07537688442211</v>
      </c>
      <c r="O21" s="231">
        <v>12.562814070351758</v>
      </c>
      <c r="P21" s="231">
        <v>14.572864321608039</v>
      </c>
      <c r="Q21" s="231">
        <v>10.552763819095476</v>
      </c>
      <c r="R21" s="231">
        <v>7.537688442211055</v>
      </c>
      <c r="S21" s="231">
        <v>4.0201005025125625</v>
      </c>
      <c r="T21" s="231">
        <v>3.015075376884422</v>
      </c>
      <c r="U21" s="231">
        <v>2.0100502512562812</v>
      </c>
      <c r="V21" s="231">
        <v>0</v>
      </c>
      <c r="W21" s="231">
        <v>1.507537688442211</v>
      </c>
      <c r="X21" s="231">
        <v>0</v>
      </c>
      <c r="Y21" s="231">
        <v>0</v>
      </c>
      <c r="Z21" s="231">
        <v>0</v>
      </c>
      <c r="AA21" s="231">
        <v>0</v>
      </c>
      <c r="AB21" s="231">
        <v>0</v>
      </c>
      <c r="AC21" s="231">
        <v>0</v>
      </c>
      <c r="AD21" s="231">
        <v>0</v>
      </c>
      <c r="AE21" s="231">
        <v>0</v>
      </c>
      <c r="AF21" s="231">
        <v>0</v>
      </c>
      <c r="AG21" s="231">
        <v>0</v>
      </c>
      <c r="AH21" s="231">
        <v>0</v>
      </c>
      <c r="AI21" s="231">
        <v>0</v>
      </c>
      <c r="AJ21" s="231">
        <v>0</v>
      </c>
      <c r="AK21" s="231">
        <v>0</v>
      </c>
    </row>
    <row r="22" spans="2:37" ht="16.5" customHeight="1">
      <c r="B22" s="298"/>
      <c r="C22" s="365" t="s">
        <v>271</v>
      </c>
      <c r="D22" s="397"/>
      <c r="E22" s="231">
        <v>100</v>
      </c>
      <c r="F22" s="231">
        <v>0</v>
      </c>
      <c r="G22" s="231">
        <v>0.14306151645207438</v>
      </c>
      <c r="H22" s="231">
        <v>0</v>
      </c>
      <c r="I22" s="231">
        <v>1.502145922746781</v>
      </c>
      <c r="J22" s="231">
        <v>2.8612303290414878</v>
      </c>
      <c r="K22" s="231">
        <v>5.579399141630901</v>
      </c>
      <c r="L22" s="231">
        <v>7.439198855507868</v>
      </c>
      <c r="M22" s="231">
        <v>13.01859799713877</v>
      </c>
      <c r="N22" s="231">
        <v>15.736766809728184</v>
      </c>
      <c r="O22" s="231">
        <v>16.666666666666664</v>
      </c>
      <c r="P22" s="231">
        <v>14.377682403433475</v>
      </c>
      <c r="Q22" s="231">
        <v>10.872675250357654</v>
      </c>
      <c r="R22" s="231">
        <v>6.795422031473533</v>
      </c>
      <c r="S22" s="231">
        <v>2.575107296137339</v>
      </c>
      <c r="T22" s="231">
        <v>1.2160228898426324</v>
      </c>
      <c r="U22" s="231">
        <v>0.5722460658082975</v>
      </c>
      <c r="V22" s="231">
        <v>0.28612303290414876</v>
      </c>
      <c r="W22" s="231">
        <v>0.28612303290414876</v>
      </c>
      <c r="X22" s="231">
        <v>0.07153075822603719</v>
      </c>
      <c r="Y22" s="231">
        <v>0</v>
      </c>
      <c r="Z22" s="231">
        <v>0</v>
      </c>
      <c r="AA22" s="231">
        <v>0</v>
      </c>
      <c r="AB22" s="231">
        <v>0</v>
      </c>
      <c r="AC22" s="231">
        <v>0</v>
      </c>
      <c r="AD22" s="231">
        <v>0</v>
      </c>
      <c r="AE22" s="231">
        <v>0</v>
      </c>
      <c r="AF22" s="231">
        <v>0</v>
      </c>
      <c r="AG22" s="231">
        <v>0</v>
      </c>
      <c r="AH22" s="231">
        <v>0</v>
      </c>
      <c r="AI22" s="231">
        <v>0</v>
      </c>
      <c r="AJ22" s="231">
        <v>0</v>
      </c>
      <c r="AK22" s="231">
        <v>0</v>
      </c>
    </row>
    <row r="23" spans="2:37" ht="16.5" customHeight="1">
      <c r="B23" s="298"/>
      <c r="C23" s="298"/>
      <c r="D23" s="49" t="s">
        <v>277</v>
      </c>
      <c r="E23" s="231">
        <v>100</v>
      </c>
      <c r="F23" s="231">
        <v>0</v>
      </c>
      <c r="G23" s="231">
        <v>0.4</v>
      </c>
      <c r="H23" s="231">
        <v>0</v>
      </c>
      <c r="I23" s="231">
        <v>0.8</v>
      </c>
      <c r="J23" s="231">
        <v>2</v>
      </c>
      <c r="K23" s="231">
        <v>2</v>
      </c>
      <c r="L23" s="231">
        <v>7.199999999999999</v>
      </c>
      <c r="M23" s="231">
        <v>11.600000000000001</v>
      </c>
      <c r="N23" s="231">
        <v>14.399999999999999</v>
      </c>
      <c r="O23" s="231">
        <v>15.6</v>
      </c>
      <c r="P23" s="231">
        <v>16.400000000000002</v>
      </c>
      <c r="Q23" s="231">
        <v>13.600000000000001</v>
      </c>
      <c r="R23" s="231">
        <v>9.6</v>
      </c>
      <c r="S23" s="231">
        <v>2.8000000000000003</v>
      </c>
      <c r="T23" s="231">
        <v>2</v>
      </c>
      <c r="U23" s="231">
        <v>0</v>
      </c>
      <c r="V23" s="231">
        <v>0.4</v>
      </c>
      <c r="W23" s="231">
        <v>0.8</v>
      </c>
      <c r="X23" s="231">
        <v>0.4</v>
      </c>
      <c r="Y23" s="231">
        <v>0</v>
      </c>
      <c r="Z23" s="231">
        <v>0</v>
      </c>
      <c r="AA23" s="231">
        <v>0</v>
      </c>
      <c r="AB23" s="231">
        <v>0</v>
      </c>
      <c r="AC23" s="231">
        <v>0</v>
      </c>
      <c r="AD23" s="231">
        <v>0</v>
      </c>
      <c r="AE23" s="231">
        <v>0</v>
      </c>
      <c r="AF23" s="231">
        <v>0</v>
      </c>
      <c r="AG23" s="231">
        <v>0</v>
      </c>
      <c r="AH23" s="231">
        <v>0</v>
      </c>
      <c r="AI23" s="231">
        <v>0</v>
      </c>
      <c r="AJ23" s="231">
        <v>0</v>
      </c>
      <c r="AK23" s="231">
        <v>0</v>
      </c>
    </row>
    <row r="24" spans="2:37" ht="16.5" customHeight="1">
      <c r="B24" s="298"/>
      <c r="C24" s="298"/>
      <c r="D24" s="49" t="s">
        <v>278</v>
      </c>
      <c r="E24" s="231">
        <v>100</v>
      </c>
      <c r="F24" s="231">
        <v>0</v>
      </c>
      <c r="G24" s="231">
        <v>0</v>
      </c>
      <c r="H24" s="231">
        <v>0</v>
      </c>
      <c r="I24" s="231">
        <v>1.4598540145985401</v>
      </c>
      <c r="J24" s="231">
        <v>4.13625304136253</v>
      </c>
      <c r="K24" s="231">
        <v>5.59610705596107</v>
      </c>
      <c r="L24" s="231">
        <v>6.569343065693431</v>
      </c>
      <c r="M24" s="231">
        <v>9.975669099756692</v>
      </c>
      <c r="N24" s="231">
        <v>15.815085158150852</v>
      </c>
      <c r="O24" s="231">
        <v>17.0316301703163</v>
      </c>
      <c r="P24" s="231">
        <v>13.86861313868613</v>
      </c>
      <c r="Q24" s="231">
        <v>11.19221411192214</v>
      </c>
      <c r="R24" s="231">
        <v>7.542579075425791</v>
      </c>
      <c r="S24" s="231">
        <v>3.64963503649635</v>
      </c>
      <c r="T24" s="231">
        <v>1.4598540145985401</v>
      </c>
      <c r="U24" s="231">
        <v>0.9732360097323601</v>
      </c>
      <c r="V24" s="231">
        <v>0.48661800486618007</v>
      </c>
      <c r="W24" s="231">
        <v>0.24330900243309003</v>
      </c>
      <c r="X24" s="231">
        <v>0</v>
      </c>
      <c r="Y24" s="231">
        <v>0</v>
      </c>
      <c r="Z24" s="231">
        <v>0</v>
      </c>
      <c r="AA24" s="231">
        <v>0</v>
      </c>
      <c r="AB24" s="231">
        <v>0</v>
      </c>
      <c r="AC24" s="231">
        <v>0</v>
      </c>
      <c r="AD24" s="231">
        <v>0</v>
      </c>
      <c r="AE24" s="231">
        <v>0</v>
      </c>
      <c r="AF24" s="231">
        <v>0</v>
      </c>
      <c r="AG24" s="231">
        <v>0</v>
      </c>
      <c r="AH24" s="231">
        <v>0</v>
      </c>
      <c r="AI24" s="231">
        <v>0</v>
      </c>
      <c r="AJ24" s="231">
        <v>0</v>
      </c>
      <c r="AK24" s="231">
        <v>0</v>
      </c>
    </row>
    <row r="25" spans="2:37" ht="16.5" customHeight="1">
      <c r="B25" s="298"/>
      <c r="C25" s="298"/>
      <c r="D25" s="49" t="s">
        <v>279</v>
      </c>
      <c r="E25" s="231">
        <v>100</v>
      </c>
      <c r="F25" s="231">
        <v>0</v>
      </c>
      <c r="G25" s="231">
        <v>0</v>
      </c>
      <c r="H25" s="231">
        <v>0</v>
      </c>
      <c r="I25" s="231">
        <v>1.4492753623188406</v>
      </c>
      <c r="J25" s="231">
        <v>2.536231884057971</v>
      </c>
      <c r="K25" s="231">
        <v>6.159420289855073</v>
      </c>
      <c r="L25" s="231">
        <v>7.608695652173914</v>
      </c>
      <c r="M25" s="231">
        <v>13.405797101449277</v>
      </c>
      <c r="N25" s="231">
        <v>16.304347826086957</v>
      </c>
      <c r="O25" s="231">
        <v>18.478260869565215</v>
      </c>
      <c r="P25" s="231">
        <v>17.391304347826086</v>
      </c>
      <c r="Q25" s="231">
        <v>8.695652173913043</v>
      </c>
      <c r="R25" s="231">
        <v>4.710144927536232</v>
      </c>
      <c r="S25" s="231">
        <v>1.4492753623188406</v>
      </c>
      <c r="T25" s="231">
        <v>1.0869565217391304</v>
      </c>
      <c r="U25" s="231">
        <v>0.36231884057971014</v>
      </c>
      <c r="V25" s="231">
        <v>0.36231884057971014</v>
      </c>
      <c r="W25" s="231">
        <v>0</v>
      </c>
      <c r="X25" s="231">
        <v>0</v>
      </c>
      <c r="Y25" s="231">
        <v>0</v>
      </c>
      <c r="Z25" s="231">
        <v>0</v>
      </c>
      <c r="AA25" s="231">
        <v>0</v>
      </c>
      <c r="AB25" s="231">
        <v>0</v>
      </c>
      <c r="AC25" s="231">
        <v>0</v>
      </c>
      <c r="AD25" s="231">
        <v>0</v>
      </c>
      <c r="AE25" s="231">
        <v>0</v>
      </c>
      <c r="AF25" s="231">
        <v>0</v>
      </c>
      <c r="AG25" s="231">
        <v>0</v>
      </c>
      <c r="AH25" s="231">
        <v>0</v>
      </c>
      <c r="AI25" s="231">
        <v>0</v>
      </c>
      <c r="AJ25" s="231">
        <v>0</v>
      </c>
      <c r="AK25" s="231">
        <v>0</v>
      </c>
    </row>
    <row r="26" spans="2:37" ht="16.5" customHeight="1">
      <c r="B26" s="298"/>
      <c r="C26" s="298"/>
      <c r="D26" s="49" t="s">
        <v>280</v>
      </c>
      <c r="E26" s="231">
        <v>100</v>
      </c>
      <c r="F26" s="231">
        <v>0</v>
      </c>
      <c r="G26" s="231">
        <v>0.2849002849002849</v>
      </c>
      <c r="H26" s="231">
        <v>0</v>
      </c>
      <c r="I26" s="231">
        <v>2.2792022792022792</v>
      </c>
      <c r="J26" s="231">
        <v>2.564102564102564</v>
      </c>
      <c r="K26" s="231">
        <v>6.552706552706552</v>
      </c>
      <c r="L26" s="231">
        <v>7.977207977207977</v>
      </c>
      <c r="M26" s="231">
        <v>15.0997150997151</v>
      </c>
      <c r="N26" s="231">
        <v>17.094017094017094</v>
      </c>
      <c r="O26" s="231">
        <v>15.669515669515668</v>
      </c>
      <c r="P26" s="231">
        <v>11.396011396011396</v>
      </c>
      <c r="Q26" s="231">
        <v>10.826210826210826</v>
      </c>
      <c r="R26" s="231">
        <v>6.267806267806268</v>
      </c>
      <c r="S26" s="231">
        <v>2.2792022792022792</v>
      </c>
      <c r="T26" s="231">
        <v>0.5698005698005698</v>
      </c>
      <c r="U26" s="231">
        <v>0.8547008547008548</v>
      </c>
      <c r="V26" s="231">
        <v>0</v>
      </c>
      <c r="W26" s="231">
        <v>0.2849002849002849</v>
      </c>
      <c r="X26" s="231">
        <v>0</v>
      </c>
      <c r="Y26" s="231">
        <v>0</v>
      </c>
      <c r="Z26" s="231">
        <v>0</v>
      </c>
      <c r="AA26" s="231">
        <v>0</v>
      </c>
      <c r="AB26" s="231">
        <v>0</v>
      </c>
      <c r="AC26" s="231">
        <v>0</v>
      </c>
      <c r="AD26" s="231">
        <v>0</v>
      </c>
      <c r="AE26" s="231">
        <v>0</v>
      </c>
      <c r="AF26" s="231">
        <v>0</v>
      </c>
      <c r="AG26" s="231">
        <v>0</v>
      </c>
      <c r="AH26" s="231">
        <v>0</v>
      </c>
      <c r="AI26" s="231">
        <v>0</v>
      </c>
      <c r="AJ26" s="231">
        <v>0</v>
      </c>
      <c r="AK26" s="231">
        <v>0</v>
      </c>
    </row>
    <row r="27" spans="2:37" ht="16.5" customHeight="1">
      <c r="B27" s="396"/>
      <c r="C27" s="396"/>
      <c r="D27" s="49" t="s">
        <v>281</v>
      </c>
      <c r="E27" s="231">
        <v>100</v>
      </c>
      <c r="F27" s="231">
        <v>0</v>
      </c>
      <c r="G27" s="231">
        <v>0</v>
      </c>
      <c r="H27" s="231">
        <v>0</v>
      </c>
      <c r="I27" s="231">
        <v>0.9090909090909091</v>
      </c>
      <c r="J27" s="231">
        <v>1.8181818181818181</v>
      </c>
      <c r="K27" s="231">
        <v>9.090909090909092</v>
      </c>
      <c r="L27" s="231">
        <v>9.090909090909092</v>
      </c>
      <c r="M27" s="231">
        <v>20</v>
      </c>
      <c r="N27" s="231">
        <v>12.727272727272727</v>
      </c>
      <c r="O27" s="231">
        <v>16.363636363636363</v>
      </c>
      <c r="P27" s="231">
        <v>13.636363636363635</v>
      </c>
      <c r="Q27" s="231">
        <v>9.090909090909092</v>
      </c>
      <c r="R27" s="231">
        <v>4.545454545454546</v>
      </c>
      <c r="S27" s="231">
        <v>1.8181818181818181</v>
      </c>
      <c r="T27" s="231">
        <v>0.9090909090909091</v>
      </c>
      <c r="U27" s="231">
        <v>0</v>
      </c>
      <c r="V27" s="231">
        <v>0</v>
      </c>
      <c r="W27" s="231">
        <v>0</v>
      </c>
      <c r="X27" s="231">
        <v>0</v>
      </c>
      <c r="Y27" s="231">
        <v>0</v>
      </c>
      <c r="Z27" s="231">
        <v>0</v>
      </c>
      <c r="AA27" s="231">
        <v>0</v>
      </c>
      <c r="AB27" s="231">
        <v>0</v>
      </c>
      <c r="AC27" s="231">
        <v>0</v>
      </c>
      <c r="AD27" s="231">
        <v>0</v>
      </c>
      <c r="AE27" s="231">
        <v>0</v>
      </c>
      <c r="AF27" s="231">
        <v>0</v>
      </c>
      <c r="AG27" s="231">
        <v>0</v>
      </c>
      <c r="AH27" s="231">
        <v>0</v>
      </c>
      <c r="AI27" s="231">
        <v>0</v>
      </c>
      <c r="AJ27" s="231">
        <v>0</v>
      </c>
      <c r="AK27" s="231">
        <v>0</v>
      </c>
    </row>
    <row r="28" spans="2:37" ht="16.5" customHeight="1">
      <c r="B28" s="389" t="s">
        <v>54</v>
      </c>
      <c r="C28" s="398"/>
      <c r="D28" s="397"/>
      <c r="E28" s="238">
        <v>100</v>
      </c>
      <c r="F28" s="232">
        <v>0</v>
      </c>
      <c r="G28" s="232">
        <v>0.08349236641221373</v>
      </c>
      <c r="H28" s="232">
        <v>0.6202290076335878</v>
      </c>
      <c r="I28" s="232">
        <v>2.325858778625954</v>
      </c>
      <c r="J28" s="232">
        <v>5.975667938931298</v>
      </c>
      <c r="K28" s="232">
        <v>8.862118320610687</v>
      </c>
      <c r="L28" s="232">
        <v>11.83206106870229</v>
      </c>
      <c r="M28" s="232">
        <v>14.646946564885496</v>
      </c>
      <c r="N28" s="232">
        <v>15.899332061068701</v>
      </c>
      <c r="O28" s="232">
        <v>14.551526717557254</v>
      </c>
      <c r="P28" s="232">
        <v>10.92557251908397</v>
      </c>
      <c r="Q28" s="232">
        <v>6.679389312977099</v>
      </c>
      <c r="R28" s="232">
        <v>3.6020992366412217</v>
      </c>
      <c r="S28" s="232">
        <v>2.051526717557252</v>
      </c>
      <c r="T28" s="232">
        <v>0.8826335877862597</v>
      </c>
      <c r="U28" s="232">
        <v>0.5367366412213741</v>
      </c>
      <c r="V28" s="232">
        <v>0.20276717557251908</v>
      </c>
      <c r="W28" s="232">
        <v>0.10734732824427481</v>
      </c>
      <c r="X28" s="232">
        <v>0.10734732824427481</v>
      </c>
      <c r="Y28" s="232">
        <v>0.023854961832061067</v>
      </c>
      <c r="Z28" s="232">
        <v>0.0357824427480916</v>
      </c>
      <c r="AA28" s="232">
        <v>0.011927480916030533</v>
      </c>
      <c r="AB28" s="232">
        <v>0.023854961832061067</v>
      </c>
      <c r="AC28" s="232">
        <v>0</v>
      </c>
      <c r="AD28" s="232">
        <v>0</v>
      </c>
      <c r="AE28" s="232">
        <v>0</v>
      </c>
      <c r="AF28" s="232">
        <v>0</v>
      </c>
      <c r="AG28" s="232">
        <v>0</v>
      </c>
      <c r="AH28" s="232">
        <v>0</v>
      </c>
      <c r="AI28" s="232">
        <v>0.011927480916030533</v>
      </c>
      <c r="AJ28" s="232">
        <v>0</v>
      </c>
      <c r="AK28" s="232">
        <v>0</v>
      </c>
    </row>
    <row r="29" spans="2:4" ht="12">
      <c r="B29" s="183"/>
      <c r="C29" s="183"/>
      <c r="D29" s="183"/>
    </row>
  </sheetData>
  <sheetProtection/>
  <mergeCells count="13">
    <mergeCell ref="C23:C27"/>
    <mergeCell ref="B6:D6"/>
    <mergeCell ref="B7:D7"/>
    <mergeCell ref="B4:D5"/>
    <mergeCell ref="B28:D28"/>
    <mergeCell ref="B3:D3"/>
    <mergeCell ref="E3:E5"/>
    <mergeCell ref="B8:B27"/>
    <mergeCell ref="C8:D8"/>
    <mergeCell ref="C9:C15"/>
    <mergeCell ref="C16:D16"/>
    <mergeCell ref="C17:C21"/>
    <mergeCell ref="C22:D22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r:id="rId2"/>
  <colBreaks count="1" manualBreakCount="1">
    <brk id="30" max="27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showGridLines="0" zoomScalePageLayoutView="0" workbookViewId="0" topLeftCell="A46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4" width="9.28125" style="0" customWidth="1"/>
    <col min="5" max="14" width="10.28125" style="0" customWidth="1"/>
  </cols>
  <sheetData>
    <row r="1" spans="2:4" ht="18.75">
      <c r="B1" s="45" t="s">
        <v>234</v>
      </c>
      <c r="D1" s="45" t="s">
        <v>146</v>
      </c>
    </row>
    <row r="2" ht="17.25">
      <c r="C2" s="5"/>
    </row>
    <row r="3" spans="2:14" s="32" customFormat="1" ht="20.25" customHeight="1">
      <c r="B3" s="265" t="s">
        <v>147</v>
      </c>
      <c r="C3" s="338"/>
      <c r="D3" s="337" t="s">
        <v>0</v>
      </c>
      <c r="E3" s="337" t="s">
        <v>78</v>
      </c>
      <c r="F3" s="337" t="s">
        <v>79</v>
      </c>
      <c r="G3" s="337" t="s">
        <v>229</v>
      </c>
      <c r="H3" s="337" t="s">
        <v>80</v>
      </c>
      <c r="I3" s="337" t="s">
        <v>81</v>
      </c>
      <c r="J3" s="337" t="s">
        <v>232</v>
      </c>
      <c r="K3" s="337" t="s">
        <v>231</v>
      </c>
      <c r="L3" s="337" t="s">
        <v>230</v>
      </c>
      <c r="M3" s="337" t="s">
        <v>54</v>
      </c>
      <c r="N3" s="337" t="s">
        <v>53</v>
      </c>
    </row>
    <row r="4" spans="2:14" ht="13.5" customHeight="1">
      <c r="B4" s="261" t="s">
        <v>372</v>
      </c>
      <c r="C4" s="262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</row>
    <row r="5" spans="2:14" ht="24.75" customHeight="1">
      <c r="B5" s="263"/>
      <c r="C5" s="264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</row>
    <row r="6" spans="2:14" ht="13.5" customHeight="1">
      <c r="B6" s="276" t="s">
        <v>1</v>
      </c>
      <c r="C6" s="277"/>
      <c r="D6" s="35">
        <v>14680</v>
      </c>
      <c r="E6" s="35">
        <v>2026</v>
      </c>
      <c r="F6" s="35">
        <v>1529</v>
      </c>
      <c r="G6" s="35">
        <v>66</v>
      </c>
      <c r="H6" s="35">
        <v>9864</v>
      </c>
      <c r="I6" s="35">
        <v>67</v>
      </c>
      <c r="J6" s="35">
        <v>75</v>
      </c>
      <c r="K6" s="35">
        <v>322</v>
      </c>
      <c r="L6" s="35">
        <v>489</v>
      </c>
      <c r="M6" s="35">
        <v>242</v>
      </c>
      <c r="N6" s="35">
        <v>0</v>
      </c>
    </row>
    <row r="7" spans="2:14" ht="13.5" customHeight="1">
      <c r="B7" s="269" t="s">
        <v>2</v>
      </c>
      <c r="C7" s="270"/>
      <c r="D7" s="34">
        <v>7716</v>
      </c>
      <c r="E7" s="34">
        <v>1081</v>
      </c>
      <c r="F7" s="34">
        <v>716</v>
      </c>
      <c r="G7" s="34">
        <v>10</v>
      </c>
      <c r="H7" s="34">
        <v>5253</v>
      </c>
      <c r="I7" s="34">
        <v>41</v>
      </c>
      <c r="J7" s="34">
        <v>41</v>
      </c>
      <c r="K7" s="34">
        <v>185</v>
      </c>
      <c r="L7" s="34">
        <v>279</v>
      </c>
      <c r="M7" s="34">
        <v>110</v>
      </c>
      <c r="N7" s="34">
        <v>0</v>
      </c>
    </row>
    <row r="8" spans="2:14" ht="13.5" customHeight="1">
      <c r="B8" s="99"/>
      <c r="C8" s="93" t="s">
        <v>140</v>
      </c>
      <c r="D8" s="34">
        <v>3675</v>
      </c>
      <c r="E8" s="34">
        <v>537</v>
      </c>
      <c r="F8" s="34">
        <v>317</v>
      </c>
      <c r="G8" s="34">
        <v>3</v>
      </c>
      <c r="H8" s="34">
        <v>2476</v>
      </c>
      <c r="I8" s="34">
        <v>14</v>
      </c>
      <c r="J8" s="34">
        <v>24</v>
      </c>
      <c r="K8" s="34">
        <v>97</v>
      </c>
      <c r="L8" s="34">
        <v>151</v>
      </c>
      <c r="M8" s="34">
        <v>56</v>
      </c>
      <c r="N8" s="34">
        <v>0</v>
      </c>
    </row>
    <row r="9" spans="2:14" ht="13.5" customHeight="1">
      <c r="B9" s="99"/>
      <c r="C9" s="93" t="s">
        <v>141</v>
      </c>
      <c r="D9" s="34">
        <v>1763</v>
      </c>
      <c r="E9" s="34">
        <v>255</v>
      </c>
      <c r="F9" s="34">
        <v>178</v>
      </c>
      <c r="G9" s="34">
        <v>1</v>
      </c>
      <c r="H9" s="34">
        <v>1183</v>
      </c>
      <c r="I9" s="34">
        <v>13</v>
      </c>
      <c r="J9" s="34">
        <v>9</v>
      </c>
      <c r="K9" s="34">
        <v>31</v>
      </c>
      <c r="L9" s="34">
        <v>59</v>
      </c>
      <c r="M9" s="34">
        <v>34</v>
      </c>
      <c r="N9" s="34">
        <v>0</v>
      </c>
    </row>
    <row r="10" spans="2:14" ht="13.5" customHeight="1">
      <c r="B10" s="99"/>
      <c r="C10" s="93" t="s">
        <v>142</v>
      </c>
      <c r="D10" s="34">
        <v>2278</v>
      </c>
      <c r="E10" s="34">
        <v>289</v>
      </c>
      <c r="F10" s="34">
        <v>221</v>
      </c>
      <c r="G10" s="34">
        <v>6</v>
      </c>
      <c r="H10" s="34">
        <v>1594</v>
      </c>
      <c r="I10" s="34">
        <v>14</v>
      </c>
      <c r="J10" s="34">
        <v>8</v>
      </c>
      <c r="K10" s="34">
        <v>57</v>
      </c>
      <c r="L10" s="34">
        <v>69</v>
      </c>
      <c r="M10" s="34">
        <v>20</v>
      </c>
      <c r="N10" s="34">
        <v>0</v>
      </c>
    </row>
    <row r="11" spans="2:14" ht="13.5" customHeight="1">
      <c r="B11" s="275" t="s">
        <v>3</v>
      </c>
      <c r="C11" s="273"/>
      <c r="D11" s="35">
        <v>6964</v>
      </c>
      <c r="E11" s="35">
        <v>945</v>
      </c>
      <c r="F11" s="35">
        <v>813</v>
      </c>
      <c r="G11" s="35">
        <v>56</v>
      </c>
      <c r="H11" s="35">
        <v>4611</v>
      </c>
      <c r="I11" s="35">
        <v>26</v>
      </c>
      <c r="J11" s="35">
        <v>34</v>
      </c>
      <c r="K11" s="35">
        <v>137</v>
      </c>
      <c r="L11" s="35">
        <v>210</v>
      </c>
      <c r="M11" s="35">
        <v>132</v>
      </c>
      <c r="N11" s="35">
        <v>0</v>
      </c>
    </row>
    <row r="12" spans="2:14" ht="13.5" customHeight="1">
      <c r="B12" s="269" t="s">
        <v>360</v>
      </c>
      <c r="C12" s="270"/>
      <c r="D12" s="34">
        <v>386</v>
      </c>
      <c r="E12" s="34">
        <v>85</v>
      </c>
      <c r="F12" s="34">
        <v>40</v>
      </c>
      <c r="G12" s="34">
        <v>20</v>
      </c>
      <c r="H12" s="34">
        <v>207</v>
      </c>
      <c r="I12" s="34">
        <v>2</v>
      </c>
      <c r="J12" s="34">
        <v>0</v>
      </c>
      <c r="K12" s="34">
        <v>7</v>
      </c>
      <c r="L12" s="34">
        <v>15</v>
      </c>
      <c r="M12" s="34">
        <v>10</v>
      </c>
      <c r="N12" s="34">
        <v>0</v>
      </c>
    </row>
    <row r="13" spans="2:14" ht="13.5" customHeight="1">
      <c r="B13" s="269" t="s">
        <v>361</v>
      </c>
      <c r="C13" s="270"/>
      <c r="D13" s="34">
        <v>927</v>
      </c>
      <c r="E13" s="34">
        <v>138</v>
      </c>
      <c r="F13" s="34">
        <v>78</v>
      </c>
      <c r="G13" s="34">
        <v>10</v>
      </c>
      <c r="H13" s="34">
        <v>601</v>
      </c>
      <c r="I13" s="34">
        <v>4</v>
      </c>
      <c r="J13" s="34">
        <v>5</v>
      </c>
      <c r="K13" s="34">
        <v>23</v>
      </c>
      <c r="L13" s="34">
        <v>51</v>
      </c>
      <c r="M13" s="34">
        <v>17</v>
      </c>
      <c r="N13" s="34">
        <v>0</v>
      </c>
    </row>
    <row r="14" spans="2:14" ht="13.5" customHeight="1">
      <c r="B14" s="269" t="s">
        <v>362</v>
      </c>
      <c r="C14" s="270"/>
      <c r="D14" s="34">
        <v>1370</v>
      </c>
      <c r="E14" s="34">
        <v>176</v>
      </c>
      <c r="F14" s="34">
        <v>142</v>
      </c>
      <c r="G14" s="34">
        <v>3</v>
      </c>
      <c r="H14" s="34">
        <v>929</v>
      </c>
      <c r="I14" s="34">
        <v>8</v>
      </c>
      <c r="J14" s="34">
        <v>15</v>
      </c>
      <c r="K14" s="34">
        <v>33</v>
      </c>
      <c r="L14" s="34">
        <v>39</v>
      </c>
      <c r="M14" s="34">
        <v>25</v>
      </c>
      <c r="N14" s="34">
        <v>0</v>
      </c>
    </row>
    <row r="15" spans="2:14" ht="13.5" customHeight="1">
      <c r="B15" s="271" t="s">
        <v>363</v>
      </c>
      <c r="C15" s="270"/>
      <c r="D15" s="34">
        <v>5211</v>
      </c>
      <c r="E15" s="34">
        <v>736</v>
      </c>
      <c r="F15" s="34">
        <v>499</v>
      </c>
      <c r="G15" s="34">
        <v>11</v>
      </c>
      <c r="H15" s="34">
        <v>3508</v>
      </c>
      <c r="I15" s="34">
        <v>22</v>
      </c>
      <c r="J15" s="34">
        <v>35</v>
      </c>
      <c r="K15" s="34">
        <v>137</v>
      </c>
      <c r="L15" s="34">
        <v>193</v>
      </c>
      <c r="M15" s="34">
        <v>70</v>
      </c>
      <c r="N15" s="34">
        <v>0</v>
      </c>
    </row>
    <row r="16" spans="2:14" ht="13.5" customHeight="1">
      <c r="B16" s="269" t="s">
        <v>364</v>
      </c>
      <c r="C16" s="270"/>
      <c r="D16" s="34">
        <v>1722</v>
      </c>
      <c r="E16" s="34">
        <v>233</v>
      </c>
      <c r="F16" s="34">
        <v>161</v>
      </c>
      <c r="G16" s="34">
        <v>3</v>
      </c>
      <c r="H16" s="34">
        <v>1201</v>
      </c>
      <c r="I16" s="34">
        <v>9</v>
      </c>
      <c r="J16" s="34">
        <v>4</v>
      </c>
      <c r="K16" s="34">
        <v>46</v>
      </c>
      <c r="L16" s="34">
        <v>48</v>
      </c>
      <c r="M16" s="34">
        <v>17</v>
      </c>
      <c r="N16" s="34">
        <v>0</v>
      </c>
    </row>
    <row r="17" spans="2:14" ht="13.5" customHeight="1">
      <c r="B17" s="269" t="s">
        <v>365</v>
      </c>
      <c r="C17" s="270"/>
      <c r="D17" s="34">
        <v>408</v>
      </c>
      <c r="E17" s="34">
        <v>33</v>
      </c>
      <c r="F17" s="34">
        <v>46</v>
      </c>
      <c r="G17" s="34">
        <v>0</v>
      </c>
      <c r="H17" s="34">
        <v>309</v>
      </c>
      <c r="I17" s="34">
        <v>1</v>
      </c>
      <c r="J17" s="34">
        <v>0</v>
      </c>
      <c r="K17" s="34">
        <v>6</v>
      </c>
      <c r="L17" s="34">
        <v>5</v>
      </c>
      <c r="M17" s="34">
        <v>8</v>
      </c>
      <c r="N17" s="34">
        <v>0</v>
      </c>
    </row>
    <row r="18" spans="2:14" ht="13.5" customHeight="1">
      <c r="B18" s="269" t="s">
        <v>366</v>
      </c>
      <c r="C18" s="270"/>
      <c r="D18" s="34">
        <v>1763</v>
      </c>
      <c r="E18" s="34">
        <v>255</v>
      </c>
      <c r="F18" s="34">
        <v>178</v>
      </c>
      <c r="G18" s="34">
        <v>1</v>
      </c>
      <c r="H18" s="34">
        <v>1183</v>
      </c>
      <c r="I18" s="34">
        <v>13</v>
      </c>
      <c r="J18" s="34">
        <v>9</v>
      </c>
      <c r="K18" s="34">
        <v>31</v>
      </c>
      <c r="L18" s="34">
        <v>59</v>
      </c>
      <c r="M18" s="34">
        <v>34</v>
      </c>
      <c r="N18" s="34">
        <v>0</v>
      </c>
    </row>
    <row r="19" spans="2:14" ht="13.5" customHeight="1">
      <c r="B19" s="269" t="s">
        <v>367</v>
      </c>
      <c r="C19" s="270"/>
      <c r="D19" s="34">
        <v>1000</v>
      </c>
      <c r="E19" s="34">
        <v>107</v>
      </c>
      <c r="F19" s="34">
        <v>125</v>
      </c>
      <c r="G19" s="34">
        <v>2</v>
      </c>
      <c r="H19" s="34">
        <v>708</v>
      </c>
      <c r="I19" s="34">
        <v>1</v>
      </c>
      <c r="J19" s="34">
        <v>2</v>
      </c>
      <c r="K19" s="34">
        <v>10</v>
      </c>
      <c r="L19" s="34">
        <v>28</v>
      </c>
      <c r="M19" s="34">
        <v>17</v>
      </c>
      <c r="N19" s="34">
        <v>0</v>
      </c>
    </row>
    <row r="20" spans="2:14" ht="13.5" customHeight="1">
      <c r="B20" s="269" t="s">
        <v>368</v>
      </c>
      <c r="C20" s="270"/>
      <c r="D20" s="34">
        <v>506</v>
      </c>
      <c r="E20" s="34">
        <v>57</v>
      </c>
      <c r="F20" s="34">
        <v>71</v>
      </c>
      <c r="G20" s="34">
        <v>6</v>
      </c>
      <c r="H20" s="34">
        <v>341</v>
      </c>
      <c r="I20" s="34">
        <v>0</v>
      </c>
      <c r="J20" s="34">
        <v>0</v>
      </c>
      <c r="K20" s="34">
        <v>4</v>
      </c>
      <c r="L20" s="34">
        <v>16</v>
      </c>
      <c r="M20" s="34">
        <v>11</v>
      </c>
      <c r="N20" s="34">
        <v>0</v>
      </c>
    </row>
    <row r="21" spans="2:14" ht="13.5" customHeight="1">
      <c r="B21" s="269" t="s">
        <v>382</v>
      </c>
      <c r="C21" s="274"/>
      <c r="D21" s="34">
        <v>617</v>
      </c>
      <c r="E21" s="34">
        <v>105</v>
      </c>
      <c r="F21" s="34">
        <v>66</v>
      </c>
      <c r="G21" s="34">
        <v>3</v>
      </c>
      <c r="H21" s="34">
        <v>390</v>
      </c>
      <c r="I21" s="34">
        <v>6</v>
      </c>
      <c r="J21" s="34">
        <v>4</v>
      </c>
      <c r="K21" s="34">
        <v>12</v>
      </c>
      <c r="L21" s="34">
        <v>17</v>
      </c>
      <c r="M21" s="34">
        <v>14</v>
      </c>
      <c r="N21" s="34">
        <v>0</v>
      </c>
    </row>
    <row r="22" spans="2:14" ht="13.5" customHeight="1">
      <c r="B22" s="275" t="s">
        <v>369</v>
      </c>
      <c r="C22" s="273"/>
      <c r="D22" s="35">
        <v>770</v>
      </c>
      <c r="E22" s="35">
        <v>101</v>
      </c>
      <c r="F22" s="35">
        <v>123</v>
      </c>
      <c r="G22" s="35">
        <v>7</v>
      </c>
      <c r="H22" s="35">
        <v>487</v>
      </c>
      <c r="I22" s="35">
        <v>1</v>
      </c>
      <c r="J22" s="35">
        <v>1</v>
      </c>
      <c r="K22" s="35">
        <v>13</v>
      </c>
      <c r="L22" s="35">
        <v>18</v>
      </c>
      <c r="M22" s="35">
        <v>19</v>
      </c>
      <c r="N22" s="35">
        <v>0</v>
      </c>
    </row>
    <row r="23" spans="2:14" ht="13.5" customHeight="1">
      <c r="B23" s="269" t="s">
        <v>4</v>
      </c>
      <c r="C23" s="270"/>
      <c r="D23" s="34">
        <v>386</v>
      </c>
      <c r="E23" s="34">
        <v>85</v>
      </c>
      <c r="F23" s="34">
        <v>40</v>
      </c>
      <c r="G23" s="34">
        <v>20</v>
      </c>
      <c r="H23" s="34">
        <v>207</v>
      </c>
      <c r="I23" s="34">
        <v>2</v>
      </c>
      <c r="J23" s="34">
        <v>0</v>
      </c>
      <c r="K23" s="34">
        <v>7</v>
      </c>
      <c r="L23" s="34">
        <v>15</v>
      </c>
      <c r="M23" s="34">
        <v>10</v>
      </c>
      <c r="N23" s="34">
        <v>0</v>
      </c>
    </row>
    <row r="24" spans="2:14" ht="13.5" customHeight="1">
      <c r="B24" s="269" t="s">
        <v>5</v>
      </c>
      <c r="C24" s="270"/>
      <c r="D24" s="34">
        <v>98</v>
      </c>
      <c r="E24" s="34">
        <v>10</v>
      </c>
      <c r="F24" s="34">
        <v>9</v>
      </c>
      <c r="G24" s="34">
        <v>1</v>
      </c>
      <c r="H24" s="34">
        <v>71</v>
      </c>
      <c r="I24" s="34">
        <v>0</v>
      </c>
      <c r="J24" s="34">
        <v>1</v>
      </c>
      <c r="K24" s="34">
        <v>1</v>
      </c>
      <c r="L24" s="34">
        <v>3</v>
      </c>
      <c r="M24" s="34">
        <v>2</v>
      </c>
      <c r="N24" s="34">
        <v>0</v>
      </c>
    </row>
    <row r="25" spans="2:14" ht="13.5" customHeight="1">
      <c r="B25" s="269" t="s">
        <v>6</v>
      </c>
      <c r="C25" s="270"/>
      <c r="D25" s="34">
        <v>197</v>
      </c>
      <c r="E25" s="34">
        <v>20</v>
      </c>
      <c r="F25" s="34">
        <v>21</v>
      </c>
      <c r="G25" s="34">
        <v>2</v>
      </c>
      <c r="H25" s="34">
        <v>136</v>
      </c>
      <c r="I25" s="34">
        <v>1</v>
      </c>
      <c r="J25" s="34">
        <v>1</v>
      </c>
      <c r="K25" s="34">
        <v>2</v>
      </c>
      <c r="L25" s="34">
        <v>7</v>
      </c>
      <c r="M25" s="34">
        <v>7</v>
      </c>
      <c r="N25" s="34">
        <v>0</v>
      </c>
    </row>
    <row r="26" spans="2:14" ht="13.5" customHeight="1">
      <c r="B26" s="269" t="s">
        <v>7</v>
      </c>
      <c r="C26" s="270"/>
      <c r="D26" s="34">
        <v>295</v>
      </c>
      <c r="E26" s="34">
        <v>62</v>
      </c>
      <c r="F26" s="34">
        <v>20</v>
      </c>
      <c r="G26" s="34">
        <v>3</v>
      </c>
      <c r="H26" s="34">
        <v>172</v>
      </c>
      <c r="I26" s="34">
        <v>0</v>
      </c>
      <c r="J26" s="34">
        <v>2</v>
      </c>
      <c r="K26" s="34">
        <v>9</v>
      </c>
      <c r="L26" s="34">
        <v>23</v>
      </c>
      <c r="M26" s="34">
        <v>4</v>
      </c>
      <c r="N26" s="34">
        <v>0</v>
      </c>
    </row>
    <row r="27" spans="2:14" ht="13.5" customHeight="1">
      <c r="B27" s="269" t="s">
        <v>8</v>
      </c>
      <c r="C27" s="270"/>
      <c r="D27" s="34">
        <v>91</v>
      </c>
      <c r="E27" s="34">
        <v>14</v>
      </c>
      <c r="F27" s="34">
        <v>10</v>
      </c>
      <c r="G27" s="34">
        <v>1</v>
      </c>
      <c r="H27" s="34">
        <v>52</v>
      </c>
      <c r="I27" s="34">
        <v>1</v>
      </c>
      <c r="J27" s="34">
        <v>1</v>
      </c>
      <c r="K27" s="34">
        <v>3</v>
      </c>
      <c r="L27" s="34">
        <v>7</v>
      </c>
      <c r="M27" s="34">
        <v>2</v>
      </c>
      <c r="N27" s="34">
        <v>0</v>
      </c>
    </row>
    <row r="28" spans="2:14" ht="13.5" customHeight="1">
      <c r="B28" s="269" t="s">
        <v>9</v>
      </c>
      <c r="C28" s="270"/>
      <c r="D28" s="34">
        <v>105</v>
      </c>
      <c r="E28" s="34">
        <v>10</v>
      </c>
      <c r="F28" s="34">
        <v>12</v>
      </c>
      <c r="G28" s="34">
        <v>2</v>
      </c>
      <c r="H28" s="34">
        <v>73</v>
      </c>
      <c r="I28" s="34">
        <v>0</v>
      </c>
      <c r="J28" s="34">
        <v>0</v>
      </c>
      <c r="K28" s="34">
        <v>4</v>
      </c>
      <c r="L28" s="34">
        <v>3</v>
      </c>
      <c r="M28" s="34">
        <v>1</v>
      </c>
      <c r="N28" s="34">
        <v>0</v>
      </c>
    </row>
    <row r="29" spans="2:14" ht="13.5" customHeight="1">
      <c r="B29" s="269" t="s">
        <v>10</v>
      </c>
      <c r="C29" s="270"/>
      <c r="D29" s="34">
        <v>141</v>
      </c>
      <c r="E29" s="34">
        <v>22</v>
      </c>
      <c r="F29" s="34">
        <v>6</v>
      </c>
      <c r="G29" s="34">
        <v>1</v>
      </c>
      <c r="H29" s="34">
        <v>97</v>
      </c>
      <c r="I29" s="34">
        <v>2</v>
      </c>
      <c r="J29" s="34">
        <v>0</v>
      </c>
      <c r="K29" s="34">
        <v>4</v>
      </c>
      <c r="L29" s="34">
        <v>8</v>
      </c>
      <c r="M29" s="34">
        <v>1</v>
      </c>
      <c r="N29" s="34">
        <v>0</v>
      </c>
    </row>
    <row r="30" spans="2:14" ht="13.5" customHeight="1">
      <c r="B30" s="269" t="s">
        <v>11</v>
      </c>
      <c r="C30" s="270"/>
      <c r="D30" s="34">
        <v>565</v>
      </c>
      <c r="E30" s="34">
        <v>83</v>
      </c>
      <c r="F30" s="34">
        <v>58</v>
      </c>
      <c r="G30" s="34">
        <v>2</v>
      </c>
      <c r="H30" s="34">
        <v>380</v>
      </c>
      <c r="I30" s="34">
        <v>2</v>
      </c>
      <c r="J30" s="34">
        <v>3</v>
      </c>
      <c r="K30" s="34">
        <v>18</v>
      </c>
      <c r="L30" s="34">
        <v>13</v>
      </c>
      <c r="M30" s="34">
        <v>6</v>
      </c>
      <c r="N30" s="34">
        <v>0</v>
      </c>
    </row>
    <row r="31" spans="2:14" ht="13.5" customHeight="1">
      <c r="B31" s="269" t="s">
        <v>12</v>
      </c>
      <c r="C31" s="270"/>
      <c r="D31" s="34">
        <v>358</v>
      </c>
      <c r="E31" s="34">
        <v>55</v>
      </c>
      <c r="F31" s="34">
        <v>34</v>
      </c>
      <c r="G31" s="34">
        <v>1</v>
      </c>
      <c r="H31" s="34">
        <v>230</v>
      </c>
      <c r="I31" s="34">
        <v>1</v>
      </c>
      <c r="J31" s="34">
        <v>6</v>
      </c>
      <c r="K31" s="34">
        <v>8</v>
      </c>
      <c r="L31" s="34">
        <v>15</v>
      </c>
      <c r="M31" s="34">
        <v>8</v>
      </c>
      <c r="N31" s="34">
        <v>0</v>
      </c>
    </row>
    <row r="32" spans="2:14" ht="13.5" customHeight="1">
      <c r="B32" s="269" t="s">
        <v>13</v>
      </c>
      <c r="C32" s="270"/>
      <c r="D32" s="34">
        <v>453</v>
      </c>
      <c r="E32" s="34">
        <v>61</v>
      </c>
      <c r="F32" s="34">
        <v>43</v>
      </c>
      <c r="G32" s="34">
        <v>0</v>
      </c>
      <c r="H32" s="34">
        <v>303</v>
      </c>
      <c r="I32" s="34">
        <v>4</v>
      </c>
      <c r="J32" s="34">
        <v>7</v>
      </c>
      <c r="K32" s="34">
        <v>11</v>
      </c>
      <c r="L32" s="34">
        <v>13</v>
      </c>
      <c r="M32" s="34">
        <v>11</v>
      </c>
      <c r="N32" s="34">
        <v>0</v>
      </c>
    </row>
    <row r="33" spans="2:14" ht="13.5" customHeight="1">
      <c r="B33" s="269" t="s">
        <v>14</v>
      </c>
      <c r="C33" s="270"/>
      <c r="D33" s="34">
        <v>987</v>
      </c>
      <c r="E33" s="34">
        <v>146</v>
      </c>
      <c r="F33" s="34">
        <v>96</v>
      </c>
      <c r="G33" s="34">
        <v>1</v>
      </c>
      <c r="H33" s="34">
        <v>657</v>
      </c>
      <c r="I33" s="34">
        <v>1</v>
      </c>
      <c r="J33" s="34">
        <v>6</v>
      </c>
      <c r="K33" s="34">
        <v>28</v>
      </c>
      <c r="L33" s="34">
        <v>37</v>
      </c>
      <c r="M33" s="34">
        <v>15</v>
      </c>
      <c r="N33" s="34">
        <v>0</v>
      </c>
    </row>
    <row r="34" spans="2:14" ht="13.5" customHeight="1">
      <c r="B34" s="269" t="s">
        <v>15</v>
      </c>
      <c r="C34" s="270"/>
      <c r="D34" s="34">
        <v>801</v>
      </c>
      <c r="E34" s="34">
        <v>122</v>
      </c>
      <c r="F34" s="34">
        <v>83</v>
      </c>
      <c r="G34" s="34">
        <v>2</v>
      </c>
      <c r="H34" s="34">
        <v>514</v>
      </c>
      <c r="I34" s="34">
        <v>9</v>
      </c>
      <c r="J34" s="34">
        <v>8</v>
      </c>
      <c r="K34" s="34">
        <v>20</v>
      </c>
      <c r="L34" s="34">
        <v>37</v>
      </c>
      <c r="M34" s="34">
        <v>6</v>
      </c>
      <c r="N34" s="34">
        <v>0</v>
      </c>
    </row>
    <row r="35" spans="2:14" ht="13.5" customHeight="1">
      <c r="B35" s="269" t="s">
        <v>16</v>
      </c>
      <c r="C35" s="270"/>
      <c r="D35" s="34">
        <v>1019</v>
      </c>
      <c r="E35" s="34">
        <v>147</v>
      </c>
      <c r="F35" s="34">
        <v>83</v>
      </c>
      <c r="G35" s="34">
        <v>0</v>
      </c>
      <c r="H35" s="34">
        <v>699</v>
      </c>
      <c r="I35" s="34">
        <v>2</v>
      </c>
      <c r="J35" s="34">
        <v>5</v>
      </c>
      <c r="K35" s="34">
        <v>22</v>
      </c>
      <c r="L35" s="34">
        <v>41</v>
      </c>
      <c r="M35" s="34">
        <v>20</v>
      </c>
      <c r="N35" s="34">
        <v>0</v>
      </c>
    </row>
    <row r="36" spans="2:14" ht="13.5" customHeight="1">
      <c r="B36" s="269" t="s">
        <v>17</v>
      </c>
      <c r="C36" s="270"/>
      <c r="D36" s="34">
        <v>868</v>
      </c>
      <c r="E36" s="34">
        <v>122</v>
      </c>
      <c r="F36" s="34">
        <v>55</v>
      </c>
      <c r="G36" s="34">
        <v>0</v>
      </c>
      <c r="H36" s="34">
        <v>606</v>
      </c>
      <c r="I36" s="34">
        <v>2</v>
      </c>
      <c r="J36" s="34">
        <v>5</v>
      </c>
      <c r="K36" s="34">
        <v>27</v>
      </c>
      <c r="L36" s="34">
        <v>36</v>
      </c>
      <c r="M36" s="34">
        <v>15</v>
      </c>
      <c r="N36" s="34">
        <v>0</v>
      </c>
    </row>
    <row r="37" spans="2:14" ht="13.5" customHeight="1">
      <c r="B37" s="269" t="s">
        <v>18</v>
      </c>
      <c r="C37" s="270"/>
      <c r="D37" s="34">
        <v>254</v>
      </c>
      <c r="E37" s="34">
        <v>16</v>
      </c>
      <c r="F37" s="34">
        <v>42</v>
      </c>
      <c r="G37" s="34">
        <v>0</v>
      </c>
      <c r="H37" s="34">
        <v>180</v>
      </c>
      <c r="I37" s="34">
        <v>1</v>
      </c>
      <c r="J37" s="34">
        <v>2</v>
      </c>
      <c r="K37" s="34">
        <v>5</v>
      </c>
      <c r="L37" s="34">
        <v>6</v>
      </c>
      <c r="M37" s="34">
        <v>2</v>
      </c>
      <c r="N37" s="34">
        <v>0</v>
      </c>
    </row>
    <row r="38" spans="2:14" ht="13.5" customHeight="1">
      <c r="B38" s="269" t="s">
        <v>19</v>
      </c>
      <c r="C38" s="270"/>
      <c r="D38" s="34">
        <v>170</v>
      </c>
      <c r="E38" s="34">
        <v>9</v>
      </c>
      <c r="F38" s="34">
        <v>18</v>
      </c>
      <c r="G38" s="34">
        <v>0</v>
      </c>
      <c r="H38" s="34">
        <v>136</v>
      </c>
      <c r="I38" s="34">
        <v>0</v>
      </c>
      <c r="J38" s="34">
        <v>0</v>
      </c>
      <c r="K38" s="34">
        <v>0</v>
      </c>
      <c r="L38" s="34">
        <v>3</v>
      </c>
      <c r="M38" s="34">
        <v>4</v>
      </c>
      <c r="N38" s="34">
        <v>0</v>
      </c>
    </row>
    <row r="39" spans="2:14" ht="13.5" customHeight="1">
      <c r="B39" s="269" t="s">
        <v>20</v>
      </c>
      <c r="C39" s="270"/>
      <c r="D39" s="34">
        <v>106</v>
      </c>
      <c r="E39" s="34">
        <v>10</v>
      </c>
      <c r="F39" s="34">
        <v>13</v>
      </c>
      <c r="G39" s="34">
        <v>0</v>
      </c>
      <c r="H39" s="34">
        <v>77</v>
      </c>
      <c r="I39" s="34">
        <v>1</v>
      </c>
      <c r="J39" s="34">
        <v>0</v>
      </c>
      <c r="K39" s="34">
        <v>1</v>
      </c>
      <c r="L39" s="34">
        <v>1</v>
      </c>
      <c r="M39" s="34">
        <v>3</v>
      </c>
      <c r="N39" s="34">
        <v>0</v>
      </c>
    </row>
    <row r="40" spans="2:14" ht="13.5" customHeight="1">
      <c r="B40" s="269" t="s">
        <v>21</v>
      </c>
      <c r="C40" s="270"/>
      <c r="D40" s="34">
        <v>132</v>
      </c>
      <c r="E40" s="34">
        <v>14</v>
      </c>
      <c r="F40" s="34">
        <v>15</v>
      </c>
      <c r="G40" s="34">
        <v>0</v>
      </c>
      <c r="H40" s="34">
        <v>96</v>
      </c>
      <c r="I40" s="34">
        <v>0</v>
      </c>
      <c r="J40" s="34">
        <v>0</v>
      </c>
      <c r="K40" s="34">
        <v>5</v>
      </c>
      <c r="L40" s="34">
        <v>1</v>
      </c>
      <c r="M40" s="34">
        <v>1</v>
      </c>
      <c r="N40" s="34">
        <v>0</v>
      </c>
    </row>
    <row r="41" spans="2:14" ht="13.5" customHeight="1">
      <c r="B41" s="269" t="s">
        <v>22</v>
      </c>
      <c r="C41" s="270"/>
      <c r="D41" s="34">
        <v>415</v>
      </c>
      <c r="E41" s="34">
        <v>60</v>
      </c>
      <c r="F41" s="34">
        <v>64</v>
      </c>
      <c r="G41" s="34">
        <v>3</v>
      </c>
      <c r="H41" s="34">
        <v>259</v>
      </c>
      <c r="I41" s="34">
        <v>1</v>
      </c>
      <c r="J41" s="34">
        <v>4</v>
      </c>
      <c r="K41" s="34">
        <v>11</v>
      </c>
      <c r="L41" s="34">
        <v>8</v>
      </c>
      <c r="M41" s="34">
        <v>5</v>
      </c>
      <c r="N41" s="34">
        <v>0</v>
      </c>
    </row>
    <row r="42" spans="2:14" ht="13.5" customHeight="1">
      <c r="B42" s="269" t="s">
        <v>23</v>
      </c>
      <c r="C42" s="270"/>
      <c r="D42" s="34">
        <v>305</v>
      </c>
      <c r="E42" s="34">
        <v>44</v>
      </c>
      <c r="F42" s="34">
        <v>23</v>
      </c>
      <c r="G42" s="34">
        <v>2</v>
      </c>
      <c r="H42" s="34">
        <v>216</v>
      </c>
      <c r="I42" s="34">
        <v>2</v>
      </c>
      <c r="J42" s="34">
        <v>0</v>
      </c>
      <c r="K42" s="34">
        <v>9</v>
      </c>
      <c r="L42" s="34">
        <v>5</v>
      </c>
      <c r="M42" s="34">
        <v>4</v>
      </c>
      <c r="N42" s="34">
        <v>0</v>
      </c>
    </row>
    <row r="43" spans="2:14" ht="13.5" customHeight="1">
      <c r="B43" s="269" t="s">
        <v>24</v>
      </c>
      <c r="C43" s="270"/>
      <c r="D43" s="34">
        <v>307</v>
      </c>
      <c r="E43" s="34">
        <v>37</v>
      </c>
      <c r="F43" s="34">
        <v>40</v>
      </c>
      <c r="G43" s="34">
        <v>1</v>
      </c>
      <c r="H43" s="34">
        <v>211</v>
      </c>
      <c r="I43" s="34">
        <v>1</v>
      </c>
      <c r="J43" s="34">
        <v>1</v>
      </c>
      <c r="K43" s="34">
        <v>9</v>
      </c>
      <c r="L43" s="34">
        <v>7</v>
      </c>
      <c r="M43" s="34">
        <v>0</v>
      </c>
      <c r="N43" s="34">
        <v>0</v>
      </c>
    </row>
    <row r="44" spans="2:14" ht="13.5" customHeight="1">
      <c r="B44" s="269" t="s">
        <v>25</v>
      </c>
      <c r="C44" s="270"/>
      <c r="D44" s="34">
        <v>556</v>
      </c>
      <c r="E44" s="34">
        <v>56</v>
      </c>
      <c r="F44" s="34">
        <v>60</v>
      </c>
      <c r="G44" s="34">
        <v>3</v>
      </c>
      <c r="H44" s="34">
        <v>393</v>
      </c>
      <c r="I44" s="34">
        <v>5</v>
      </c>
      <c r="J44" s="34">
        <v>4</v>
      </c>
      <c r="K44" s="34">
        <v>11</v>
      </c>
      <c r="L44" s="34">
        <v>21</v>
      </c>
      <c r="M44" s="34">
        <v>3</v>
      </c>
      <c r="N44" s="34">
        <v>0</v>
      </c>
    </row>
    <row r="45" spans="2:14" ht="13.5" customHeight="1">
      <c r="B45" s="269" t="s">
        <v>26</v>
      </c>
      <c r="C45" s="270"/>
      <c r="D45" s="34">
        <v>1087</v>
      </c>
      <c r="E45" s="34">
        <v>143</v>
      </c>
      <c r="F45" s="34">
        <v>91</v>
      </c>
      <c r="G45" s="34">
        <v>1</v>
      </c>
      <c r="H45" s="34">
        <v>773</v>
      </c>
      <c r="I45" s="34">
        <v>4</v>
      </c>
      <c r="J45" s="34">
        <v>0</v>
      </c>
      <c r="K45" s="34">
        <v>27</v>
      </c>
      <c r="L45" s="34">
        <v>36</v>
      </c>
      <c r="M45" s="34">
        <v>12</v>
      </c>
      <c r="N45" s="34">
        <v>0</v>
      </c>
    </row>
    <row r="46" spans="2:14" ht="13.5" customHeight="1">
      <c r="B46" s="269" t="s">
        <v>27</v>
      </c>
      <c r="C46" s="270"/>
      <c r="D46" s="34">
        <v>328</v>
      </c>
      <c r="E46" s="34">
        <v>53</v>
      </c>
      <c r="F46" s="34">
        <v>30</v>
      </c>
      <c r="G46" s="34">
        <v>1</v>
      </c>
      <c r="H46" s="34">
        <v>217</v>
      </c>
      <c r="I46" s="34">
        <v>4</v>
      </c>
      <c r="J46" s="34">
        <v>3</v>
      </c>
      <c r="K46" s="34">
        <v>10</v>
      </c>
      <c r="L46" s="34">
        <v>5</v>
      </c>
      <c r="M46" s="34">
        <v>5</v>
      </c>
      <c r="N46" s="34">
        <v>0</v>
      </c>
    </row>
    <row r="47" spans="2:14" ht="13.5" customHeight="1">
      <c r="B47" s="269" t="s">
        <v>28</v>
      </c>
      <c r="C47" s="270"/>
      <c r="D47" s="34">
        <v>170</v>
      </c>
      <c r="E47" s="34">
        <v>20</v>
      </c>
      <c r="F47" s="34">
        <v>18</v>
      </c>
      <c r="G47" s="34">
        <v>0</v>
      </c>
      <c r="H47" s="34">
        <v>119</v>
      </c>
      <c r="I47" s="34">
        <v>1</v>
      </c>
      <c r="J47" s="34">
        <v>1</v>
      </c>
      <c r="K47" s="34">
        <v>6</v>
      </c>
      <c r="L47" s="34">
        <v>1</v>
      </c>
      <c r="M47" s="34">
        <v>4</v>
      </c>
      <c r="N47" s="34">
        <v>0</v>
      </c>
    </row>
    <row r="48" spans="2:14" ht="13.5" customHeight="1">
      <c r="B48" s="269" t="s">
        <v>29</v>
      </c>
      <c r="C48" s="270"/>
      <c r="D48" s="34">
        <v>150</v>
      </c>
      <c r="E48" s="34">
        <v>13</v>
      </c>
      <c r="F48" s="34">
        <v>16</v>
      </c>
      <c r="G48" s="34">
        <v>0</v>
      </c>
      <c r="H48" s="34">
        <v>106</v>
      </c>
      <c r="I48" s="34">
        <v>2</v>
      </c>
      <c r="J48" s="34">
        <v>0</v>
      </c>
      <c r="K48" s="34">
        <v>3</v>
      </c>
      <c r="L48" s="34">
        <v>7</v>
      </c>
      <c r="M48" s="34">
        <v>3</v>
      </c>
      <c r="N48" s="34">
        <v>0</v>
      </c>
    </row>
    <row r="49" spans="2:14" ht="13.5" customHeight="1">
      <c r="B49" s="269" t="s">
        <v>30</v>
      </c>
      <c r="C49" s="270"/>
      <c r="D49" s="34">
        <v>506</v>
      </c>
      <c r="E49" s="34">
        <v>104</v>
      </c>
      <c r="F49" s="34">
        <v>51</v>
      </c>
      <c r="G49" s="34">
        <v>0</v>
      </c>
      <c r="H49" s="34">
        <v>306</v>
      </c>
      <c r="I49" s="34">
        <v>5</v>
      </c>
      <c r="J49" s="34">
        <v>4</v>
      </c>
      <c r="K49" s="34">
        <v>7</v>
      </c>
      <c r="L49" s="34">
        <v>19</v>
      </c>
      <c r="M49" s="34">
        <v>10</v>
      </c>
      <c r="N49" s="34">
        <v>0</v>
      </c>
    </row>
    <row r="50" spans="2:14" ht="13.5" customHeight="1">
      <c r="B50" s="269" t="s">
        <v>31</v>
      </c>
      <c r="C50" s="270"/>
      <c r="D50" s="34">
        <v>645</v>
      </c>
      <c r="E50" s="34">
        <v>70</v>
      </c>
      <c r="F50" s="34">
        <v>51</v>
      </c>
      <c r="G50" s="34">
        <v>0</v>
      </c>
      <c r="H50" s="34">
        <v>471</v>
      </c>
      <c r="I50" s="34">
        <v>5</v>
      </c>
      <c r="J50" s="34">
        <v>4</v>
      </c>
      <c r="K50" s="34">
        <v>7</v>
      </c>
      <c r="L50" s="34">
        <v>22</v>
      </c>
      <c r="M50" s="34">
        <v>15</v>
      </c>
      <c r="N50" s="34">
        <v>0</v>
      </c>
    </row>
    <row r="51" spans="2:14" ht="13.5" customHeight="1">
      <c r="B51" s="269" t="s">
        <v>32</v>
      </c>
      <c r="C51" s="270"/>
      <c r="D51" s="34">
        <v>141</v>
      </c>
      <c r="E51" s="34">
        <v>24</v>
      </c>
      <c r="F51" s="34">
        <v>15</v>
      </c>
      <c r="G51" s="34">
        <v>0</v>
      </c>
      <c r="H51" s="34">
        <v>91</v>
      </c>
      <c r="I51" s="34">
        <v>0</v>
      </c>
      <c r="J51" s="34">
        <v>0</v>
      </c>
      <c r="K51" s="34">
        <v>4</v>
      </c>
      <c r="L51" s="34">
        <v>5</v>
      </c>
      <c r="M51" s="34">
        <v>2</v>
      </c>
      <c r="N51" s="34">
        <v>0</v>
      </c>
    </row>
    <row r="52" spans="2:14" ht="13.5" customHeight="1">
      <c r="B52" s="269" t="s">
        <v>33</v>
      </c>
      <c r="C52" s="270"/>
      <c r="D52" s="34">
        <v>151</v>
      </c>
      <c r="E52" s="34">
        <v>24</v>
      </c>
      <c r="F52" s="34">
        <v>27</v>
      </c>
      <c r="G52" s="34">
        <v>1</v>
      </c>
      <c r="H52" s="34">
        <v>90</v>
      </c>
      <c r="I52" s="34">
        <v>0</v>
      </c>
      <c r="J52" s="34">
        <v>0</v>
      </c>
      <c r="K52" s="34">
        <v>4</v>
      </c>
      <c r="L52" s="34">
        <v>5</v>
      </c>
      <c r="M52" s="34">
        <v>0</v>
      </c>
      <c r="N52" s="34">
        <v>0</v>
      </c>
    </row>
    <row r="53" spans="2:14" ht="13.5" customHeight="1">
      <c r="B53" s="269" t="s">
        <v>34</v>
      </c>
      <c r="C53" s="270"/>
      <c r="D53" s="34">
        <v>30</v>
      </c>
      <c r="E53" s="34">
        <v>6</v>
      </c>
      <c r="F53" s="34">
        <v>1</v>
      </c>
      <c r="G53" s="34">
        <v>0</v>
      </c>
      <c r="H53" s="34">
        <v>20</v>
      </c>
      <c r="I53" s="34">
        <v>0</v>
      </c>
      <c r="J53" s="34">
        <v>0</v>
      </c>
      <c r="K53" s="34">
        <v>1</v>
      </c>
      <c r="L53" s="34">
        <v>0</v>
      </c>
      <c r="M53" s="34">
        <v>2</v>
      </c>
      <c r="N53" s="34">
        <v>0</v>
      </c>
    </row>
    <row r="54" spans="2:14" ht="13.5" customHeight="1">
      <c r="B54" s="269" t="s">
        <v>35</v>
      </c>
      <c r="C54" s="270"/>
      <c r="D54" s="34">
        <v>12</v>
      </c>
      <c r="E54" s="34">
        <v>1</v>
      </c>
      <c r="F54" s="34">
        <v>3</v>
      </c>
      <c r="G54" s="34">
        <v>0</v>
      </c>
      <c r="H54" s="34">
        <v>6</v>
      </c>
      <c r="I54" s="34">
        <v>0</v>
      </c>
      <c r="J54" s="34">
        <v>1</v>
      </c>
      <c r="K54" s="34">
        <v>0</v>
      </c>
      <c r="L54" s="34">
        <v>0</v>
      </c>
      <c r="M54" s="34">
        <v>1</v>
      </c>
      <c r="N54" s="34">
        <v>0</v>
      </c>
    </row>
    <row r="55" spans="2:14" ht="13.5" customHeight="1">
      <c r="B55" s="269" t="s">
        <v>36</v>
      </c>
      <c r="C55" s="270"/>
      <c r="D55" s="34">
        <v>376</v>
      </c>
      <c r="E55" s="34">
        <v>41</v>
      </c>
      <c r="F55" s="34">
        <v>47</v>
      </c>
      <c r="G55" s="34">
        <v>2</v>
      </c>
      <c r="H55" s="34">
        <v>265</v>
      </c>
      <c r="I55" s="34">
        <v>0</v>
      </c>
      <c r="J55" s="34">
        <v>0</v>
      </c>
      <c r="K55" s="34">
        <v>2</v>
      </c>
      <c r="L55" s="34">
        <v>16</v>
      </c>
      <c r="M55" s="34">
        <v>3</v>
      </c>
      <c r="N55" s="34">
        <v>0</v>
      </c>
    </row>
    <row r="56" spans="2:14" ht="13.5" customHeight="1">
      <c r="B56" s="269" t="s">
        <v>37</v>
      </c>
      <c r="C56" s="270"/>
      <c r="D56" s="34">
        <v>427</v>
      </c>
      <c r="E56" s="34">
        <v>41</v>
      </c>
      <c r="F56" s="34">
        <v>47</v>
      </c>
      <c r="G56" s="34">
        <v>0</v>
      </c>
      <c r="H56" s="34">
        <v>314</v>
      </c>
      <c r="I56" s="34">
        <v>1</v>
      </c>
      <c r="J56" s="34">
        <v>1</v>
      </c>
      <c r="K56" s="34">
        <v>7</v>
      </c>
      <c r="L56" s="34">
        <v>8</v>
      </c>
      <c r="M56" s="34">
        <v>8</v>
      </c>
      <c r="N56" s="34">
        <v>0</v>
      </c>
    </row>
    <row r="57" spans="2:14" ht="13.5" customHeight="1">
      <c r="B57" s="269" t="s">
        <v>38</v>
      </c>
      <c r="C57" s="270"/>
      <c r="D57" s="34">
        <v>155</v>
      </c>
      <c r="E57" s="34">
        <v>18</v>
      </c>
      <c r="F57" s="34">
        <v>27</v>
      </c>
      <c r="G57" s="34">
        <v>0</v>
      </c>
      <c r="H57" s="34">
        <v>103</v>
      </c>
      <c r="I57" s="34">
        <v>0</v>
      </c>
      <c r="J57" s="34">
        <v>0</v>
      </c>
      <c r="K57" s="34">
        <v>0</v>
      </c>
      <c r="L57" s="34">
        <v>4</v>
      </c>
      <c r="M57" s="34">
        <v>3</v>
      </c>
      <c r="N57" s="34">
        <v>0</v>
      </c>
    </row>
    <row r="58" spans="2:14" ht="13.5" customHeight="1">
      <c r="B58" s="269" t="s">
        <v>39</v>
      </c>
      <c r="C58" s="270"/>
      <c r="D58" s="34">
        <v>79</v>
      </c>
      <c r="E58" s="34">
        <v>9</v>
      </c>
      <c r="F58" s="34">
        <v>11</v>
      </c>
      <c r="G58" s="34">
        <v>0</v>
      </c>
      <c r="H58" s="34">
        <v>52</v>
      </c>
      <c r="I58" s="34">
        <v>0</v>
      </c>
      <c r="J58" s="34">
        <v>0</v>
      </c>
      <c r="K58" s="34">
        <v>2</v>
      </c>
      <c r="L58" s="34">
        <v>2</v>
      </c>
      <c r="M58" s="34">
        <v>3</v>
      </c>
      <c r="N58" s="34">
        <v>0</v>
      </c>
    </row>
    <row r="59" spans="2:14" ht="13.5" customHeight="1">
      <c r="B59" s="269" t="s">
        <v>40</v>
      </c>
      <c r="C59" s="270"/>
      <c r="D59" s="34">
        <v>211</v>
      </c>
      <c r="E59" s="34">
        <v>24</v>
      </c>
      <c r="F59" s="34">
        <v>25</v>
      </c>
      <c r="G59" s="34">
        <v>0</v>
      </c>
      <c r="H59" s="34">
        <v>150</v>
      </c>
      <c r="I59" s="34">
        <v>0</v>
      </c>
      <c r="J59" s="34">
        <v>0</v>
      </c>
      <c r="K59" s="34">
        <v>0</v>
      </c>
      <c r="L59" s="34">
        <v>7</v>
      </c>
      <c r="M59" s="34">
        <v>5</v>
      </c>
      <c r="N59" s="34">
        <v>0</v>
      </c>
    </row>
    <row r="60" spans="2:14" ht="13.5" customHeight="1">
      <c r="B60" s="269" t="s">
        <v>41</v>
      </c>
      <c r="C60" s="270"/>
      <c r="D60" s="34">
        <v>101</v>
      </c>
      <c r="E60" s="34">
        <v>12</v>
      </c>
      <c r="F60" s="34">
        <v>11</v>
      </c>
      <c r="G60" s="34">
        <v>0</v>
      </c>
      <c r="H60" s="34">
        <v>69</v>
      </c>
      <c r="I60" s="34">
        <v>0</v>
      </c>
      <c r="J60" s="34">
        <v>0</v>
      </c>
      <c r="K60" s="34">
        <v>2</v>
      </c>
      <c r="L60" s="34">
        <v>6</v>
      </c>
      <c r="M60" s="34">
        <v>1</v>
      </c>
      <c r="N60" s="34">
        <v>0</v>
      </c>
    </row>
    <row r="61" spans="2:14" ht="13.5" customHeight="1">
      <c r="B61" s="269" t="s">
        <v>42</v>
      </c>
      <c r="C61" s="270"/>
      <c r="D61" s="34">
        <v>115</v>
      </c>
      <c r="E61" s="34">
        <v>12</v>
      </c>
      <c r="F61" s="34">
        <v>24</v>
      </c>
      <c r="G61" s="34">
        <v>6</v>
      </c>
      <c r="H61" s="34">
        <v>70</v>
      </c>
      <c r="I61" s="34">
        <v>0</v>
      </c>
      <c r="J61" s="34">
        <v>0</v>
      </c>
      <c r="K61" s="34">
        <v>0</v>
      </c>
      <c r="L61" s="34">
        <v>1</v>
      </c>
      <c r="M61" s="34">
        <v>2</v>
      </c>
      <c r="N61" s="34">
        <v>0</v>
      </c>
    </row>
    <row r="62" spans="2:14" ht="13.5" customHeight="1">
      <c r="B62" s="269" t="s">
        <v>43</v>
      </c>
      <c r="C62" s="270"/>
      <c r="D62" s="34">
        <v>441</v>
      </c>
      <c r="E62" s="34">
        <v>81</v>
      </c>
      <c r="F62" s="34">
        <v>38</v>
      </c>
      <c r="G62" s="34">
        <v>1</v>
      </c>
      <c r="H62" s="34">
        <v>279</v>
      </c>
      <c r="I62" s="34">
        <v>5</v>
      </c>
      <c r="J62" s="34">
        <v>4</v>
      </c>
      <c r="K62" s="34">
        <v>10</v>
      </c>
      <c r="L62" s="34">
        <v>14</v>
      </c>
      <c r="M62" s="34">
        <v>9</v>
      </c>
      <c r="N62" s="34">
        <v>0</v>
      </c>
    </row>
    <row r="63" spans="2:14" ht="13.5" customHeight="1">
      <c r="B63" s="269" t="s">
        <v>44</v>
      </c>
      <c r="C63" s="270"/>
      <c r="D63" s="34">
        <v>100</v>
      </c>
      <c r="E63" s="34">
        <v>12</v>
      </c>
      <c r="F63" s="34">
        <v>17</v>
      </c>
      <c r="G63" s="34">
        <v>1</v>
      </c>
      <c r="H63" s="34">
        <v>64</v>
      </c>
      <c r="I63" s="34">
        <v>0</v>
      </c>
      <c r="J63" s="34">
        <v>0</v>
      </c>
      <c r="K63" s="34">
        <v>1</v>
      </c>
      <c r="L63" s="34">
        <v>2</v>
      </c>
      <c r="M63" s="34">
        <v>3</v>
      </c>
      <c r="N63" s="34">
        <v>0</v>
      </c>
    </row>
    <row r="64" spans="2:14" ht="13.5" customHeight="1">
      <c r="B64" s="269" t="s">
        <v>45</v>
      </c>
      <c r="C64" s="270"/>
      <c r="D64" s="34">
        <v>76</v>
      </c>
      <c r="E64" s="34">
        <v>12</v>
      </c>
      <c r="F64" s="34">
        <v>11</v>
      </c>
      <c r="G64" s="34">
        <v>1</v>
      </c>
      <c r="H64" s="34">
        <v>47</v>
      </c>
      <c r="I64" s="34">
        <v>1</v>
      </c>
      <c r="J64" s="34">
        <v>0</v>
      </c>
      <c r="K64" s="34">
        <v>1</v>
      </c>
      <c r="L64" s="34">
        <v>1</v>
      </c>
      <c r="M64" s="34">
        <v>2</v>
      </c>
      <c r="N64" s="34">
        <v>0</v>
      </c>
    </row>
    <row r="65" spans="2:14" ht="13.5" customHeight="1">
      <c r="B65" s="269" t="s">
        <v>46</v>
      </c>
      <c r="C65" s="270"/>
      <c r="D65" s="34">
        <v>215</v>
      </c>
      <c r="E65" s="34">
        <v>39</v>
      </c>
      <c r="F65" s="34">
        <v>23</v>
      </c>
      <c r="G65" s="34">
        <v>4</v>
      </c>
      <c r="H65" s="34">
        <v>131</v>
      </c>
      <c r="I65" s="34">
        <v>0</v>
      </c>
      <c r="J65" s="34">
        <v>0</v>
      </c>
      <c r="K65" s="34">
        <v>6</v>
      </c>
      <c r="L65" s="34">
        <v>4</v>
      </c>
      <c r="M65" s="34">
        <v>8</v>
      </c>
      <c r="N65" s="34">
        <v>0</v>
      </c>
    </row>
    <row r="66" spans="2:14" ht="13.5" customHeight="1">
      <c r="B66" s="269" t="s">
        <v>47</v>
      </c>
      <c r="C66" s="270"/>
      <c r="D66" s="34">
        <v>146</v>
      </c>
      <c r="E66" s="34">
        <v>20</v>
      </c>
      <c r="F66" s="34">
        <v>20</v>
      </c>
      <c r="G66" s="34">
        <v>0</v>
      </c>
      <c r="H66" s="34">
        <v>97</v>
      </c>
      <c r="I66" s="34">
        <v>0</v>
      </c>
      <c r="J66" s="34">
        <v>1</v>
      </c>
      <c r="K66" s="34">
        <v>1</v>
      </c>
      <c r="L66" s="34">
        <v>4</v>
      </c>
      <c r="M66" s="34">
        <v>3</v>
      </c>
      <c r="N66" s="34">
        <v>0</v>
      </c>
    </row>
    <row r="67" spans="2:14" ht="12">
      <c r="B67" s="269" t="s">
        <v>48</v>
      </c>
      <c r="C67" s="270"/>
      <c r="D67" s="34">
        <v>67</v>
      </c>
      <c r="E67" s="34">
        <v>10</v>
      </c>
      <c r="F67" s="34">
        <v>8</v>
      </c>
      <c r="G67" s="34">
        <v>1</v>
      </c>
      <c r="H67" s="34">
        <v>43</v>
      </c>
      <c r="I67" s="34">
        <v>1</v>
      </c>
      <c r="J67" s="34">
        <v>0</v>
      </c>
      <c r="K67" s="34">
        <v>1</v>
      </c>
      <c r="L67" s="34">
        <v>2</v>
      </c>
      <c r="M67" s="34">
        <v>1</v>
      </c>
      <c r="N67" s="34">
        <v>0</v>
      </c>
    </row>
    <row r="68" spans="1:14" s="66" customFormat="1" ht="12">
      <c r="A68"/>
      <c r="B68" s="269" t="s">
        <v>49</v>
      </c>
      <c r="C68" s="270"/>
      <c r="D68" s="68">
        <v>211</v>
      </c>
      <c r="E68" s="68">
        <v>25</v>
      </c>
      <c r="F68" s="68">
        <v>30</v>
      </c>
      <c r="G68" s="68">
        <v>2</v>
      </c>
      <c r="H68" s="68">
        <v>138</v>
      </c>
      <c r="I68" s="68">
        <v>0</v>
      </c>
      <c r="J68" s="68">
        <v>0</v>
      </c>
      <c r="K68" s="68">
        <v>5</v>
      </c>
      <c r="L68" s="68">
        <v>7</v>
      </c>
      <c r="M68" s="68">
        <v>4</v>
      </c>
      <c r="N68" s="68">
        <v>0</v>
      </c>
    </row>
    <row r="69" spans="1:14" s="66" customFormat="1" ht="12">
      <c r="A69"/>
      <c r="B69" s="272" t="s">
        <v>343</v>
      </c>
      <c r="C69" s="273"/>
      <c r="D69" s="35">
        <v>131</v>
      </c>
      <c r="E69" s="35">
        <v>7</v>
      </c>
      <c r="F69" s="35">
        <v>42</v>
      </c>
      <c r="G69" s="35">
        <v>0</v>
      </c>
      <c r="H69" s="35">
        <v>78</v>
      </c>
      <c r="I69" s="35">
        <v>0</v>
      </c>
      <c r="J69" s="35">
        <v>0</v>
      </c>
      <c r="K69" s="35">
        <v>0</v>
      </c>
      <c r="L69" s="35">
        <v>1</v>
      </c>
      <c r="M69" s="35">
        <v>3</v>
      </c>
      <c r="N69" s="35">
        <v>0</v>
      </c>
    </row>
    <row r="71" ht="12">
      <c r="D71" s="259">
        <f>D6</f>
        <v>14680</v>
      </c>
    </row>
    <row r="72" ht="12">
      <c r="D72" s="259" t="str">
        <f>IF(D71=SUM(D8:D11,D12:D22,D23:D69)/3,"OK","NG")</f>
        <v>OK</v>
      </c>
    </row>
  </sheetData>
  <sheetProtection/>
  <mergeCells count="74">
    <mergeCell ref="B3:C3"/>
    <mergeCell ref="L3:L5"/>
    <mergeCell ref="M3:M5"/>
    <mergeCell ref="N3:N5"/>
    <mergeCell ref="K3:K5"/>
    <mergeCell ref="H3:H5"/>
    <mergeCell ref="I3:I5"/>
    <mergeCell ref="J3:J5"/>
    <mergeCell ref="D3:D5"/>
    <mergeCell ref="E3:E5"/>
    <mergeCell ref="F3:F5"/>
    <mergeCell ref="G3:G5"/>
    <mergeCell ref="B67:C67"/>
    <mergeCell ref="B68:C68"/>
    <mergeCell ref="B63:C63"/>
    <mergeCell ref="B64:C64"/>
    <mergeCell ref="B65:C65"/>
    <mergeCell ref="B66:C66"/>
    <mergeCell ref="B59:C59"/>
    <mergeCell ref="B60:C60"/>
    <mergeCell ref="B53:C53"/>
    <mergeCell ref="B54:C54"/>
    <mergeCell ref="B61:C61"/>
    <mergeCell ref="B62:C62"/>
    <mergeCell ref="B55:C55"/>
    <mergeCell ref="B56:C56"/>
    <mergeCell ref="B57:C57"/>
    <mergeCell ref="B58:C58"/>
    <mergeCell ref="B49:C49"/>
    <mergeCell ref="B50:C50"/>
    <mergeCell ref="B51:C51"/>
    <mergeCell ref="B52:C52"/>
    <mergeCell ref="B45:C45"/>
    <mergeCell ref="B46:C46"/>
    <mergeCell ref="B47:C47"/>
    <mergeCell ref="B48:C48"/>
    <mergeCell ref="B41:C41"/>
    <mergeCell ref="B42:C42"/>
    <mergeCell ref="B43:C43"/>
    <mergeCell ref="B44:C44"/>
    <mergeCell ref="B37:C37"/>
    <mergeCell ref="B38:C38"/>
    <mergeCell ref="B39:C39"/>
    <mergeCell ref="B40:C40"/>
    <mergeCell ref="B33:C33"/>
    <mergeCell ref="B34:C34"/>
    <mergeCell ref="B35:C35"/>
    <mergeCell ref="B36:C36"/>
    <mergeCell ref="B29:C29"/>
    <mergeCell ref="B30:C30"/>
    <mergeCell ref="B31:C31"/>
    <mergeCell ref="B32:C32"/>
    <mergeCell ref="B27:C27"/>
    <mergeCell ref="B28:C28"/>
    <mergeCell ref="B21:C21"/>
    <mergeCell ref="B22:C22"/>
    <mergeCell ref="B23:C23"/>
    <mergeCell ref="B24:C24"/>
    <mergeCell ref="B19:C19"/>
    <mergeCell ref="B20:C20"/>
    <mergeCell ref="B69:C69"/>
    <mergeCell ref="B4:C5"/>
    <mergeCell ref="B6:C6"/>
    <mergeCell ref="B7:C7"/>
    <mergeCell ref="B11:C11"/>
    <mergeCell ref="B16:C16"/>
    <mergeCell ref="B25:C25"/>
    <mergeCell ref="B26:C26"/>
    <mergeCell ref="B17:C17"/>
    <mergeCell ref="B18:C18"/>
    <mergeCell ref="B12:C12"/>
    <mergeCell ref="B13:C13"/>
    <mergeCell ref="B14:C14"/>
    <mergeCell ref="B15:C1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showGridLines="0" zoomScalePageLayoutView="0" workbookViewId="0" topLeftCell="A43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</cols>
  <sheetData>
    <row r="1" spans="2:4" ht="17.25">
      <c r="B1" s="16" t="s">
        <v>149</v>
      </c>
      <c r="D1" s="16" t="s">
        <v>150</v>
      </c>
    </row>
    <row r="2" ht="17.25">
      <c r="C2" s="5"/>
    </row>
    <row r="3" spans="2:14" s="32" customFormat="1" ht="29.25" customHeight="1">
      <c r="B3" s="265" t="s">
        <v>148</v>
      </c>
      <c r="C3" s="338"/>
      <c r="D3" s="337" t="s">
        <v>0</v>
      </c>
      <c r="E3" s="339" t="s">
        <v>71</v>
      </c>
      <c r="F3" s="339" t="s">
        <v>72</v>
      </c>
      <c r="G3" s="339" t="s">
        <v>73</v>
      </c>
      <c r="H3" s="339" t="s">
        <v>74</v>
      </c>
      <c r="I3" s="339" t="s">
        <v>75</v>
      </c>
      <c r="J3" s="339" t="s">
        <v>76</v>
      </c>
      <c r="K3" s="339" t="s">
        <v>77</v>
      </c>
      <c r="L3" s="337" t="s">
        <v>153</v>
      </c>
      <c r="M3" s="337" t="s">
        <v>152</v>
      </c>
      <c r="N3" s="337" t="s">
        <v>154</v>
      </c>
    </row>
    <row r="4" spans="2:14" ht="12.75" customHeight="1">
      <c r="B4" s="261" t="s">
        <v>372</v>
      </c>
      <c r="C4" s="262"/>
      <c r="D4" s="335"/>
      <c r="E4" s="340"/>
      <c r="F4" s="340"/>
      <c r="G4" s="340"/>
      <c r="H4" s="340"/>
      <c r="I4" s="340"/>
      <c r="J4" s="340"/>
      <c r="K4" s="340"/>
      <c r="L4" s="335"/>
      <c r="M4" s="335"/>
      <c r="N4" s="335"/>
    </row>
    <row r="5" spans="2:14" ht="12.75" customHeight="1">
      <c r="B5" s="263"/>
      <c r="C5" s="264"/>
      <c r="D5" s="336"/>
      <c r="E5" s="340"/>
      <c r="F5" s="340"/>
      <c r="G5" s="340"/>
      <c r="H5" s="340"/>
      <c r="I5" s="340"/>
      <c r="J5" s="340"/>
      <c r="K5" s="340"/>
      <c r="L5" s="23" t="s">
        <v>151</v>
      </c>
      <c r="M5" s="23" t="s">
        <v>151</v>
      </c>
      <c r="N5" s="23" t="s">
        <v>151</v>
      </c>
    </row>
    <row r="6" spans="2:14" ht="12.75" customHeight="1">
      <c r="B6" s="276" t="s">
        <v>1</v>
      </c>
      <c r="C6" s="277"/>
      <c r="D6" s="35">
        <v>14680</v>
      </c>
      <c r="E6" s="35">
        <v>341</v>
      </c>
      <c r="F6" s="35">
        <v>2666</v>
      </c>
      <c r="G6" s="35">
        <v>3912</v>
      </c>
      <c r="H6" s="35">
        <v>4173</v>
      </c>
      <c r="I6" s="35">
        <v>2096</v>
      </c>
      <c r="J6" s="35">
        <v>966</v>
      </c>
      <c r="K6" s="35">
        <v>526</v>
      </c>
      <c r="L6" s="51">
        <v>4</v>
      </c>
      <c r="M6" s="37">
        <v>3.695299727520436</v>
      </c>
      <c r="N6" s="37">
        <v>1.391243813575158</v>
      </c>
    </row>
    <row r="7" spans="2:14" ht="12.75" customHeight="1">
      <c r="B7" s="269" t="s">
        <v>2</v>
      </c>
      <c r="C7" s="270"/>
      <c r="D7" s="34">
        <v>7716</v>
      </c>
      <c r="E7" s="34">
        <v>164</v>
      </c>
      <c r="F7" s="34">
        <v>1489</v>
      </c>
      <c r="G7" s="34">
        <v>2049</v>
      </c>
      <c r="H7" s="34">
        <v>2094</v>
      </c>
      <c r="I7" s="34">
        <v>1105</v>
      </c>
      <c r="J7" s="34">
        <v>541</v>
      </c>
      <c r="K7" s="34">
        <v>274</v>
      </c>
      <c r="L7" s="52">
        <v>4</v>
      </c>
      <c r="M7" s="53">
        <v>3.6875324002073615</v>
      </c>
      <c r="N7" s="53">
        <v>1.4058317855702012</v>
      </c>
    </row>
    <row r="8" spans="2:14" ht="12.75" customHeight="1">
      <c r="B8" s="99"/>
      <c r="C8" s="93" t="s">
        <v>140</v>
      </c>
      <c r="D8" s="34">
        <v>3675</v>
      </c>
      <c r="E8" s="34">
        <v>81</v>
      </c>
      <c r="F8" s="34">
        <v>680</v>
      </c>
      <c r="G8" s="34">
        <v>924</v>
      </c>
      <c r="H8" s="34">
        <v>997</v>
      </c>
      <c r="I8" s="34">
        <v>552</v>
      </c>
      <c r="J8" s="34">
        <v>286</v>
      </c>
      <c r="K8" s="34">
        <v>155</v>
      </c>
      <c r="L8" s="52">
        <v>4</v>
      </c>
      <c r="M8" s="53">
        <v>3.764081632653061</v>
      </c>
      <c r="N8" s="53">
        <v>1.4597166389989678</v>
      </c>
    </row>
    <row r="9" spans="2:14" ht="12.75" customHeight="1">
      <c r="B9" s="99"/>
      <c r="C9" s="93" t="s">
        <v>141</v>
      </c>
      <c r="D9" s="34">
        <v>1763</v>
      </c>
      <c r="E9" s="34">
        <v>37</v>
      </c>
      <c r="F9" s="34">
        <v>366</v>
      </c>
      <c r="G9" s="34">
        <v>498</v>
      </c>
      <c r="H9" s="34">
        <v>489</v>
      </c>
      <c r="I9" s="34">
        <v>233</v>
      </c>
      <c r="J9" s="34">
        <v>98</v>
      </c>
      <c r="K9" s="34">
        <v>42</v>
      </c>
      <c r="L9" s="52">
        <v>3</v>
      </c>
      <c r="M9" s="53">
        <v>3.5570051049347704</v>
      </c>
      <c r="N9" s="53">
        <v>1.3020155916867866</v>
      </c>
    </row>
    <row r="10" spans="2:14" ht="12.75" customHeight="1">
      <c r="B10" s="99"/>
      <c r="C10" s="93" t="s">
        <v>142</v>
      </c>
      <c r="D10" s="34">
        <v>2278</v>
      </c>
      <c r="E10" s="34">
        <v>46</v>
      </c>
      <c r="F10" s="34">
        <v>443</v>
      </c>
      <c r="G10" s="34">
        <v>627</v>
      </c>
      <c r="H10" s="34">
        <v>608</v>
      </c>
      <c r="I10" s="34">
        <v>320</v>
      </c>
      <c r="J10" s="34">
        <v>157</v>
      </c>
      <c r="K10" s="34">
        <v>77</v>
      </c>
      <c r="L10" s="52">
        <v>4</v>
      </c>
      <c r="M10" s="53">
        <v>3.665057067603161</v>
      </c>
      <c r="N10" s="53">
        <v>1.3868442901118743</v>
      </c>
    </row>
    <row r="11" spans="2:14" ht="12.75" customHeight="1">
      <c r="B11" s="275" t="s">
        <v>3</v>
      </c>
      <c r="C11" s="273"/>
      <c r="D11" s="35">
        <v>6964</v>
      </c>
      <c r="E11" s="35">
        <v>177</v>
      </c>
      <c r="F11" s="35">
        <v>1177</v>
      </c>
      <c r="G11" s="35">
        <v>1863</v>
      </c>
      <c r="H11" s="35">
        <v>2079</v>
      </c>
      <c r="I11" s="35">
        <v>991</v>
      </c>
      <c r="J11" s="35">
        <v>425</v>
      </c>
      <c r="K11" s="35">
        <v>252</v>
      </c>
      <c r="L11" s="51">
        <v>4</v>
      </c>
      <c r="M11" s="37">
        <v>3.7039058012636414</v>
      </c>
      <c r="N11" s="37">
        <v>1.374949440257266</v>
      </c>
    </row>
    <row r="12" spans="2:14" ht="12.75" customHeight="1">
      <c r="B12" s="269" t="s">
        <v>360</v>
      </c>
      <c r="C12" s="270"/>
      <c r="D12" s="34">
        <v>386</v>
      </c>
      <c r="E12" s="34">
        <v>9</v>
      </c>
      <c r="F12" s="34">
        <v>74</v>
      </c>
      <c r="G12" s="34">
        <v>103</v>
      </c>
      <c r="H12" s="34">
        <v>109</v>
      </c>
      <c r="I12" s="34">
        <v>55</v>
      </c>
      <c r="J12" s="34">
        <v>22</v>
      </c>
      <c r="K12" s="34">
        <v>14</v>
      </c>
      <c r="L12" s="52">
        <v>4</v>
      </c>
      <c r="M12" s="53">
        <v>3.6658031088082903</v>
      </c>
      <c r="N12" s="53">
        <v>1.4122732904248558</v>
      </c>
    </row>
    <row r="13" spans="2:14" ht="12.75" customHeight="1">
      <c r="B13" s="269" t="s">
        <v>361</v>
      </c>
      <c r="C13" s="270"/>
      <c r="D13" s="34">
        <v>927</v>
      </c>
      <c r="E13" s="34">
        <v>30</v>
      </c>
      <c r="F13" s="34">
        <v>128</v>
      </c>
      <c r="G13" s="34">
        <v>228</v>
      </c>
      <c r="H13" s="34">
        <v>247</v>
      </c>
      <c r="I13" s="34">
        <v>151</v>
      </c>
      <c r="J13" s="34">
        <v>84</v>
      </c>
      <c r="K13" s="34">
        <v>59</v>
      </c>
      <c r="L13" s="52">
        <v>4</v>
      </c>
      <c r="M13" s="53">
        <v>3.9341963322545848</v>
      </c>
      <c r="N13" s="53">
        <v>1.5226816376443775</v>
      </c>
    </row>
    <row r="14" spans="2:14" ht="12.75" customHeight="1">
      <c r="B14" s="269" t="s">
        <v>362</v>
      </c>
      <c r="C14" s="270"/>
      <c r="D14" s="34">
        <v>1370</v>
      </c>
      <c r="E14" s="34">
        <v>40</v>
      </c>
      <c r="F14" s="34">
        <v>258</v>
      </c>
      <c r="G14" s="34">
        <v>395</v>
      </c>
      <c r="H14" s="34">
        <v>380</v>
      </c>
      <c r="I14" s="34">
        <v>181</v>
      </c>
      <c r="J14" s="34">
        <v>74</v>
      </c>
      <c r="K14" s="34">
        <v>42</v>
      </c>
      <c r="L14" s="52">
        <v>3</v>
      </c>
      <c r="M14" s="53">
        <v>3.5941605839416058</v>
      </c>
      <c r="N14" s="53">
        <v>1.36970063448256</v>
      </c>
    </row>
    <row r="15" spans="2:14" ht="12.75" customHeight="1">
      <c r="B15" s="271" t="s">
        <v>363</v>
      </c>
      <c r="C15" s="270"/>
      <c r="D15" s="34">
        <v>5211</v>
      </c>
      <c r="E15" s="34">
        <v>113</v>
      </c>
      <c r="F15" s="34">
        <v>963</v>
      </c>
      <c r="G15" s="34">
        <v>1336</v>
      </c>
      <c r="H15" s="34">
        <v>1447</v>
      </c>
      <c r="I15" s="34">
        <v>757</v>
      </c>
      <c r="J15" s="34">
        <v>380</v>
      </c>
      <c r="K15" s="34">
        <v>215</v>
      </c>
      <c r="L15" s="52">
        <v>4</v>
      </c>
      <c r="M15" s="53">
        <v>3.7399731337555173</v>
      </c>
      <c r="N15" s="53">
        <v>1.434873017062419</v>
      </c>
    </row>
    <row r="16" spans="2:14" ht="12.75" customHeight="1">
      <c r="B16" s="269" t="s">
        <v>364</v>
      </c>
      <c r="C16" s="270"/>
      <c r="D16" s="34">
        <v>1722</v>
      </c>
      <c r="E16" s="34">
        <v>37</v>
      </c>
      <c r="F16" s="34">
        <v>345</v>
      </c>
      <c r="G16" s="34">
        <v>484</v>
      </c>
      <c r="H16" s="34">
        <v>456</v>
      </c>
      <c r="I16" s="34">
        <v>225</v>
      </c>
      <c r="J16" s="34">
        <v>122</v>
      </c>
      <c r="K16" s="34">
        <v>53</v>
      </c>
      <c r="L16" s="52">
        <v>3</v>
      </c>
      <c r="M16" s="53">
        <v>3.630081300813008</v>
      </c>
      <c r="N16" s="53">
        <v>1.3866973603545734</v>
      </c>
    </row>
    <row r="17" spans="2:14" ht="12.75" customHeight="1">
      <c r="B17" s="269" t="s">
        <v>365</v>
      </c>
      <c r="C17" s="270"/>
      <c r="D17" s="34">
        <v>408</v>
      </c>
      <c r="E17" s="34">
        <v>8</v>
      </c>
      <c r="F17" s="34">
        <v>89</v>
      </c>
      <c r="G17" s="34">
        <v>133</v>
      </c>
      <c r="H17" s="34">
        <v>106</v>
      </c>
      <c r="I17" s="34">
        <v>41</v>
      </c>
      <c r="J17" s="34">
        <v>19</v>
      </c>
      <c r="K17" s="34">
        <v>12</v>
      </c>
      <c r="L17" s="52">
        <v>3</v>
      </c>
      <c r="M17" s="53">
        <v>3.4730392156862746</v>
      </c>
      <c r="N17" s="53">
        <v>1.3186466811513322</v>
      </c>
    </row>
    <row r="18" spans="2:14" ht="12.75" customHeight="1">
      <c r="B18" s="269" t="s">
        <v>366</v>
      </c>
      <c r="C18" s="270"/>
      <c r="D18" s="34">
        <v>1763</v>
      </c>
      <c r="E18" s="34">
        <v>37</v>
      </c>
      <c r="F18" s="34">
        <v>366</v>
      </c>
      <c r="G18" s="34">
        <v>498</v>
      </c>
      <c r="H18" s="34">
        <v>489</v>
      </c>
      <c r="I18" s="34">
        <v>233</v>
      </c>
      <c r="J18" s="34">
        <v>98</v>
      </c>
      <c r="K18" s="34">
        <v>42</v>
      </c>
      <c r="L18" s="52">
        <v>3</v>
      </c>
      <c r="M18" s="53">
        <v>3.5570051049347704</v>
      </c>
      <c r="N18" s="53">
        <v>1.3020155916867866</v>
      </c>
    </row>
    <row r="19" spans="2:14" ht="12.75" customHeight="1">
      <c r="B19" s="269" t="s">
        <v>367</v>
      </c>
      <c r="C19" s="270"/>
      <c r="D19" s="34">
        <v>1000</v>
      </c>
      <c r="E19" s="34">
        <v>19</v>
      </c>
      <c r="F19" s="34">
        <v>164</v>
      </c>
      <c r="G19" s="34">
        <v>281</v>
      </c>
      <c r="H19" s="34">
        <v>319</v>
      </c>
      <c r="I19" s="34">
        <v>144</v>
      </c>
      <c r="J19" s="34">
        <v>48</v>
      </c>
      <c r="K19" s="34">
        <v>25</v>
      </c>
      <c r="L19" s="52">
        <v>4</v>
      </c>
      <c r="M19" s="53">
        <v>3.662</v>
      </c>
      <c r="N19" s="53">
        <v>1.2850709736848802</v>
      </c>
    </row>
    <row r="20" spans="2:14" ht="12.75" customHeight="1">
      <c r="B20" s="269" t="s">
        <v>368</v>
      </c>
      <c r="C20" s="270"/>
      <c r="D20" s="34">
        <v>506</v>
      </c>
      <c r="E20" s="34">
        <v>9</v>
      </c>
      <c r="F20" s="34">
        <v>95</v>
      </c>
      <c r="G20" s="34">
        <v>136</v>
      </c>
      <c r="H20" s="34">
        <v>176</v>
      </c>
      <c r="I20" s="34">
        <v>54</v>
      </c>
      <c r="J20" s="34">
        <v>25</v>
      </c>
      <c r="K20" s="34">
        <v>11</v>
      </c>
      <c r="L20" s="52">
        <v>4</v>
      </c>
      <c r="M20" s="53">
        <v>3.5790513833992095</v>
      </c>
      <c r="N20" s="53">
        <v>1.2438664923615654</v>
      </c>
    </row>
    <row r="21" spans="2:14" ht="12.75" customHeight="1">
      <c r="B21" s="269" t="s">
        <v>382</v>
      </c>
      <c r="C21" s="274"/>
      <c r="D21" s="34">
        <v>617</v>
      </c>
      <c r="E21" s="34">
        <v>19</v>
      </c>
      <c r="F21" s="34">
        <v>76</v>
      </c>
      <c r="G21" s="34">
        <v>155</v>
      </c>
      <c r="H21" s="34">
        <v>192</v>
      </c>
      <c r="I21" s="34">
        <v>97</v>
      </c>
      <c r="J21" s="34">
        <v>51</v>
      </c>
      <c r="K21" s="34">
        <v>27</v>
      </c>
      <c r="L21" s="52">
        <v>4</v>
      </c>
      <c r="M21" s="53">
        <v>3.8719611021069693</v>
      </c>
      <c r="N21" s="53">
        <v>1.3950776912839882</v>
      </c>
    </row>
    <row r="22" spans="2:14" ht="12.75" customHeight="1">
      <c r="B22" s="275" t="s">
        <v>369</v>
      </c>
      <c r="C22" s="273"/>
      <c r="D22" s="35">
        <v>770</v>
      </c>
      <c r="E22" s="35">
        <v>20</v>
      </c>
      <c r="F22" s="35">
        <v>108</v>
      </c>
      <c r="G22" s="35">
        <v>163</v>
      </c>
      <c r="H22" s="35">
        <v>252</v>
      </c>
      <c r="I22" s="35">
        <v>158</v>
      </c>
      <c r="J22" s="35">
        <v>43</v>
      </c>
      <c r="K22" s="35">
        <v>26</v>
      </c>
      <c r="L22" s="51">
        <v>4</v>
      </c>
      <c r="M22" s="37">
        <v>3.8584415584415583</v>
      </c>
      <c r="N22" s="37">
        <v>1.3403656750581272</v>
      </c>
    </row>
    <row r="23" spans="2:14" ht="12.75" customHeight="1">
      <c r="B23" s="269" t="s">
        <v>4</v>
      </c>
      <c r="C23" s="270"/>
      <c r="D23" s="34">
        <v>386</v>
      </c>
      <c r="E23" s="34">
        <v>9</v>
      </c>
      <c r="F23" s="34">
        <v>74</v>
      </c>
      <c r="G23" s="34">
        <v>103</v>
      </c>
      <c r="H23" s="34">
        <v>109</v>
      </c>
      <c r="I23" s="34">
        <v>55</v>
      </c>
      <c r="J23" s="34">
        <v>22</v>
      </c>
      <c r="K23" s="34">
        <v>14</v>
      </c>
      <c r="L23" s="52">
        <v>4</v>
      </c>
      <c r="M23" s="53">
        <v>3.6658031088082903</v>
      </c>
      <c r="N23" s="53">
        <v>1.4122732904248558</v>
      </c>
    </row>
    <row r="24" spans="2:14" ht="12.75" customHeight="1">
      <c r="B24" s="269" t="s">
        <v>5</v>
      </c>
      <c r="C24" s="270"/>
      <c r="D24" s="34">
        <v>98</v>
      </c>
      <c r="E24" s="34">
        <v>4</v>
      </c>
      <c r="F24" s="34">
        <v>16</v>
      </c>
      <c r="G24" s="34">
        <v>29</v>
      </c>
      <c r="H24" s="34">
        <v>23</v>
      </c>
      <c r="I24" s="34">
        <v>11</v>
      </c>
      <c r="J24" s="34">
        <v>11</v>
      </c>
      <c r="K24" s="34">
        <v>4</v>
      </c>
      <c r="L24" s="52">
        <v>3.5</v>
      </c>
      <c r="M24" s="53">
        <v>3.7448979591836733</v>
      </c>
      <c r="N24" s="53">
        <v>1.5618600098956557</v>
      </c>
    </row>
    <row r="25" spans="2:14" ht="12.75" customHeight="1">
      <c r="B25" s="269" t="s">
        <v>6</v>
      </c>
      <c r="C25" s="270"/>
      <c r="D25" s="34">
        <v>197</v>
      </c>
      <c r="E25" s="34">
        <v>5</v>
      </c>
      <c r="F25" s="34">
        <v>30</v>
      </c>
      <c r="G25" s="34">
        <v>51</v>
      </c>
      <c r="H25" s="34">
        <v>46</v>
      </c>
      <c r="I25" s="34">
        <v>36</v>
      </c>
      <c r="J25" s="34">
        <v>15</v>
      </c>
      <c r="K25" s="34">
        <v>14</v>
      </c>
      <c r="L25" s="52">
        <v>4</v>
      </c>
      <c r="M25" s="53">
        <v>3.9238578680203045</v>
      </c>
      <c r="N25" s="53">
        <v>1.5284009718381626</v>
      </c>
    </row>
    <row r="26" spans="2:14" ht="12.75" customHeight="1">
      <c r="B26" s="269" t="s">
        <v>7</v>
      </c>
      <c r="C26" s="270"/>
      <c r="D26" s="34">
        <v>295</v>
      </c>
      <c r="E26" s="34">
        <v>11</v>
      </c>
      <c r="F26" s="34">
        <v>45</v>
      </c>
      <c r="G26" s="34">
        <v>67</v>
      </c>
      <c r="H26" s="34">
        <v>85</v>
      </c>
      <c r="I26" s="34">
        <v>44</v>
      </c>
      <c r="J26" s="34">
        <v>26</v>
      </c>
      <c r="K26" s="34">
        <v>17</v>
      </c>
      <c r="L26" s="52">
        <v>4</v>
      </c>
      <c r="M26" s="53">
        <v>3.871186440677966</v>
      </c>
      <c r="N26" s="53">
        <v>1.5198293458911254</v>
      </c>
    </row>
    <row r="27" spans="2:14" ht="12.75" customHeight="1">
      <c r="B27" s="269" t="s">
        <v>8</v>
      </c>
      <c r="C27" s="270"/>
      <c r="D27" s="34">
        <v>91</v>
      </c>
      <c r="E27" s="34">
        <v>5</v>
      </c>
      <c r="F27" s="34">
        <v>14</v>
      </c>
      <c r="G27" s="34">
        <v>22</v>
      </c>
      <c r="H27" s="34">
        <v>17</v>
      </c>
      <c r="I27" s="34">
        <v>21</v>
      </c>
      <c r="J27" s="34">
        <v>6</v>
      </c>
      <c r="K27" s="34">
        <v>6</v>
      </c>
      <c r="L27" s="52">
        <v>4</v>
      </c>
      <c r="M27" s="53">
        <v>3.8461538461538463</v>
      </c>
      <c r="N27" s="248">
        <v>1.5629251558328185</v>
      </c>
    </row>
    <row r="28" spans="2:14" ht="12.75" customHeight="1">
      <c r="B28" s="269" t="s">
        <v>9</v>
      </c>
      <c r="C28" s="270"/>
      <c r="D28" s="34">
        <v>105</v>
      </c>
      <c r="E28" s="34">
        <v>3</v>
      </c>
      <c r="F28" s="34">
        <v>9</v>
      </c>
      <c r="G28" s="34">
        <v>20</v>
      </c>
      <c r="H28" s="34">
        <v>34</v>
      </c>
      <c r="I28" s="34">
        <v>18</v>
      </c>
      <c r="J28" s="34">
        <v>12</v>
      </c>
      <c r="K28" s="34">
        <v>9</v>
      </c>
      <c r="L28" s="52">
        <v>4</v>
      </c>
      <c r="M28" s="53">
        <v>4.238095238095238</v>
      </c>
      <c r="N28" s="53">
        <v>1.5350006860673073</v>
      </c>
    </row>
    <row r="29" spans="2:14" ht="12.75" customHeight="1">
      <c r="B29" s="269" t="s">
        <v>10</v>
      </c>
      <c r="C29" s="270"/>
      <c r="D29" s="34">
        <v>141</v>
      </c>
      <c r="E29" s="34">
        <v>2</v>
      </c>
      <c r="F29" s="34">
        <v>14</v>
      </c>
      <c r="G29" s="34">
        <v>39</v>
      </c>
      <c r="H29" s="34">
        <v>42</v>
      </c>
      <c r="I29" s="34">
        <v>21</v>
      </c>
      <c r="J29" s="34">
        <v>14</v>
      </c>
      <c r="K29" s="34">
        <v>9</v>
      </c>
      <c r="L29" s="52">
        <v>4</v>
      </c>
      <c r="M29" s="53">
        <v>4.042553191489362</v>
      </c>
      <c r="N29" s="53">
        <v>1.4435686951120827</v>
      </c>
    </row>
    <row r="30" spans="2:14" ht="12.75" customHeight="1">
      <c r="B30" s="269" t="s">
        <v>11</v>
      </c>
      <c r="C30" s="270"/>
      <c r="D30" s="34">
        <v>565</v>
      </c>
      <c r="E30" s="34">
        <v>12</v>
      </c>
      <c r="F30" s="34">
        <v>112</v>
      </c>
      <c r="G30" s="34">
        <v>153</v>
      </c>
      <c r="H30" s="34">
        <v>167</v>
      </c>
      <c r="I30" s="34">
        <v>56</v>
      </c>
      <c r="J30" s="34">
        <v>35</v>
      </c>
      <c r="K30" s="34">
        <v>30</v>
      </c>
      <c r="L30" s="52">
        <v>4</v>
      </c>
      <c r="M30" s="53">
        <v>3.661946902654867</v>
      </c>
      <c r="N30" s="53">
        <v>1.4294470601896714</v>
      </c>
    </row>
    <row r="31" spans="2:14" ht="12.75" customHeight="1">
      <c r="B31" s="269" t="s">
        <v>12</v>
      </c>
      <c r="C31" s="270"/>
      <c r="D31" s="34">
        <v>358</v>
      </c>
      <c r="E31" s="34">
        <v>14</v>
      </c>
      <c r="F31" s="34">
        <v>67</v>
      </c>
      <c r="G31" s="34">
        <v>104</v>
      </c>
      <c r="H31" s="34">
        <v>85</v>
      </c>
      <c r="I31" s="34">
        <v>51</v>
      </c>
      <c r="J31" s="34">
        <v>21</v>
      </c>
      <c r="K31" s="34">
        <v>16</v>
      </c>
      <c r="L31" s="52">
        <v>3</v>
      </c>
      <c r="M31" s="53">
        <v>3.631284916201117</v>
      </c>
      <c r="N31" s="53">
        <v>1.479391207343643</v>
      </c>
    </row>
    <row r="32" spans="2:14" ht="12.75" customHeight="1">
      <c r="B32" s="269" t="s">
        <v>13</v>
      </c>
      <c r="C32" s="270"/>
      <c r="D32" s="34">
        <v>453</v>
      </c>
      <c r="E32" s="34">
        <v>10</v>
      </c>
      <c r="F32" s="34">
        <v>96</v>
      </c>
      <c r="G32" s="34">
        <v>120</v>
      </c>
      <c r="H32" s="34">
        <v>137</v>
      </c>
      <c r="I32" s="34">
        <v>60</v>
      </c>
      <c r="J32" s="34">
        <v>21</v>
      </c>
      <c r="K32" s="34">
        <v>9</v>
      </c>
      <c r="L32" s="52">
        <v>4</v>
      </c>
      <c r="M32" s="53">
        <v>3.543046357615894</v>
      </c>
      <c r="N32" s="53">
        <v>1.3055451816377492</v>
      </c>
    </row>
    <row r="33" spans="2:14" ht="12.75" customHeight="1">
      <c r="B33" s="269" t="s">
        <v>14</v>
      </c>
      <c r="C33" s="270"/>
      <c r="D33" s="34">
        <v>987</v>
      </c>
      <c r="E33" s="34">
        <v>19</v>
      </c>
      <c r="F33" s="34">
        <v>198</v>
      </c>
      <c r="G33" s="34">
        <v>269</v>
      </c>
      <c r="H33" s="34">
        <v>269</v>
      </c>
      <c r="I33" s="34">
        <v>139</v>
      </c>
      <c r="J33" s="34">
        <v>59</v>
      </c>
      <c r="K33" s="34">
        <v>34</v>
      </c>
      <c r="L33" s="52">
        <v>4</v>
      </c>
      <c r="M33" s="53">
        <v>3.646403242147923</v>
      </c>
      <c r="N33" s="53">
        <v>1.3880081645354514</v>
      </c>
    </row>
    <row r="34" spans="2:14" ht="12.75" customHeight="1">
      <c r="B34" s="269" t="s">
        <v>15</v>
      </c>
      <c r="C34" s="270"/>
      <c r="D34" s="34">
        <v>801</v>
      </c>
      <c r="E34" s="34">
        <v>16</v>
      </c>
      <c r="F34" s="34">
        <v>178</v>
      </c>
      <c r="G34" s="34">
        <v>217</v>
      </c>
      <c r="H34" s="34">
        <v>211</v>
      </c>
      <c r="I34" s="34">
        <v>101</v>
      </c>
      <c r="J34" s="34">
        <v>50</v>
      </c>
      <c r="K34" s="34">
        <v>28</v>
      </c>
      <c r="L34" s="52">
        <v>3</v>
      </c>
      <c r="M34" s="53">
        <v>3.588014981273408</v>
      </c>
      <c r="N34" s="53">
        <v>1.3838555487388409</v>
      </c>
    </row>
    <row r="35" spans="2:14" ht="12.75" customHeight="1">
      <c r="B35" s="269" t="s">
        <v>16</v>
      </c>
      <c r="C35" s="270"/>
      <c r="D35" s="34">
        <v>1019</v>
      </c>
      <c r="E35" s="34">
        <v>27</v>
      </c>
      <c r="F35" s="34">
        <v>159</v>
      </c>
      <c r="G35" s="34">
        <v>245</v>
      </c>
      <c r="H35" s="34">
        <v>273</v>
      </c>
      <c r="I35" s="34">
        <v>167</v>
      </c>
      <c r="J35" s="34">
        <v>95</v>
      </c>
      <c r="K35" s="34">
        <v>53</v>
      </c>
      <c r="L35" s="52">
        <v>4</v>
      </c>
      <c r="M35" s="53">
        <v>3.904808635917566</v>
      </c>
      <c r="N35" s="53">
        <v>1.5353613314647387</v>
      </c>
    </row>
    <row r="36" spans="2:14" ht="12.75" customHeight="1">
      <c r="B36" s="269" t="s">
        <v>17</v>
      </c>
      <c r="C36" s="270"/>
      <c r="D36" s="34">
        <v>868</v>
      </c>
      <c r="E36" s="34">
        <v>19</v>
      </c>
      <c r="F36" s="34">
        <v>145</v>
      </c>
      <c r="G36" s="34">
        <v>193</v>
      </c>
      <c r="H36" s="34">
        <v>244</v>
      </c>
      <c r="I36" s="34">
        <v>145</v>
      </c>
      <c r="J36" s="34">
        <v>82</v>
      </c>
      <c r="K36" s="34">
        <v>40</v>
      </c>
      <c r="L36" s="52">
        <v>4</v>
      </c>
      <c r="M36" s="53">
        <v>3.8951612903225805</v>
      </c>
      <c r="N36" s="53">
        <v>1.4894708028983594</v>
      </c>
    </row>
    <row r="37" spans="2:14" ht="12.75" customHeight="1">
      <c r="B37" s="269" t="s">
        <v>18</v>
      </c>
      <c r="C37" s="270"/>
      <c r="D37" s="34">
        <v>254</v>
      </c>
      <c r="E37" s="34">
        <v>6</v>
      </c>
      <c r="F37" s="34">
        <v>41</v>
      </c>
      <c r="G37" s="34">
        <v>80</v>
      </c>
      <c r="H37" s="34">
        <v>66</v>
      </c>
      <c r="I37" s="34">
        <v>33</v>
      </c>
      <c r="J37" s="34">
        <v>19</v>
      </c>
      <c r="K37" s="34">
        <v>9</v>
      </c>
      <c r="L37" s="52">
        <v>3.5</v>
      </c>
      <c r="M37" s="53">
        <v>3.6850393700787403</v>
      </c>
      <c r="N37" s="53">
        <v>1.375682582434564</v>
      </c>
    </row>
    <row r="38" spans="2:14" ht="12.75" customHeight="1">
      <c r="B38" s="269" t="s">
        <v>19</v>
      </c>
      <c r="C38" s="270"/>
      <c r="D38" s="34">
        <v>170</v>
      </c>
      <c r="E38" s="34">
        <v>3</v>
      </c>
      <c r="F38" s="34">
        <v>42</v>
      </c>
      <c r="G38" s="34">
        <v>49</v>
      </c>
      <c r="H38" s="34">
        <v>48</v>
      </c>
      <c r="I38" s="34">
        <v>14</v>
      </c>
      <c r="J38" s="34">
        <v>10</v>
      </c>
      <c r="K38" s="34">
        <v>4</v>
      </c>
      <c r="L38" s="52">
        <v>3</v>
      </c>
      <c r="M38" s="53">
        <v>3.4529411764705884</v>
      </c>
      <c r="N38" s="53">
        <v>1.3414721433232282</v>
      </c>
    </row>
    <row r="39" spans="2:14" ht="12.75" customHeight="1">
      <c r="B39" s="269" t="s">
        <v>20</v>
      </c>
      <c r="C39" s="270"/>
      <c r="D39" s="34">
        <v>106</v>
      </c>
      <c r="E39" s="34">
        <v>2</v>
      </c>
      <c r="F39" s="34">
        <v>22</v>
      </c>
      <c r="G39" s="34">
        <v>41</v>
      </c>
      <c r="H39" s="34">
        <v>22</v>
      </c>
      <c r="I39" s="34">
        <v>15</v>
      </c>
      <c r="J39" s="34">
        <v>1</v>
      </c>
      <c r="K39" s="34">
        <v>3</v>
      </c>
      <c r="L39" s="52">
        <v>3</v>
      </c>
      <c r="M39" s="53">
        <v>3.3962264150943398</v>
      </c>
      <c r="N39" s="53">
        <v>1.2396562141175913</v>
      </c>
    </row>
    <row r="40" spans="2:14" ht="12.75" customHeight="1">
      <c r="B40" s="269" t="s">
        <v>21</v>
      </c>
      <c r="C40" s="270"/>
      <c r="D40" s="34">
        <v>132</v>
      </c>
      <c r="E40" s="34">
        <v>3</v>
      </c>
      <c r="F40" s="34">
        <v>25</v>
      </c>
      <c r="G40" s="34">
        <v>43</v>
      </c>
      <c r="H40" s="34">
        <v>36</v>
      </c>
      <c r="I40" s="34">
        <v>12</v>
      </c>
      <c r="J40" s="34">
        <v>8</v>
      </c>
      <c r="K40" s="34">
        <v>5</v>
      </c>
      <c r="L40" s="52">
        <v>3</v>
      </c>
      <c r="M40" s="53">
        <v>3.5606060606060606</v>
      </c>
      <c r="N40" s="53">
        <v>1.3549883848271258</v>
      </c>
    </row>
    <row r="41" spans="2:14" ht="12.75" customHeight="1">
      <c r="B41" s="269" t="s">
        <v>22</v>
      </c>
      <c r="C41" s="270"/>
      <c r="D41" s="34">
        <v>415</v>
      </c>
      <c r="E41" s="34">
        <v>11</v>
      </c>
      <c r="F41" s="34">
        <v>73</v>
      </c>
      <c r="G41" s="34">
        <v>116</v>
      </c>
      <c r="H41" s="34">
        <v>131</v>
      </c>
      <c r="I41" s="34">
        <v>54</v>
      </c>
      <c r="J41" s="34">
        <v>24</v>
      </c>
      <c r="K41" s="34">
        <v>6</v>
      </c>
      <c r="L41" s="52">
        <v>4</v>
      </c>
      <c r="M41" s="53">
        <v>3.5879518072289156</v>
      </c>
      <c r="N41" s="53">
        <v>1.2707597474881314</v>
      </c>
    </row>
    <row r="42" spans="2:14" ht="12.75" customHeight="1">
      <c r="B42" s="269" t="s">
        <v>23</v>
      </c>
      <c r="C42" s="270"/>
      <c r="D42" s="34">
        <v>305</v>
      </c>
      <c r="E42" s="34">
        <v>10</v>
      </c>
      <c r="F42" s="34">
        <v>54</v>
      </c>
      <c r="G42" s="34">
        <v>91</v>
      </c>
      <c r="H42" s="34">
        <v>92</v>
      </c>
      <c r="I42" s="34">
        <v>37</v>
      </c>
      <c r="J42" s="34">
        <v>13</v>
      </c>
      <c r="K42" s="34">
        <v>8</v>
      </c>
      <c r="L42" s="52">
        <v>3</v>
      </c>
      <c r="M42" s="53">
        <v>3.5508196721311474</v>
      </c>
      <c r="N42" s="53">
        <v>1.3246924855190654</v>
      </c>
    </row>
    <row r="43" spans="2:14" ht="12.75" customHeight="1">
      <c r="B43" s="269" t="s">
        <v>24</v>
      </c>
      <c r="C43" s="270"/>
      <c r="D43" s="34">
        <v>307</v>
      </c>
      <c r="E43" s="34">
        <v>1</v>
      </c>
      <c r="F43" s="34">
        <v>49</v>
      </c>
      <c r="G43" s="34">
        <v>92</v>
      </c>
      <c r="H43" s="34">
        <v>93</v>
      </c>
      <c r="I43" s="34">
        <v>38</v>
      </c>
      <c r="J43" s="34">
        <v>23</v>
      </c>
      <c r="K43" s="34">
        <v>11</v>
      </c>
      <c r="L43" s="52">
        <v>4</v>
      </c>
      <c r="M43" s="53">
        <v>3.765472312703583</v>
      </c>
      <c r="N43" s="53">
        <v>1.3322471145515429</v>
      </c>
    </row>
    <row r="44" spans="2:14" ht="12.75" customHeight="1">
      <c r="B44" s="269" t="s">
        <v>25</v>
      </c>
      <c r="C44" s="270"/>
      <c r="D44" s="34">
        <v>556</v>
      </c>
      <c r="E44" s="34">
        <v>9</v>
      </c>
      <c r="F44" s="34">
        <v>98</v>
      </c>
      <c r="G44" s="34">
        <v>143</v>
      </c>
      <c r="H44" s="34">
        <v>152</v>
      </c>
      <c r="I44" s="34">
        <v>95</v>
      </c>
      <c r="J44" s="34">
        <v>35</v>
      </c>
      <c r="K44" s="34">
        <v>24</v>
      </c>
      <c r="L44" s="52">
        <v>4</v>
      </c>
      <c r="M44" s="53">
        <v>3.773381294964029</v>
      </c>
      <c r="N44" s="53">
        <v>1.3829372339665071</v>
      </c>
    </row>
    <row r="45" spans="2:14" ht="12.75" customHeight="1">
      <c r="B45" s="269" t="s">
        <v>26</v>
      </c>
      <c r="C45" s="270"/>
      <c r="D45" s="34">
        <v>1087</v>
      </c>
      <c r="E45" s="34">
        <v>34</v>
      </c>
      <c r="F45" s="34">
        <v>217</v>
      </c>
      <c r="G45" s="34">
        <v>290</v>
      </c>
      <c r="H45" s="34">
        <v>282</v>
      </c>
      <c r="I45" s="34">
        <v>152</v>
      </c>
      <c r="J45" s="34">
        <v>78</v>
      </c>
      <c r="K45" s="34">
        <v>34</v>
      </c>
      <c r="L45" s="52">
        <v>4</v>
      </c>
      <c r="M45" s="53">
        <v>3.6320147194112233</v>
      </c>
      <c r="N45" s="53">
        <v>1.4267911065259662</v>
      </c>
    </row>
    <row r="46" spans="2:14" ht="12.75" customHeight="1">
      <c r="B46" s="269" t="s">
        <v>27</v>
      </c>
      <c r="C46" s="270"/>
      <c r="D46" s="34">
        <v>328</v>
      </c>
      <c r="E46" s="34">
        <v>2</v>
      </c>
      <c r="F46" s="34">
        <v>79</v>
      </c>
      <c r="G46" s="34">
        <v>102</v>
      </c>
      <c r="H46" s="34">
        <v>81</v>
      </c>
      <c r="I46" s="34">
        <v>35</v>
      </c>
      <c r="J46" s="34">
        <v>21</v>
      </c>
      <c r="K46" s="34">
        <v>8</v>
      </c>
      <c r="L46" s="52">
        <v>3</v>
      </c>
      <c r="M46" s="53">
        <v>3.4969512195121952</v>
      </c>
      <c r="N46" s="53">
        <v>1.2898058920641502</v>
      </c>
    </row>
    <row r="47" spans="2:14" ht="12.75" customHeight="1">
      <c r="B47" s="269" t="s">
        <v>28</v>
      </c>
      <c r="C47" s="270"/>
      <c r="D47" s="34">
        <v>170</v>
      </c>
      <c r="E47" s="34">
        <v>4</v>
      </c>
      <c r="F47" s="34">
        <v>45</v>
      </c>
      <c r="G47" s="34">
        <v>52</v>
      </c>
      <c r="H47" s="34">
        <v>42</v>
      </c>
      <c r="I47" s="34">
        <v>19</v>
      </c>
      <c r="J47" s="34">
        <v>5</v>
      </c>
      <c r="K47" s="34">
        <v>3</v>
      </c>
      <c r="L47" s="52">
        <v>3</v>
      </c>
      <c r="M47" s="53">
        <v>3.3176470588235296</v>
      </c>
      <c r="N47" s="53">
        <v>1.2279946100327173</v>
      </c>
    </row>
    <row r="48" spans="2:14" ht="12.75" customHeight="1">
      <c r="B48" s="269" t="s">
        <v>29</v>
      </c>
      <c r="C48" s="270"/>
      <c r="D48" s="34">
        <v>150</v>
      </c>
      <c r="E48" s="34">
        <v>5</v>
      </c>
      <c r="F48" s="34">
        <v>30</v>
      </c>
      <c r="G48" s="34">
        <v>38</v>
      </c>
      <c r="H48" s="34">
        <v>40</v>
      </c>
      <c r="I48" s="34">
        <v>26</v>
      </c>
      <c r="J48" s="34">
        <v>9</v>
      </c>
      <c r="K48" s="34">
        <v>2</v>
      </c>
      <c r="L48" s="52">
        <v>4</v>
      </c>
      <c r="M48" s="53">
        <v>3.58</v>
      </c>
      <c r="N48" s="53">
        <v>1.3121527984358197</v>
      </c>
    </row>
    <row r="49" spans="2:14" ht="12.75" customHeight="1">
      <c r="B49" s="269" t="s">
        <v>30</v>
      </c>
      <c r="C49" s="270"/>
      <c r="D49" s="34">
        <v>506</v>
      </c>
      <c r="E49" s="34">
        <v>11</v>
      </c>
      <c r="F49" s="34">
        <v>93</v>
      </c>
      <c r="G49" s="34">
        <v>112</v>
      </c>
      <c r="H49" s="34">
        <v>160</v>
      </c>
      <c r="I49" s="34">
        <v>84</v>
      </c>
      <c r="J49" s="34">
        <v>36</v>
      </c>
      <c r="K49" s="34">
        <v>10</v>
      </c>
      <c r="L49" s="52">
        <v>4</v>
      </c>
      <c r="M49" s="53">
        <v>3.7154150197628457</v>
      </c>
      <c r="N49" s="53">
        <v>1.3102941721295025</v>
      </c>
    </row>
    <row r="50" spans="2:14" ht="12.75" customHeight="1">
      <c r="B50" s="269" t="s">
        <v>31</v>
      </c>
      <c r="C50" s="270"/>
      <c r="D50" s="34">
        <v>645</v>
      </c>
      <c r="E50" s="34">
        <v>10</v>
      </c>
      <c r="F50" s="34">
        <v>136</v>
      </c>
      <c r="G50" s="34">
        <v>191</v>
      </c>
      <c r="H50" s="34">
        <v>168</v>
      </c>
      <c r="I50" s="34">
        <v>85</v>
      </c>
      <c r="J50" s="34">
        <v>36</v>
      </c>
      <c r="K50" s="34">
        <v>19</v>
      </c>
      <c r="L50" s="52">
        <v>3</v>
      </c>
      <c r="M50" s="53">
        <v>3.572093023255814</v>
      </c>
      <c r="N50" s="53">
        <v>1.3234023969967383</v>
      </c>
    </row>
    <row r="51" spans="2:14" ht="12.75" customHeight="1">
      <c r="B51" s="269" t="s">
        <v>32</v>
      </c>
      <c r="C51" s="270"/>
      <c r="D51" s="34">
        <v>141</v>
      </c>
      <c r="E51" s="34">
        <v>3</v>
      </c>
      <c r="F51" s="34">
        <v>27</v>
      </c>
      <c r="G51" s="34">
        <v>51</v>
      </c>
      <c r="H51" s="34">
        <v>36</v>
      </c>
      <c r="I51" s="34">
        <v>12</v>
      </c>
      <c r="J51" s="34">
        <v>6</v>
      </c>
      <c r="K51" s="34">
        <v>6</v>
      </c>
      <c r="L51" s="52">
        <v>3</v>
      </c>
      <c r="M51" s="53">
        <v>3.49645390070922</v>
      </c>
      <c r="N51" s="53">
        <v>1.3289314368811893</v>
      </c>
    </row>
    <row r="52" spans="2:14" ht="12.75" customHeight="1">
      <c r="B52" s="269" t="s">
        <v>33</v>
      </c>
      <c r="C52" s="270"/>
      <c r="D52" s="34">
        <v>151</v>
      </c>
      <c r="E52" s="34">
        <v>4</v>
      </c>
      <c r="F52" s="34">
        <v>35</v>
      </c>
      <c r="G52" s="34">
        <v>54</v>
      </c>
      <c r="H52" s="34">
        <v>43</v>
      </c>
      <c r="I52" s="34">
        <v>7</v>
      </c>
      <c r="J52" s="34">
        <v>6</v>
      </c>
      <c r="K52" s="34">
        <v>2</v>
      </c>
      <c r="L52" s="52">
        <v>3</v>
      </c>
      <c r="M52" s="53">
        <v>3.2649006622516556</v>
      </c>
      <c r="N52" s="53">
        <v>1.1471819777464367</v>
      </c>
    </row>
    <row r="53" spans="2:14" ht="12.75" customHeight="1">
      <c r="B53" s="269" t="s">
        <v>34</v>
      </c>
      <c r="C53" s="270"/>
      <c r="D53" s="34">
        <v>30</v>
      </c>
      <c r="E53" s="34">
        <v>0</v>
      </c>
      <c r="F53" s="34">
        <v>4</v>
      </c>
      <c r="G53" s="34">
        <v>10</v>
      </c>
      <c r="H53" s="34">
        <v>10</v>
      </c>
      <c r="I53" s="34">
        <v>4</v>
      </c>
      <c r="J53" s="34">
        <v>1</v>
      </c>
      <c r="K53" s="34">
        <v>1</v>
      </c>
      <c r="L53" s="52">
        <v>4</v>
      </c>
      <c r="M53" s="53">
        <v>3.7</v>
      </c>
      <c r="N53" s="53">
        <v>1.1788363637137234</v>
      </c>
    </row>
    <row r="54" spans="2:14" ht="12.75" customHeight="1">
      <c r="B54" s="269" t="s">
        <v>35</v>
      </c>
      <c r="C54" s="270"/>
      <c r="D54" s="34">
        <v>12</v>
      </c>
      <c r="E54" s="34">
        <v>0</v>
      </c>
      <c r="F54" s="34">
        <v>3</v>
      </c>
      <c r="G54" s="34">
        <v>1</v>
      </c>
      <c r="H54" s="34">
        <v>3</v>
      </c>
      <c r="I54" s="34">
        <v>3</v>
      </c>
      <c r="J54" s="34">
        <v>2</v>
      </c>
      <c r="K54" s="34">
        <v>0</v>
      </c>
      <c r="L54" s="52">
        <v>4</v>
      </c>
      <c r="M54" s="53">
        <v>4</v>
      </c>
      <c r="N54" s="53">
        <v>1.4770978917519928</v>
      </c>
    </row>
    <row r="55" spans="2:14" ht="12.75" customHeight="1">
      <c r="B55" s="269" t="s">
        <v>36</v>
      </c>
      <c r="C55" s="270"/>
      <c r="D55" s="34">
        <v>376</v>
      </c>
      <c r="E55" s="34">
        <v>6</v>
      </c>
      <c r="F55" s="34">
        <v>61</v>
      </c>
      <c r="G55" s="34">
        <v>112</v>
      </c>
      <c r="H55" s="34">
        <v>112</v>
      </c>
      <c r="I55" s="34">
        <v>56</v>
      </c>
      <c r="J55" s="34">
        <v>17</v>
      </c>
      <c r="K55" s="34">
        <v>12</v>
      </c>
      <c r="L55" s="52">
        <v>4</v>
      </c>
      <c r="M55" s="53">
        <v>3.6941489361702127</v>
      </c>
      <c r="N55" s="53">
        <v>1.354328495513133</v>
      </c>
    </row>
    <row r="56" spans="2:14" ht="12.75" customHeight="1">
      <c r="B56" s="269" t="s">
        <v>37</v>
      </c>
      <c r="C56" s="270"/>
      <c r="D56" s="34">
        <v>427</v>
      </c>
      <c r="E56" s="34">
        <v>10</v>
      </c>
      <c r="F56" s="34">
        <v>64</v>
      </c>
      <c r="G56" s="34">
        <v>117</v>
      </c>
      <c r="H56" s="34">
        <v>138</v>
      </c>
      <c r="I56" s="34">
        <v>62</v>
      </c>
      <c r="J56" s="34">
        <v>25</v>
      </c>
      <c r="K56" s="34">
        <v>11</v>
      </c>
      <c r="L56" s="52">
        <v>4</v>
      </c>
      <c r="M56" s="53">
        <v>3.6978922716627634</v>
      </c>
      <c r="N56" s="53">
        <v>1.2745505541672042</v>
      </c>
    </row>
    <row r="57" spans="2:14" ht="12.75" customHeight="1">
      <c r="B57" s="269" t="s">
        <v>38</v>
      </c>
      <c r="C57" s="270"/>
      <c r="D57" s="34">
        <v>155</v>
      </c>
      <c r="E57" s="34">
        <v>3</v>
      </c>
      <c r="F57" s="34">
        <v>32</v>
      </c>
      <c r="G57" s="34">
        <v>41</v>
      </c>
      <c r="H57" s="34">
        <v>56</v>
      </c>
      <c r="I57" s="34">
        <v>19</v>
      </c>
      <c r="J57" s="34">
        <v>3</v>
      </c>
      <c r="K57" s="34">
        <v>1</v>
      </c>
      <c r="L57" s="52">
        <v>4</v>
      </c>
      <c r="M57" s="53">
        <v>3.4516129032258065</v>
      </c>
      <c r="N57" s="53">
        <v>1.1292656410889832</v>
      </c>
    </row>
    <row r="58" spans="2:14" ht="12.75" customHeight="1">
      <c r="B58" s="269" t="s">
        <v>39</v>
      </c>
      <c r="C58" s="270"/>
      <c r="D58" s="34">
        <v>79</v>
      </c>
      <c r="E58" s="34">
        <v>2</v>
      </c>
      <c r="F58" s="34">
        <v>15</v>
      </c>
      <c r="G58" s="34">
        <v>29</v>
      </c>
      <c r="H58" s="34">
        <v>18</v>
      </c>
      <c r="I58" s="34">
        <v>11</v>
      </c>
      <c r="J58" s="34">
        <v>4</v>
      </c>
      <c r="K58" s="34">
        <v>0</v>
      </c>
      <c r="L58" s="52">
        <v>3</v>
      </c>
      <c r="M58" s="53">
        <v>3.4177215189873418</v>
      </c>
      <c r="N58" s="53">
        <v>1.1724136285142155</v>
      </c>
    </row>
    <row r="59" spans="2:14" ht="12.75" customHeight="1">
      <c r="B59" s="269" t="s">
        <v>40</v>
      </c>
      <c r="C59" s="270"/>
      <c r="D59" s="34">
        <v>211</v>
      </c>
      <c r="E59" s="34">
        <v>2</v>
      </c>
      <c r="F59" s="34">
        <v>40</v>
      </c>
      <c r="G59" s="34">
        <v>61</v>
      </c>
      <c r="H59" s="34">
        <v>75</v>
      </c>
      <c r="I59" s="34">
        <v>20</v>
      </c>
      <c r="J59" s="34">
        <v>9</v>
      </c>
      <c r="K59" s="34">
        <v>4</v>
      </c>
      <c r="L59" s="52">
        <v>4</v>
      </c>
      <c r="M59" s="53">
        <v>3.5402843601895735</v>
      </c>
      <c r="N59" s="53">
        <v>1.167838016610159</v>
      </c>
    </row>
    <row r="60" spans="2:14" ht="12.75" customHeight="1">
      <c r="B60" s="269" t="s">
        <v>41</v>
      </c>
      <c r="C60" s="270"/>
      <c r="D60" s="34">
        <v>101</v>
      </c>
      <c r="E60" s="34">
        <v>3</v>
      </c>
      <c r="F60" s="34">
        <v>19</v>
      </c>
      <c r="G60" s="34">
        <v>26</v>
      </c>
      <c r="H60" s="34">
        <v>35</v>
      </c>
      <c r="I60" s="34">
        <v>8</v>
      </c>
      <c r="J60" s="34">
        <v>6</v>
      </c>
      <c r="K60" s="34">
        <v>4</v>
      </c>
      <c r="L60" s="52">
        <v>4</v>
      </c>
      <c r="M60" s="53">
        <v>3.613861386138614</v>
      </c>
      <c r="N60" s="53">
        <v>1.3997878198477296</v>
      </c>
    </row>
    <row r="61" spans="2:14" ht="12.75" customHeight="1">
      <c r="B61" s="269" t="s">
        <v>42</v>
      </c>
      <c r="C61" s="270"/>
      <c r="D61" s="34">
        <v>115</v>
      </c>
      <c r="E61" s="34">
        <v>2</v>
      </c>
      <c r="F61" s="34">
        <v>21</v>
      </c>
      <c r="G61" s="34">
        <v>20</v>
      </c>
      <c r="H61" s="34">
        <v>48</v>
      </c>
      <c r="I61" s="34">
        <v>15</v>
      </c>
      <c r="J61" s="34">
        <v>6</v>
      </c>
      <c r="K61" s="34">
        <v>3</v>
      </c>
      <c r="L61" s="52">
        <v>4</v>
      </c>
      <c r="M61" s="53">
        <v>3.7304347826086954</v>
      </c>
      <c r="N61" s="53">
        <v>1.279540344622396</v>
      </c>
    </row>
    <row r="62" spans="2:14" ht="12.75" customHeight="1">
      <c r="B62" s="269" t="s">
        <v>43</v>
      </c>
      <c r="C62" s="270"/>
      <c r="D62" s="34">
        <v>441</v>
      </c>
      <c r="E62" s="34">
        <v>12</v>
      </c>
      <c r="F62" s="34">
        <v>53</v>
      </c>
      <c r="G62" s="34">
        <v>117</v>
      </c>
      <c r="H62" s="34">
        <v>130</v>
      </c>
      <c r="I62" s="34">
        <v>70</v>
      </c>
      <c r="J62" s="34">
        <v>42</v>
      </c>
      <c r="K62" s="34">
        <v>17</v>
      </c>
      <c r="L62" s="52">
        <v>4</v>
      </c>
      <c r="M62" s="53">
        <v>3.886621315192744</v>
      </c>
      <c r="N62" s="53">
        <v>1.3901692717072895</v>
      </c>
    </row>
    <row r="63" spans="2:14" ht="12.75" customHeight="1">
      <c r="B63" s="269" t="s">
        <v>44</v>
      </c>
      <c r="C63" s="270"/>
      <c r="D63" s="34">
        <v>100</v>
      </c>
      <c r="E63" s="34">
        <v>2</v>
      </c>
      <c r="F63" s="34">
        <v>14</v>
      </c>
      <c r="G63" s="34">
        <v>21</v>
      </c>
      <c r="H63" s="34">
        <v>33</v>
      </c>
      <c r="I63" s="34">
        <v>18</v>
      </c>
      <c r="J63" s="34">
        <v>5</v>
      </c>
      <c r="K63" s="34">
        <v>7</v>
      </c>
      <c r="L63" s="52">
        <v>4</v>
      </c>
      <c r="M63" s="53">
        <v>3.94</v>
      </c>
      <c r="N63" s="53">
        <v>1.4057601559873636</v>
      </c>
    </row>
    <row r="64" spans="2:14" ht="12.75" customHeight="1">
      <c r="B64" s="269" t="s">
        <v>45</v>
      </c>
      <c r="C64" s="270"/>
      <c r="D64" s="34">
        <v>76</v>
      </c>
      <c r="E64" s="34">
        <v>5</v>
      </c>
      <c r="F64" s="34">
        <v>9</v>
      </c>
      <c r="G64" s="34">
        <v>17</v>
      </c>
      <c r="H64" s="34">
        <v>29</v>
      </c>
      <c r="I64" s="34">
        <v>9</v>
      </c>
      <c r="J64" s="34">
        <v>4</v>
      </c>
      <c r="K64" s="34">
        <v>3</v>
      </c>
      <c r="L64" s="52">
        <v>4</v>
      </c>
      <c r="M64" s="53">
        <v>3.6973684210526314</v>
      </c>
      <c r="N64" s="53">
        <v>1.4143996308644438</v>
      </c>
    </row>
    <row r="65" spans="2:14" ht="12.75" customHeight="1">
      <c r="B65" s="269" t="s">
        <v>46</v>
      </c>
      <c r="C65" s="270"/>
      <c r="D65" s="34">
        <v>215</v>
      </c>
      <c r="E65" s="34">
        <v>8</v>
      </c>
      <c r="F65" s="34">
        <v>31</v>
      </c>
      <c r="G65" s="34">
        <v>46</v>
      </c>
      <c r="H65" s="34">
        <v>60</v>
      </c>
      <c r="I65" s="34">
        <v>47</v>
      </c>
      <c r="J65" s="34">
        <v>14</v>
      </c>
      <c r="K65" s="34">
        <v>9</v>
      </c>
      <c r="L65" s="52">
        <v>4</v>
      </c>
      <c r="M65" s="53">
        <v>3.874418604651163</v>
      </c>
      <c r="N65" s="53">
        <v>1.4430129796593432</v>
      </c>
    </row>
    <row r="66" spans="2:14" ht="12.75" customHeight="1">
      <c r="B66" s="269" t="s">
        <v>47</v>
      </c>
      <c r="C66" s="270"/>
      <c r="D66" s="34">
        <v>146</v>
      </c>
      <c r="E66" s="34">
        <v>4</v>
      </c>
      <c r="F66" s="34">
        <v>17</v>
      </c>
      <c r="G66" s="34">
        <v>39</v>
      </c>
      <c r="H66" s="34">
        <v>54</v>
      </c>
      <c r="I66" s="34">
        <v>21</v>
      </c>
      <c r="J66" s="34">
        <v>8</v>
      </c>
      <c r="K66" s="34">
        <v>3</v>
      </c>
      <c r="L66" s="52">
        <v>4</v>
      </c>
      <c r="M66" s="53">
        <v>3.7465753424657535</v>
      </c>
      <c r="N66" s="53">
        <v>1.2529228934946417</v>
      </c>
    </row>
    <row r="67" spans="2:14" ht="12">
      <c r="B67" s="269" t="s">
        <v>48</v>
      </c>
      <c r="C67" s="270"/>
      <c r="D67" s="34">
        <v>67</v>
      </c>
      <c r="E67" s="34">
        <v>1</v>
      </c>
      <c r="F67" s="34">
        <v>12</v>
      </c>
      <c r="G67" s="34">
        <v>14</v>
      </c>
      <c r="H67" s="34">
        <v>22</v>
      </c>
      <c r="I67" s="34">
        <v>13</v>
      </c>
      <c r="J67" s="34">
        <v>5</v>
      </c>
      <c r="K67" s="34">
        <v>0</v>
      </c>
      <c r="L67" s="52">
        <v>4</v>
      </c>
      <c r="M67" s="53">
        <v>3.7313432835820897</v>
      </c>
      <c r="N67" s="53">
        <v>1.2257599937137191</v>
      </c>
    </row>
    <row r="68" spans="1:14" s="66" customFormat="1" ht="12">
      <c r="A68"/>
      <c r="B68" s="269" t="s">
        <v>49</v>
      </c>
      <c r="C68" s="270"/>
      <c r="D68" s="68">
        <v>211</v>
      </c>
      <c r="E68" s="68">
        <v>6</v>
      </c>
      <c r="F68" s="68">
        <v>32</v>
      </c>
      <c r="G68" s="68">
        <v>50</v>
      </c>
      <c r="H68" s="68">
        <v>68</v>
      </c>
      <c r="I68" s="68">
        <v>45</v>
      </c>
      <c r="J68" s="68">
        <v>7</v>
      </c>
      <c r="K68" s="68">
        <v>3</v>
      </c>
      <c r="L68" s="52">
        <v>4</v>
      </c>
      <c r="M68" s="53">
        <v>3.7014218009478674</v>
      </c>
      <c r="N68" s="53">
        <v>1.2347923933075036</v>
      </c>
    </row>
    <row r="69" spans="1:14" s="66" customFormat="1" ht="12">
      <c r="A69"/>
      <c r="B69" s="272" t="s">
        <v>343</v>
      </c>
      <c r="C69" s="273"/>
      <c r="D69" s="35">
        <v>131</v>
      </c>
      <c r="E69" s="35">
        <v>1</v>
      </c>
      <c r="F69" s="35">
        <v>16</v>
      </c>
      <c r="G69" s="35">
        <v>14</v>
      </c>
      <c r="H69" s="35">
        <v>48</v>
      </c>
      <c r="I69" s="35">
        <v>32</v>
      </c>
      <c r="J69" s="35">
        <v>9</v>
      </c>
      <c r="K69" s="35">
        <v>11</v>
      </c>
      <c r="L69" s="51">
        <v>4</v>
      </c>
      <c r="M69" s="37">
        <v>4.2748091603053435</v>
      </c>
      <c r="N69" s="255">
        <v>1.4090555217237042</v>
      </c>
    </row>
    <row r="71" ht="12">
      <c r="D71" s="259">
        <f>D6</f>
        <v>14680</v>
      </c>
    </row>
    <row r="72" ht="12">
      <c r="D72" s="259" t="str">
        <f>IF(D71=SUM(D8:D11,D12:D22,D23:D69)/3,"OK","NG")</f>
        <v>OK</v>
      </c>
    </row>
  </sheetData>
  <sheetProtection/>
  <mergeCells count="74">
    <mergeCell ref="N3:N4"/>
    <mergeCell ref="L3:L4"/>
    <mergeCell ref="M3:M4"/>
    <mergeCell ref="I3:I5"/>
    <mergeCell ref="J3:J5"/>
    <mergeCell ref="K3:K5"/>
    <mergeCell ref="E3:E5"/>
    <mergeCell ref="F3:F5"/>
    <mergeCell ref="G3:G5"/>
    <mergeCell ref="H3:H5"/>
    <mergeCell ref="B66:C66"/>
    <mergeCell ref="B67:C67"/>
    <mergeCell ref="B60:C60"/>
    <mergeCell ref="B61:C61"/>
    <mergeCell ref="B54:C54"/>
    <mergeCell ref="B55:C55"/>
    <mergeCell ref="B68:C68"/>
    <mergeCell ref="D3:D5"/>
    <mergeCell ref="B62:C62"/>
    <mergeCell ref="B63:C63"/>
    <mergeCell ref="B64:C64"/>
    <mergeCell ref="B65:C65"/>
    <mergeCell ref="B58:C58"/>
    <mergeCell ref="B59:C59"/>
    <mergeCell ref="B52:C52"/>
    <mergeCell ref="B53:C53"/>
    <mergeCell ref="B56:C56"/>
    <mergeCell ref="B57:C57"/>
    <mergeCell ref="B48:C48"/>
    <mergeCell ref="B49:C49"/>
    <mergeCell ref="B50:C50"/>
    <mergeCell ref="B51:C51"/>
    <mergeCell ref="B44:C44"/>
    <mergeCell ref="B45:C45"/>
    <mergeCell ref="B46:C46"/>
    <mergeCell ref="B47:C47"/>
    <mergeCell ref="B40:C40"/>
    <mergeCell ref="B41:C41"/>
    <mergeCell ref="B42:C42"/>
    <mergeCell ref="B43:C43"/>
    <mergeCell ref="B36:C36"/>
    <mergeCell ref="B37:C37"/>
    <mergeCell ref="B38:C38"/>
    <mergeCell ref="B39:C39"/>
    <mergeCell ref="B32:C32"/>
    <mergeCell ref="B33:C33"/>
    <mergeCell ref="B34:C34"/>
    <mergeCell ref="B35:C35"/>
    <mergeCell ref="B28:C28"/>
    <mergeCell ref="B29:C29"/>
    <mergeCell ref="B30:C30"/>
    <mergeCell ref="B31:C31"/>
    <mergeCell ref="B24:C24"/>
    <mergeCell ref="B25:C25"/>
    <mergeCell ref="B26:C26"/>
    <mergeCell ref="B27:C27"/>
    <mergeCell ref="B20:C20"/>
    <mergeCell ref="B21:C21"/>
    <mergeCell ref="B22:C22"/>
    <mergeCell ref="B23:C23"/>
    <mergeCell ref="B13:C13"/>
    <mergeCell ref="B14:C14"/>
    <mergeCell ref="B18:C18"/>
    <mergeCell ref="B19:C19"/>
    <mergeCell ref="B69:C69"/>
    <mergeCell ref="B3:C3"/>
    <mergeCell ref="B4:C5"/>
    <mergeCell ref="B6:C6"/>
    <mergeCell ref="B7:C7"/>
    <mergeCell ref="B15:C15"/>
    <mergeCell ref="B16:C16"/>
    <mergeCell ref="B17:C17"/>
    <mergeCell ref="B11:C11"/>
    <mergeCell ref="B12:C12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8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2"/>
  <sheetViews>
    <sheetView showGridLines="0" zoomScalePageLayoutView="0" workbookViewId="0" topLeftCell="A43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20" width="9.7109375" style="0" customWidth="1"/>
    <col min="21" max="23" width="9.28125" style="0" bestFit="1" customWidth="1"/>
  </cols>
  <sheetData>
    <row r="1" spans="1:14" ht="18.75">
      <c r="A1" s="45" t="s">
        <v>344</v>
      </c>
      <c r="B1" s="16" t="s">
        <v>155</v>
      </c>
      <c r="D1" s="16" t="s">
        <v>156</v>
      </c>
      <c r="N1" s="16" t="s">
        <v>345</v>
      </c>
    </row>
    <row r="2" spans="1:3" ht="17.25" customHeight="1">
      <c r="A2" s="45"/>
      <c r="C2" s="5"/>
    </row>
    <row r="3" spans="2:23" ht="24" customHeight="1">
      <c r="B3" s="265" t="s">
        <v>159</v>
      </c>
      <c r="C3" s="338"/>
      <c r="D3" s="334" t="s">
        <v>0</v>
      </c>
      <c r="E3" s="184"/>
      <c r="F3" s="129">
        <v>100</v>
      </c>
      <c r="G3" s="129">
        <v>200</v>
      </c>
      <c r="H3" s="129">
        <v>300</v>
      </c>
      <c r="I3" s="129">
        <v>400</v>
      </c>
      <c r="J3" s="129">
        <v>500</v>
      </c>
      <c r="K3" s="129">
        <v>600</v>
      </c>
      <c r="L3" s="129">
        <v>700</v>
      </c>
      <c r="M3" s="129">
        <v>800</v>
      </c>
      <c r="N3" s="129">
        <v>900</v>
      </c>
      <c r="O3" s="129">
        <v>1000</v>
      </c>
      <c r="P3" s="129">
        <v>1100</v>
      </c>
      <c r="Q3" s="129">
        <v>1200</v>
      </c>
      <c r="R3" s="129">
        <v>1300</v>
      </c>
      <c r="S3" s="129">
        <v>1400</v>
      </c>
      <c r="T3" s="222" t="s">
        <v>107</v>
      </c>
      <c r="U3" s="334" t="s">
        <v>50</v>
      </c>
      <c r="V3" s="334" t="s">
        <v>51</v>
      </c>
      <c r="W3" s="334" t="s">
        <v>52</v>
      </c>
    </row>
    <row r="4" spans="2:23" s="17" customFormat="1" ht="13.5" customHeight="1">
      <c r="B4" s="261" t="s">
        <v>372</v>
      </c>
      <c r="C4" s="262"/>
      <c r="D4" s="335"/>
      <c r="E4" s="170" t="s">
        <v>95</v>
      </c>
      <c r="F4" s="132" t="s">
        <v>95</v>
      </c>
      <c r="G4" s="132" t="s">
        <v>95</v>
      </c>
      <c r="H4" s="132" t="s">
        <v>95</v>
      </c>
      <c r="I4" s="169" t="s">
        <v>95</v>
      </c>
      <c r="J4" s="132" t="s">
        <v>95</v>
      </c>
      <c r="K4" s="132" t="s">
        <v>95</v>
      </c>
      <c r="L4" s="132" t="s">
        <v>95</v>
      </c>
      <c r="M4" s="132" t="s">
        <v>95</v>
      </c>
      <c r="N4" s="170" t="s">
        <v>95</v>
      </c>
      <c r="O4" s="170" t="s">
        <v>95</v>
      </c>
      <c r="P4" s="170" t="s">
        <v>95</v>
      </c>
      <c r="Q4" s="170" t="s">
        <v>95</v>
      </c>
      <c r="R4" s="170" t="s">
        <v>95</v>
      </c>
      <c r="S4" s="170" t="s">
        <v>95</v>
      </c>
      <c r="T4" s="170" t="s">
        <v>95</v>
      </c>
      <c r="U4" s="335"/>
      <c r="V4" s="335"/>
      <c r="W4" s="335"/>
    </row>
    <row r="5" spans="2:23" ht="24">
      <c r="B5" s="263"/>
      <c r="C5" s="264"/>
      <c r="D5" s="336"/>
      <c r="E5" s="223" t="s">
        <v>346</v>
      </c>
      <c r="F5" s="173">
        <v>199.9</v>
      </c>
      <c r="G5" s="173">
        <v>299.9</v>
      </c>
      <c r="H5" s="173">
        <v>399.9</v>
      </c>
      <c r="I5" s="173">
        <v>499.9</v>
      </c>
      <c r="J5" s="173">
        <v>599.9</v>
      </c>
      <c r="K5" s="173">
        <v>699.9</v>
      </c>
      <c r="L5" s="173">
        <v>799.9</v>
      </c>
      <c r="M5" s="173">
        <v>899.9</v>
      </c>
      <c r="N5" s="173">
        <v>999.9</v>
      </c>
      <c r="O5" s="173">
        <v>1099.9</v>
      </c>
      <c r="P5" s="173">
        <v>1199.9</v>
      </c>
      <c r="Q5" s="173">
        <v>1299.9</v>
      </c>
      <c r="R5" s="173">
        <v>1399.9</v>
      </c>
      <c r="S5" s="173">
        <v>1499.9</v>
      </c>
      <c r="T5" s="139"/>
      <c r="U5" s="23" t="s">
        <v>97</v>
      </c>
      <c r="V5" s="23" t="s">
        <v>97</v>
      </c>
      <c r="W5" s="23" t="s">
        <v>97</v>
      </c>
    </row>
    <row r="6" spans="2:24" ht="12">
      <c r="B6" s="332" t="s">
        <v>1</v>
      </c>
      <c r="C6" s="277"/>
      <c r="D6" s="175">
        <v>14680</v>
      </c>
      <c r="E6" s="175">
        <v>15</v>
      </c>
      <c r="F6" s="175">
        <v>149</v>
      </c>
      <c r="G6" s="175">
        <v>806</v>
      </c>
      <c r="H6" s="175">
        <v>2335</v>
      </c>
      <c r="I6" s="175">
        <v>3317</v>
      </c>
      <c r="J6" s="175">
        <v>2595</v>
      </c>
      <c r="K6" s="175">
        <v>1807</v>
      </c>
      <c r="L6" s="175">
        <v>1244</v>
      </c>
      <c r="M6" s="175">
        <v>749</v>
      </c>
      <c r="N6" s="175">
        <v>509</v>
      </c>
      <c r="O6" s="175">
        <v>314</v>
      </c>
      <c r="P6" s="175">
        <v>203</v>
      </c>
      <c r="Q6" s="175">
        <v>166</v>
      </c>
      <c r="R6" s="175">
        <v>110</v>
      </c>
      <c r="S6" s="175">
        <v>71</v>
      </c>
      <c r="T6" s="175">
        <v>290</v>
      </c>
      <c r="U6" s="224">
        <v>5245.329</v>
      </c>
      <c r="V6" s="225">
        <v>6006.746664986385</v>
      </c>
      <c r="W6" s="225">
        <v>3327.3581369286253</v>
      </c>
      <c r="X6" s="46"/>
    </row>
    <row r="7" spans="2:23" ht="12">
      <c r="B7" s="271" t="s">
        <v>2</v>
      </c>
      <c r="C7" s="270"/>
      <c r="D7" s="140">
        <v>7716</v>
      </c>
      <c r="E7" s="140">
        <v>8</v>
      </c>
      <c r="F7" s="140">
        <v>79</v>
      </c>
      <c r="G7" s="140">
        <v>365</v>
      </c>
      <c r="H7" s="140">
        <v>1052</v>
      </c>
      <c r="I7" s="140">
        <v>1686</v>
      </c>
      <c r="J7" s="140">
        <v>1376</v>
      </c>
      <c r="K7" s="140">
        <v>958</v>
      </c>
      <c r="L7" s="140">
        <v>688</v>
      </c>
      <c r="M7" s="140">
        <v>431</v>
      </c>
      <c r="N7" s="140">
        <v>325</v>
      </c>
      <c r="O7" s="140">
        <v>196</v>
      </c>
      <c r="P7" s="140">
        <v>136</v>
      </c>
      <c r="Q7" s="140">
        <v>119</v>
      </c>
      <c r="R7" s="140">
        <v>61</v>
      </c>
      <c r="S7" s="140">
        <v>50</v>
      </c>
      <c r="T7" s="140">
        <v>186</v>
      </c>
      <c r="U7" s="226">
        <v>5448.6685</v>
      </c>
      <c r="V7" s="227">
        <v>6281.692676127516</v>
      </c>
      <c r="W7" s="227">
        <v>3433.562521470229</v>
      </c>
    </row>
    <row r="8" spans="2:23" ht="12">
      <c r="B8" s="126"/>
      <c r="C8" s="93" t="s">
        <v>140</v>
      </c>
      <c r="D8" s="140">
        <v>3675</v>
      </c>
      <c r="E8" s="140">
        <v>5</v>
      </c>
      <c r="F8" s="140">
        <v>32</v>
      </c>
      <c r="G8" s="140">
        <v>161</v>
      </c>
      <c r="H8" s="140">
        <v>440</v>
      </c>
      <c r="I8" s="140">
        <v>738</v>
      </c>
      <c r="J8" s="140">
        <v>633</v>
      </c>
      <c r="K8" s="140">
        <v>467</v>
      </c>
      <c r="L8" s="140">
        <v>354</v>
      </c>
      <c r="M8" s="140">
        <v>226</v>
      </c>
      <c r="N8" s="140">
        <v>187</v>
      </c>
      <c r="O8" s="140">
        <v>111</v>
      </c>
      <c r="P8" s="140">
        <v>79</v>
      </c>
      <c r="Q8" s="140">
        <v>72</v>
      </c>
      <c r="R8" s="140">
        <v>34</v>
      </c>
      <c r="S8" s="140">
        <v>27</v>
      </c>
      <c r="T8" s="140">
        <v>109</v>
      </c>
      <c r="U8" s="226">
        <v>5697.919</v>
      </c>
      <c r="V8" s="227">
        <v>6601.826989387745</v>
      </c>
      <c r="W8" s="227">
        <v>3734.888060065592</v>
      </c>
    </row>
    <row r="9" spans="2:23" ht="12">
      <c r="B9" s="126"/>
      <c r="C9" s="93" t="s">
        <v>141</v>
      </c>
      <c r="D9" s="140">
        <v>1763</v>
      </c>
      <c r="E9" s="140">
        <v>0</v>
      </c>
      <c r="F9" s="140">
        <v>28</v>
      </c>
      <c r="G9" s="140">
        <v>112</v>
      </c>
      <c r="H9" s="140">
        <v>306</v>
      </c>
      <c r="I9" s="140">
        <v>394</v>
      </c>
      <c r="J9" s="140">
        <v>286</v>
      </c>
      <c r="K9" s="140">
        <v>192</v>
      </c>
      <c r="L9" s="140">
        <v>142</v>
      </c>
      <c r="M9" s="140">
        <v>100</v>
      </c>
      <c r="N9" s="140">
        <v>70</v>
      </c>
      <c r="O9" s="140">
        <v>33</v>
      </c>
      <c r="P9" s="140">
        <v>19</v>
      </c>
      <c r="Q9" s="140">
        <v>22</v>
      </c>
      <c r="R9" s="140">
        <v>12</v>
      </c>
      <c r="S9" s="140">
        <v>10</v>
      </c>
      <c r="T9" s="140">
        <v>37</v>
      </c>
      <c r="U9" s="226">
        <v>5110.165</v>
      </c>
      <c r="V9" s="227">
        <v>5919.126087351109</v>
      </c>
      <c r="W9" s="227">
        <v>3146.0839929933313</v>
      </c>
    </row>
    <row r="10" spans="2:23" ht="12">
      <c r="B10" s="126"/>
      <c r="C10" s="93" t="s">
        <v>142</v>
      </c>
      <c r="D10" s="140">
        <v>2278</v>
      </c>
      <c r="E10" s="140">
        <v>3</v>
      </c>
      <c r="F10" s="140">
        <v>19</v>
      </c>
      <c r="G10" s="140">
        <v>92</v>
      </c>
      <c r="H10" s="140">
        <v>306</v>
      </c>
      <c r="I10" s="140">
        <v>554</v>
      </c>
      <c r="J10" s="140">
        <v>457</v>
      </c>
      <c r="K10" s="140">
        <v>299</v>
      </c>
      <c r="L10" s="140">
        <v>192</v>
      </c>
      <c r="M10" s="140">
        <v>105</v>
      </c>
      <c r="N10" s="140">
        <v>68</v>
      </c>
      <c r="O10" s="140">
        <v>52</v>
      </c>
      <c r="P10" s="140">
        <v>38</v>
      </c>
      <c r="Q10" s="140">
        <v>25</v>
      </c>
      <c r="R10" s="140">
        <v>15</v>
      </c>
      <c r="S10" s="140">
        <v>13</v>
      </c>
      <c r="T10" s="140">
        <v>40</v>
      </c>
      <c r="U10" s="226">
        <v>5319.3265</v>
      </c>
      <c r="V10" s="227">
        <v>6045.832840649696</v>
      </c>
      <c r="W10" s="227">
        <v>3074.944136894094</v>
      </c>
    </row>
    <row r="11" spans="2:23" ht="12">
      <c r="B11" s="272" t="s">
        <v>3</v>
      </c>
      <c r="C11" s="273"/>
      <c r="D11" s="137">
        <v>6964</v>
      </c>
      <c r="E11" s="137">
        <v>7</v>
      </c>
      <c r="F11" s="137">
        <v>70</v>
      </c>
      <c r="G11" s="137">
        <v>441</v>
      </c>
      <c r="H11" s="137">
        <v>1283</v>
      </c>
      <c r="I11" s="137">
        <v>1631</v>
      </c>
      <c r="J11" s="137">
        <v>1219</v>
      </c>
      <c r="K11" s="137">
        <v>849</v>
      </c>
      <c r="L11" s="137">
        <v>556</v>
      </c>
      <c r="M11" s="137">
        <v>318</v>
      </c>
      <c r="N11" s="137">
        <v>184</v>
      </c>
      <c r="O11" s="137">
        <v>118</v>
      </c>
      <c r="P11" s="137">
        <v>67</v>
      </c>
      <c r="Q11" s="137">
        <v>47</v>
      </c>
      <c r="R11" s="137">
        <v>49</v>
      </c>
      <c r="S11" s="137">
        <v>21</v>
      </c>
      <c r="T11" s="137">
        <v>104</v>
      </c>
      <c r="U11" s="224">
        <v>5027.332</v>
      </c>
      <c r="V11" s="225">
        <v>5702.110906519244</v>
      </c>
      <c r="W11" s="225">
        <v>3178.164287869684</v>
      </c>
    </row>
    <row r="12" spans="2:23" ht="12" customHeight="1">
      <c r="B12" s="269" t="s">
        <v>360</v>
      </c>
      <c r="C12" s="270"/>
      <c r="D12" s="140">
        <v>386</v>
      </c>
      <c r="E12" s="140">
        <v>0</v>
      </c>
      <c r="F12" s="140">
        <v>4</v>
      </c>
      <c r="G12" s="140">
        <v>25</v>
      </c>
      <c r="H12" s="140">
        <v>87</v>
      </c>
      <c r="I12" s="140">
        <v>85</v>
      </c>
      <c r="J12" s="140">
        <v>59</v>
      </c>
      <c r="K12" s="140">
        <v>46</v>
      </c>
      <c r="L12" s="140">
        <v>21</v>
      </c>
      <c r="M12" s="140">
        <v>13</v>
      </c>
      <c r="N12" s="140">
        <v>16</v>
      </c>
      <c r="O12" s="140">
        <v>3</v>
      </c>
      <c r="P12" s="140">
        <v>4</v>
      </c>
      <c r="Q12" s="140">
        <v>4</v>
      </c>
      <c r="R12" s="140">
        <v>5</v>
      </c>
      <c r="S12" s="140">
        <v>3</v>
      </c>
      <c r="T12" s="140">
        <v>11</v>
      </c>
      <c r="U12" s="226">
        <v>4834.262000000001</v>
      </c>
      <c r="V12" s="227">
        <v>5892.928020725385</v>
      </c>
      <c r="W12" s="227">
        <v>4123.089596249771</v>
      </c>
    </row>
    <row r="13" spans="2:23" ht="12" customHeight="1">
      <c r="B13" s="269" t="s">
        <v>361</v>
      </c>
      <c r="C13" s="270"/>
      <c r="D13" s="140">
        <v>927</v>
      </c>
      <c r="E13" s="140">
        <v>3</v>
      </c>
      <c r="F13" s="140">
        <v>14</v>
      </c>
      <c r="G13" s="140">
        <v>75</v>
      </c>
      <c r="H13" s="140">
        <v>180</v>
      </c>
      <c r="I13" s="140">
        <v>209</v>
      </c>
      <c r="J13" s="140">
        <v>155</v>
      </c>
      <c r="K13" s="140">
        <v>100</v>
      </c>
      <c r="L13" s="140">
        <v>75</v>
      </c>
      <c r="M13" s="140">
        <v>43</v>
      </c>
      <c r="N13" s="140">
        <v>20</v>
      </c>
      <c r="O13" s="140">
        <v>19</v>
      </c>
      <c r="P13" s="140">
        <v>9</v>
      </c>
      <c r="Q13" s="140">
        <v>9</v>
      </c>
      <c r="R13" s="140">
        <v>4</v>
      </c>
      <c r="S13" s="140">
        <v>4</v>
      </c>
      <c r="T13" s="140">
        <v>8</v>
      </c>
      <c r="U13" s="226">
        <v>4879.571</v>
      </c>
      <c r="V13" s="227">
        <v>5504.430420711971</v>
      </c>
      <c r="W13" s="227">
        <v>2772.0285797398715</v>
      </c>
    </row>
    <row r="14" spans="2:23" ht="12" customHeight="1">
      <c r="B14" s="269" t="s">
        <v>362</v>
      </c>
      <c r="C14" s="270"/>
      <c r="D14" s="140">
        <v>1370</v>
      </c>
      <c r="E14" s="140">
        <v>1</v>
      </c>
      <c r="F14" s="140">
        <v>13</v>
      </c>
      <c r="G14" s="140">
        <v>92</v>
      </c>
      <c r="H14" s="140">
        <v>260</v>
      </c>
      <c r="I14" s="140">
        <v>333</v>
      </c>
      <c r="J14" s="140">
        <v>219</v>
      </c>
      <c r="K14" s="140">
        <v>177</v>
      </c>
      <c r="L14" s="140">
        <v>108</v>
      </c>
      <c r="M14" s="140">
        <v>64</v>
      </c>
      <c r="N14" s="140">
        <v>31</v>
      </c>
      <c r="O14" s="140">
        <v>20</v>
      </c>
      <c r="P14" s="140">
        <v>9</v>
      </c>
      <c r="Q14" s="140">
        <v>5</v>
      </c>
      <c r="R14" s="140">
        <v>11</v>
      </c>
      <c r="S14" s="140">
        <v>3</v>
      </c>
      <c r="T14" s="140">
        <v>24</v>
      </c>
      <c r="U14" s="226">
        <v>4957.638000000001</v>
      </c>
      <c r="V14" s="227">
        <v>5697.597665693424</v>
      </c>
      <c r="W14" s="227">
        <v>3586.9400480022778</v>
      </c>
    </row>
    <row r="15" spans="2:23" ht="12" customHeight="1">
      <c r="B15" s="271" t="s">
        <v>363</v>
      </c>
      <c r="C15" s="270"/>
      <c r="D15" s="140">
        <v>5211</v>
      </c>
      <c r="E15" s="140">
        <v>6</v>
      </c>
      <c r="F15" s="140">
        <v>45</v>
      </c>
      <c r="G15" s="140">
        <v>254</v>
      </c>
      <c r="H15" s="140">
        <v>695</v>
      </c>
      <c r="I15" s="140">
        <v>1111</v>
      </c>
      <c r="J15" s="140">
        <v>925</v>
      </c>
      <c r="K15" s="140">
        <v>652</v>
      </c>
      <c r="L15" s="140">
        <v>467</v>
      </c>
      <c r="M15" s="140">
        <v>292</v>
      </c>
      <c r="N15" s="140">
        <v>233</v>
      </c>
      <c r="O15" s="140">
        <v>137</v>
      </c>
      <c r="P15" s="140">
        <v>96</v>
      </c>
      <c r="Q15" s="140">
        <v>88</v>
      </c>
      <c r="R15" s="140">
        <v>43</v>
      </c>
      <c r="S15" s="140">
        <v>31</v>
      </c>
      <c r="T15" s="140">
        <v>136</v>
      </c>
      <c r="U15" s="226">
        <v>5503.047</v>
      </c>
      <c r="V15" s="227">
        <v>6358.318224908845</v>
      </c>
      <c r="W15" s="227">
        <v>3581.1180365808013</v>
      </c>
    </row>
    <row r="16" spans="2:23" ht="12" customHeight="1">
      <c r="B16" s="269" t="s">
        <v>364</v>
      </c>
      <c r="C16" s="270"/>
      <c r="D16" s="140">
        <v>1722</v>
      </c>
      <c r="E16" s="140">
        <v>2</v>
      </c>
      <c r="F16" s="140">
        <v>18</v>
      </c>
      <c r="G16" s="140">
        <v>64</v>
      </c>
      <c r="H16" s="140">
        <v>226</v>
      </c>
      <c r="I16" s="140">
        <v>427</v>
      </c>
      <c r="J16" s="140">
        <v>347</v>
      </c>
      <c r="K16" s="140">
        <v>216</v>
      </c>
      <c r="L16" s="140">
        <v>151</v>
      </c>
      <c r="M16" s="140">
        <v>74</v>
      </c>
      <c r="N16" s="140">
        <v>52</v>
      </c>
      <c r="O16" s="140">
        <v>41</v>
      </c>
      <c r="P16" s="140">
        <v>33</v>
      </c>
      <c r="Q16" s="140">
        <v>18</v>
      </c>
      <c r="R16" s="140">
        <v>13</v>
      </c>
      <c r="S16" s="140">
        <v>11</v>
      </c>
      <c r="T16" s="140">
        <v>29</v>
      </c>
      <c r="U16" s="226">
        <v>5313.5915</v>
      </c>
      <c r="V16" s="227">
        <v>6057.292931475037</v>
      </c>
      <c r="W16" s="227">
        <v>2975.7964480538703</v>
      </c>
    </row>
    <row r="17" spans="2:23" ht="12" customHeight="1">
      <c r="B17" s="269" t="s">
        <v>365</v>
      </c>
      <c r="C17" s="270"/>
      <c r="D17" s="140">
        <v>408</v>
      </c>
      <c r="E17" s="140">
        <v>1</v>
      </c>
      <c r="F17" s="140">
        <v>2</v>
      </c>
      <c r="G17" s="140">
        <v>16</v>
      </c>
      <c r="H17" s="140">
        <v>68</v>
      </c>
      <c r="I17" s="140">
        <v>99</v>
      </c>
      <c r="J17" s="140">
        <v>83</v>
      </c>
      <c r="K17" s="140">
        <v>42</v>
      </c>
      <c r="L17" s="140">
        <v>34</v>
      </c>
      <c r="M17" s="140">
        <v>24</v>
      </c>
      <c r="N17" s="140">
        <v>11</v>
      </c>
      <c r="O17" s="140">
        <v>9</v>
      </c>
      <c r="P17" s="140">
        <v>3</v>
      </c>
      <c r="Q17" s="140">
        <v>3</v>
      </c>
      <c r="R17" s="140">
        <v>3</v>
      </c>
      <c r="S17" s="140">
        <v>1</v>
      </c>
      <c r="T17" s="140">
        <v>9</v>
      </c>
      <c r="U17" s="226">
        <v>5163.8715</v>
      </c>
      <c r="V17" s="227">
        <v>6017.135115196077</v>
      </c>
      <c r="W17" s="227">
        <v>3968.076855677483</v>
      </c>
    </row>
    <row r="18" spans="2:23" ht="12" customHeight="1">
      <c r="B18" s="269" t="s">
        <v>366</v>
      </c>
      <c r="C18" s="270"/>
      <c r="D18" s="140">
        <v>1763</v>
      </c>
      <c r="E18" s="140">
        <v>0</v>
      </c>
      <c r="F18" s="140">
        <v>28</v>
      </c>
      <c r="G18" s="140">
        <v>112</v>
      </c>
      <c r="H18" s="140">
        <v>306</v>
      </c>
      <c r="I18" s="140">
        <v>394</v>
      </c>
      <c r="J18" s="140">
        <v>286</v>
      </c>
      <c r="K18" s="140">
        <v>192</v>
      </c>
      <c r="L18" s="140">
        <v>142</v>
      </c>
      <c r="M18" s="140">
        <v>100</v>
      </c>
      <c r="N18" s="140">
        <v>70</v>
      </c>
      <c r="O18" s="140">
        <v>33</v>
      </c>
      <c r="P18" s="140">
        <v>19</v>
      </c>
      <c r="Q18" s="140">
        <v>22</v>
      </c>
      <c r="R18" s="140">
        <v>12</v>
      </c>
      <c r="S18" s="140">
        <v>10</v>
      </c>
      <c r="T18" s="140">
        <v>37</v>
      </c>
      <c r="U18" s="226">
        <v>5110.165</v>
      </c>
      <c r="V18" s="227">
        <v>5919.126087351109</v>
      </c>
      <c r="W18" s="227">
        <v>3146.0839929933313</v>
      </c>
    </row>
    <row r="19" spans="2:23" ht="12" customHeight="1">
      <c r="B19" s="269" t="s">
        <v>367</v>
      </c>
      <c r="C19" s="270"/>
      <c r="D19" s="140">
        <v>1000</v>
      </c>
      <c r="E19" s="140">
        <v>1</v>
      </c>
      <c r="F19" s="140">
        <v>14</v>
      </c>
      <c r="G19" s="140">
        <v>51</v>
      </c>
      <c r="H19" s="140">
        <v>168</v>
      </c>
      <c r="I19" s="140">
        <v>219</v>
      </c>
      <c r="J19" s="140">
        <v>184</v>
      </c>
      <c r="K19" s="140">
        <v>134</v>
      </c>
      <c r="L19" s="140">
        <v>90</v>
      </c>
      <c r="M19" s="140">
        <v>51</v>
      </c>
      <c r="N19" s="140">
        <v>23</v>
      </c>
      <c r="O19" s="140">
        <v>19</v>
      </c>
      <c r="P19" s="140">
        <v>13</v>
      </c>
      <c r="Q19" s="140">
        <v>7</v>
      </c>
      <c r="R19" s="140">
        <v>8</v>
      </c>
      <c r="S19" s="140">
        <v>3</v>
      </c>
      <c r="T19" s="140">
        <v>15</v>
      </c>
      <c r="U19" s="226">
        <v>5206.9195</v>
      </c>
      <c r="V19" s="227">
        <v>5826.318338999999</v>
      </c>
      <c r="W19" s="227">
        <v>2959.0003562083725</v>
      </c>
    </row>
    <row r="20" spans="2:23" ht="12" customHeight="1">
      <c r="B20" s="269" t="s">
        <v>368</v>
      </c>
      <c r="C20" s="270"/>
      <c r="D20" s="140">
        <v>506</v>
      </c>
      <c r="E20" s="140">
        <v>1</v>
      </c>
      <c r="F20" s="140">
        <v>3</v>
      </c>
      <c r="G20" s="140">
        <v>23</v>
      </c>
      <c r="H20" s="140">
        <v>87</v>
      </c>
      <c r="I20" s="140">
        <v>127</v>
      </c>
      <c r="J20" s="140">
        <v>92</v>
      </c>
      <c r="K20" s="140">
        <v>65</v>
      </c>
      <c r="L20" s="140">
        <v>45</v>
      </c>
      <c r="M20" s="140">
        <v>24</v>
      </c>
      <c r="N20" s="140">
        <v>8</v>
      </c>
      <c r="O20" s="140">
        <v>14</v>
      </c>
      <c r="P20" s="140">
        <v>5</v>
      </c>
      <c r="Q20" s="140">
        <v>2</v>
      </c>
      <c r="R20" s="140">
        <v>1</v>
      </c>
      <c r="S20" s="140">
        <v>0</v>
      </c>
      <c r="T20" s="140">
        <v>9</v>
      </c>
      <c r="U20" s="226">
        <v>5090.8535</v>
      </c>
      <c r="V20" s="227">
        <v>5807.809426877471</v>
      </c>
      <c r="W20" s="227">
        <v>3424.2302861712656</v>
      </c>
    </row>
    <row r="21" spans="2:23" ht="12" customHeight="1">
      <c r="B21" s="269" t="s">
        <v>382</v>
      </c>
      <c r="C21" s="274"/>
      <c r="D21" s="140">
        <v>617</v>
      </c>
      <c r="E21" s="140">
        <v>0</v>
      </c>
      <c r="F21" s="140">
        <v>3</v>
      </c>
      <c r="G21" s="140">
        <v>44</v>
      </c>
      <c r="H21" s="140">
        <v>97</v>
      </c>
      <c r="I21" s="140">
        <v>151</v>
      </c>
      <c r="J21" s="140">
        <v>114</v>
      </c>
      <c r="K21" s="140">
        <v>80</v>
      </c>
      <c r="L21" s="140">
        <v>40</v>
      </c>
      <c r="M21" s="140">
        <v>34</v>
      </c>
      <c r="N21" s="140">
        <v>26</v>
      </c>
      <c r="O21" s="140">
        <v>11</v>
      </c>
      <c r="P21" s="140">
        <v>5</v>
      </c>
      <c r="Q21" s="140">
        <v>4</v>
      </c>
      <c r="R21" s="140">
        <v>4</v>
      </c>
      <c r="S21" s="140">
        <v>0</v>
      </c>
      <c r="T21" s="140">
        <v>4</v>
      </c>
      <c r="U21" s="226">
        <v>5147.604</v>
      </c>
      <c r="V21" s="227">
        <v>5629.951405186388</v>
      </c>
      <c r="W21" s="227">
        <v>2539.571240385442</v>
      </c>
    </row>
    <row r="22" spans="2:23" ht="12" customHeight="1">
      <c r="B22" s="275" t="s">
        <v>369</v>
      </c>
      <c r="C22" s="273"/>
      <c r="D22" s="137">
        <v>770</v>
      </c>
      <c r="E22" s="137">
        <v>0</v>
      </c>
      <c r="F22" s="137">
        <v>5</v>
      </c>
      <c r="G22" s="137">
        <v>50</v>
      </c>
      <c r="H22" s="137">
        <v>161</v>
      </c>
      <c r="I22" s="137">
        <v>162</v>
      </c>
      <c r="J22" s="137">
        <v>131</v>
      </c>
      <c r="K22" s="137">
        <v>103</v>
      </c>
      <c r="L22" s="137">
        <v>71</v>
      </c>
      <c r="M22" s="137">
        <v>30</v>
      </c>
      <c r="N22" s="137">
        <v>19</v>
      </c>
      <c r="O22" s="137">
        <v>8</v>
      </c>
      <c r="P22" s="137">
        <v>7</v>
      </c>
      <c r="Q22" s="137">
        <v>4</v>
      </c>
      <c r="R22" s="137">
        <v>6</v>
      </c>
      <c r="S22" s="137">
        <v>5</v>
      </c>
      <c r="T22" s="137">
        <v>8</v>
      </c>
      <c r="U22" s="224">
        <v>5039.873</v>
      </c>
      <c r="V22" s="225">
        <v>5588.363611688314</v>
      </c>
      <c r="W22" s="225">
        <v>2647.451582965677</v>
      </c>
    </row>
    <row r="23" spans="2:23" ht="12">
      <c r="B23" s="271" t="s">
        <v>4</v>
      </c>
      <c r="C23" s="270"/>
      <c r="D23" s="140">
        <v>386</v>
      </c>
      <c r="E23" s="140">
        <v>0</v>
      </c>
      <c r="F23" s="140">
        <v>4</v>
      </c>
      <c r="G23" s="140">
        <v>25</v>
      </c>
      <c r="H23" s="140">
        <v>87</v>
      </c>
      <c r="I23" s="140">
        <v>85</v>
      </c>
      <c r="J23" s="140">
        <v>59</v>
      </c>
      <c r="K23" s="140">
        <v>46</v>
      </c>
      <c r="L23" s="140">
        <v>21</v>
      </c>
      <c r="M23" s="140">
        <v>13</v>
      </c>
      <c r="N23" s="140">
        <v>16</v>
      </c>
      <c r="O23" s="140">
        <v>3</v>
      </c>
      <c r="P23" s="140">
        <v>4</v>
      </c>
      <c r="Q23" s="140">
        <v>4</v>
      </c>
      <c r="R23" s="140">
        <v>5</v>
      </c>
      <c r="S23" s="140">
        <v>3</v>
      </c>
      <c r="T23" s="140">
        <v>11</v>
      </c>
      <c r="U23" s="226">
        <v>4834.262000000001</v>
      </c>
      <c r="V23" s="227">
        <v>5892.928020725385</v>
      </c>
      <c r="W23" s="227">
        <v>4123.089596249771</v>
      </c>
    </row>
    <row r="24" spans="2:23" ht="12">
      <c r="B24" s="271" t="s">
        <v>5</v>
      </c>
      <c r="C24" s="270"/>
      <c r="D24" s="140">
        <v>98</v>
      </c>
      <c r="E24" s="140">
        <v>0</v>
      </c>
      <c r="F24" s="140">
        <v>2</v>
      </c>
      <c r="G24" s="140">
        <v>8</v>
      </c>
      <c r="H24" s="140">
        <v>24</v>
      </c>
      <c r="I24" s="140">
        <v>25</v>
      </c>
      <c r="J24" s="140">
        <v>16</v>
      </c>
      <c r="K24" s="140">
        <v>14</v>
      </c>
      <c r="L24" s="140">
        <v>5</v>
      </c>
      <c r="M24" s="140">
        <v>2</v>
      </c>
      <c r="N24" s="140">
        <v>0</v>
      </c>
      <c r="O24" s="140">
        <v>0</v>
      </c>
      <c r="P24" s="140">
        <v>1</v>
      </c>
      <c r="Q24" s="140">
        <v>0</v>
      </c>
      <c r="R24" s="140">
        <v>1</v>
      </c>
      <c r="S24" s="140">
        <v>0</v>
      </c>
      <c r="T24" s="140">
        <v>0</v>
      </c>
      <c r="U24" s="226">
        <v>4576.7845</v>
      </c>
      <c r="V24" s="227">
        <v>4869.58494897959</v>
      </c>
      <c r="W24" s="227">
        <v>1924.3683532089894</v>
      </c>
    </row>
    <row r="25" spans="2:23" ht="12">
      <c r="B25" s="271" t="s">
        <v>6</v>
      </c>
      <c r="C25" s="270"/>
      <c r="D25" s="140">
        <v>197</v>
      </c>
      <c r="E25" s="140">
        <v>1</v>
      </c>
      <c r="F25" s="140">
        <v>3</v>
      </c>
      <c r="G25" s="140">
        <v>20</v>
      </c>
      <c r="H25" s="140">
        <v>35</v>
      </c>
      <c r="I25" s="140">
        <v>39</v>
      </c>
      <c r="J25" s="140">
        <v>39</v>
      </c>
      <c r="K25" s="140">
        <v>20</v>
      </c>
      <c r="L25" s="140">
        <v>14</v>
      </c>
      <c r="M25" s="140">
        <v>11</v>
      </c>
      <c r="N25" s="140">
        <v>6</v>
      </c>
      <c r="O25" s="140">
        <v>6</v>
      </c>
      <c r="P25" s="140">
        <v>2</v>
      </c>
      <c r="Q25" s="140">
        <v>0</v>
      </c>
      <c r="R25" s="140">
        <v>0</v>
      </c>
      <c r="S25" s="140">
        <v>0</v>
      </c>
      <c r="T25" s="140">
        <v>1</v>
      </c>
      <c r="U25" s="226">
        <v>5001.175</v>
      </c>
      <c r="V25" s="227">
        <v>5432.081730964468</v>
      </c>
      <c r="W25" s="227">
        <v>2745.9508539272347</v>
      </c>
    </row>
    <row r="26" spans="2:23" ht="12">
      <c r="B26" s="271" t="s">
        <v>7</v>
      </c>
      <c r="C26" s="270"/>
      <c r="D26" s="140">
        <v>295</v>
      </c>
      <c r="E26" s="140">
        <v>0</v>
      </c>
      <c r="F26" s="140">
        <v>2</v>
      </c>
      <c r="G26" s="140">
        <v>21</v>
      </c>
      <c r="H26" s="140">
        <v>53</v>
      </c>
      <c r="I26" s="140">
        <v>70</v>
      </c>
      <c r="J26" s="140">
        <v>43</v>
      </c>
      <c r="K26" s="140">
        <v>31</v>
      </c>
      <c r="L26" s="140">
        <v>29</v>
      </c>
      <c r="M26" s="140">
        <v>14</v>
      </c>
      <c r="N26" s="140">
        <v>6</v>
      </c>
      <c r="O26" s="140">
        <v>12</v>
      </c>
      <c r="P26" s="140">
        <v>2</v>
      </c>
      <c r="Q26" s="140">
        <v>5</v>
      </c>
      <c r="R26" s="140">
        <v>0</v>
      </c>
      <c r="S26" s="140">
        <v>3</v>
      </c>
      <c r="T26" s="140">
        <v>4</v>
      </c>
      <c r="U26" s="226">
        <v>5018.972</v>
      </c>
      <c r="V26" s="227">
        <v>5843.433535593219</v>
      </c>
      <c r="W26" s="227">
        <v>2962.368206344398</v>
      </c>
    </row>
    <row r="27" spans="2:23" ht="12">
      <c r="B27" s="271" t="s">
        <v>8</v>
      </c>
      <c r="C27" s="270"/>
      <c r="D27" s="140">
        <v>91</v>
      </c>
      <c r="E27" s="140">
        <v>0</v>
      </c>
      <c r="F27" s="140">
        <v>1</v>
      </c>
      <c r="G27" s="140">
        <v>8</v>
      </c>
      <c r="H27" s="140">
        <v>18</v>
      </c>
      <c r="I27" s="140">
        <v>27</v>
      </c>
      <c r="J27" s="140">
        <v>14</v>
      </c>
      <c r="K27" s="140">
        <v>11</v>
      </c>
      <c r="L27" s="140">
        <v>4</v>
      </c>
      <c r="M27" s="140">
        <v>4</v>
      </c>
      <c r="N27" s="140">
        <v>1</v>
      </c>
      <c r="O27" s="140">
        <v>0</v>
      </c>
      <c r="P27" s="140">
        <v>1</v>
      </c>
      <c r="Q27" s="140">
        <v>1</v>
      </c>
      <c r="R27" s="140">
        <v>0</v>
      </c>
      <c r="S27" s="140">
        <v>1</v>
      </c>
      <c r="T27" s="140">
        <v>0</v>
      </c>
      <c r="U27" s="226">
        <v>4661.32</v>
      </c>
      <c r="V27" s="227">
        <v>5094.229362637362</v>
      </c>
      <c r="W27" s="249">
        <v>2146.609809812779</v>
      </c>
    </row>
    <row r="28" spans="2:23" ht="12">
      <c r="B28" s="271" t="s">
        <v>9</v>
      </c>
      <c r="C28" s="270"/>
      <c r="D28" s="140">
        <v>105</v>
      </c>
      <c r="E28" s="140">
        <v>1</v>
      </c>
      <c r="F28" s="140">
        <v>2</v>
      </c>
      <c r="G28" s="140">
        <v>8</v>
      </c>
      <c r="H28" s="140">
        <v>24</v>
      </c>
      <c r="I28" s="140">
        <v>21</v>
      </c>
      <c r="J28" s="140">
        <v>16</v>
      </c>
      <c r="K28" s="140">
        <v>10</v>
      </c>
      <c r="L28" s="140">
        <v>8</v>
      </c>
      <c r="M28" s="140">
        <v>6</v>
      </c>
      <c r="N28" s="140">
        <v>4</v>
      </c>
      <c r="O28" s="140">
        <v>0</v>
      </c>
      <c r="P28" s="140">
        <v>1</v>
      </c>
      <c r="Q28" s="140">
        <v>1</v>
      </c>
      <c r="R28" s="140">
        <v>2</v>
      </c>
      <c r="S28" s="140">
        <v>0</v>
      </c>
      <c r="T28" s="140">
        <v>1</v>
      </c>
      <c r="U28" s="226">
        <v>4824.109</v>
      </c>
      <c r="V28" s="227">
        <v>5463.824314285716</v>
      </c>
      <c r="W28" s="227">
        <v>2891.0757211951704</v>
      </c>
    </row>
    <row r="29" spans="2:23" ht="12">
      <c r="B29" s="271" t="s">
        <v>10</v>
      </c>
      <c r="C29" s="270"/>
      <c r="D29" s="140">
        <v>141</v>
      </c>
      <c r="E29" s="140">
        <v>1</v>
      </c>
      <c r="F29" s="140">
        <v>4</v>
      </c>
      <c r="G29" s="140">
        <v>10</v>
      </c>
      <c r="H29" s="140">
        <v>26</v>
      </c>
      <c r="I29" s="140">
        <v>27</v>
      </c>
      <c r="J29" s="140">
        <v>27</v>
      </c>
      <c r="K29" s="140">
        <v>14</v>
      </c>
      <c r="L29" s="140">
        <v>15</v>
      </c>
      <c r="M29" s="140">
        <v>6</v>
      </c>
      <c r="N29" s="140">
        <v>3</v>
      </c>
      <c r="O29" s="140">
        <v>1</v>
      </c>
      <c r="P29" s="140">
        <v>2</v>
      </c>
      <c r="Q29" s="140">
        <v>2</v>
      </c>
      <c r="R29" s="140">
        <v>1</v>
      </c>
      <c r="S29" s="140">
        <v>0</v>
      </c>
      <c r="T29" s="140">
        <v>2</v>
      </c>
      <c r="U29" s="226">
        <v>5018.391</v>
      </c>
      <c r="V29" s="227">
        <v>5632.4699007092195</v>
      </c>
      <c r="W29" s="227">
        <v>3073.1297867778144</v>
      </c>
    </row>
    <row r="30" spans="2:23" ht="12">
      <c r="B30" s="271" t="s">
        <v>11</v>
      </c>
      <c r="C30" s="270"/>
      <c r="D30" s="140">
        <v>565</v>
      </c>
      <c r="E30" s="140">
        <v>0</v>
      </c>
      <c r="F30" s="140">
        <v>3</v>
      </c>
      <c r="G30" s="140">
        <v>38</v>
      </c>
      <c r="H30" s="140">
        <v>103</v>
      </c>
      <c r="I30" s="140">
        <v>157</v>
      </c>
      <c r="J30" s="140">
        <v>99</v>
      </c>
      <c r="K30" s="140">
        <v>66</v>
      </c>
      <c r="L30" s="140">
        <v>31</v>
      </c>
      <c r="M30" s="140">
        <v>20</v>
      </c>
      <c r="N30" s="140">
        <v>15</v>
      </c>
      <c r="O30" s="140">
        <v>8</v>
      </c>
      <c r="P30" s="140">
        <v>6</v>
      </c>
      <c r="Q30" s="140">
        <v>5</v>
      </c>
      <c r="R30" s="140">
        <v>5</v>
      </c>
      <c r="S30" s="140">
        <v>1</v>
      </c>
      <c r="T30" s="140">
        <v>8</v>
      </c>
      <c r="U30" s="226">
        <v>4839.051</v>
      </c>
      <c r="V30" s="227">
        <v>5528.445893805305</v>
      </c>
      <c r="W30" s="227">
        <v>2615.3141528393653</v>
      </c>
    </row>
    <row r="31" spans="2:23" ht="12">
      <c r="B31" s="271" t="s">
        <v>12</v>
      </c>
      <c r="C31" s="270"/>
      <c r="D31" s="140">
        <v>358</v>
      </c>
      <c r="E31" s="140">
        <v>0</v>
      </c>
      <c r="F31" s="140">
        <v>4</v>
      </c>
      <c r="G31" s="140">
        <v>26</v>
      </c>
      <c r="H31" s="140">
        <v>65</v>
      </c>
      <c r="I31" s="140">
        <v>82</v>
      </c>
      <c r="J31" s="140">
        <v>54</v>
      </c>
      <c r="K31" s="140">
        <v>45</v>
      </c>
      <c r="L31" s="140">
        <v>37</v>
      </c>
      <c r="M31" s="140">
        <v>16</v>
      </c>
      <c r="N31" s="140">
        <v>10</v>
      </c>
      <c r="O31" s="140">
        <v>5</v>
      </c>
      <c r="P31" s="140">
        <v>3</v>
      </c>
      <c r="Q31" s="140">
        <v>1</v>
      </c>
      <c r="R31" s="140">
        <v>1</v>
      </c>
      <c r="S31" s="140">
        <v>1</v>
      </c>
      <c r="T31" s="140">
        <v>8</v>
      </c>
      <c r="U31" s="226">
        <v>5006.162</v>
      </c>
      <c r="V31" s="227">
        <v>5677.457969273745</v>
      </c>
      <c r="W31" s="227">
        <v>2918.4026991289625</v>
      </c>
    </row>
    <row r="32" spans="2:23" ht="12">
      <c r="B32" s="271" t="s">
        <v>13</v>
      </c>
      <c r="C32" s="270"/>
      <c r="D32" s="140">
        <v>453</v>
      </c>
      <c r="E32" s="140">
        <v>1</v>
      </c>
      <c r="F32" s="140">
        <v>3</v>
      </c>
      <c r="G32" s="140">
        <v>37</v>
      </c>
      <c r="H32" s="140">
        <v>93</v>
      </c>
      <c r="I32" s="140">
        <v>128</v>
      </c>
      <c r="J32" s="140">
        <v>74</v>
      </c>
      <c r="K32" s="140">
        <v>59</v>
      </c>
      <c r="L32" s="140">
        <v>25</v>
      </c>
      <c r="M32" s="140">
        <v>15</v>
      </c>
      <c r="N32" s="140">
        <v>6</v>
      </c>
      <c r="O32" s="140">
        <v>4</v>
      </c>
      <c r="P32" s="140">
        <v>0</v>
      </c>
      <c r="Q32" s="140">
        <v>1</v>
      </c>
      <c r="R32" s="140">
        <v>4</v>
      </c>
      <c r="S32" s="140">
        <v>1</v>
      </c>
      <c r="T32" s="140">
        <v>2</v>
      </c>
      <c r="U32" s="226">
        <v>4732.684</v>
      </c>
      <c r="V32" s="227">
        <v>5119.103421633556</v>
      </c>
      <c r="W32" s="227">
        <v>2181.6671593932456</v>
      </c>
    </row>
    <row r="33" spans="2:23" ht="12">
      <c r="B33" s="271" t="s">
        <v>14</v>
      </c>
      <c r="C33" s="270"/>
      <c r="D33" s="140">
        <v>987</v>
      </c>
      <c r="E33" s="140">
        <v>1</v>
      </c>
      <c r="F33" s="140">
        <v>12</v>
      </c>
      <c r="G33" s="140">
        <v>43</v>
      </c>
      <c r="H33" s="140">
        <v>139</v>
      </c>
      <c r="I33" s="140">
        <v>223</v>
      </c>
      <c r="J33" s="140">
        <v>172</v>
      </c>
      <c r="K33" s="140">
        <v>140</v>
      </c>
      <c r="L33" s="140">
        <v>80</v>
      </c>
      <c r="M33" s="140">
        <v>49</v>
      </c>
      <c r="N33" s="140">
        <v>43</v>
      </c>
      <c r="O33" s="140">
        <v>21</v>
      </c>
      <c r="P33" s="140">
        <v>15</v>
      </c>
      <c r="Q33" s="140">
        <v>16</v>
      </c>
      <c r="R33" s="140">
        <v>5</v>
      </c>
      <c r="S33" s="140">
        <v>6</v>
      </c>
      <c r="T33" s="140">
        <v>22</v>
      </c>
      <c r="U33" s="226">
        <v>5411.99</v>
      </c>
      <c r="V33" s="227">
        <v>6128.711732522797</v>
      </c>
      <c r="W33" s="227">
        <v>3125.4653899009613</v>
      </c>
    </row>
    <row r="34" spans="2:23" ht="12">
      <c r="B34" s="271" t="s">
        <v>15</v>
      </c>
      <c r="C34" s="270"/>
      <c r="D34" s="140">
        <v>801</v>
      </c>
      <c r="E34" s="140">
        <v>0</v>
      </c>
      <c r="F34" s="140">
        <v>8</v>
      </c>
      <c r="G34" s="140">
        <v>38</v>
      </c>
      <c r="H34" s="140">
        <v>129</v>
      </c>
      <c r="I34" s="140">
        <v>161</v>
      </c>
      <c r="J34" s="140">
        <v>127</v>
      </c>
      <c r="K34" s="140">
        <v>98</v>
      </c>
      <c r="L34" s="140">
        <v>75</v>
      </c>
      <c r="M34" s="140">
        <v>48</v>
      </c>
      <c r="N34" s="140">
        <v>40</v>
      </c>
      <c r="O34" s="140">
        <v>26</v>
      </c>
      <c r="P34" s="140">
        <v>17</v>
      </c>
      <c r="Q34" s="140">
        <v>7</v>
      </c>
      <c r="R34" s="140">
        <v>6</v>
      </c>
      <c r="S34" s="140">
        <v>1</v>
      </c>
      <c r="T34" s="140">
        <v>20</v>
      </c>
      <c r="U34" s="226">
        <v>5438.744</v>
      </c>
      <c r="V34" s="227">
        <v>6283.270143570534</v>
      </c>
      <c r="W34" s="227">
        <v>3431.606404186891</v>
      </c>
    </row>
    <row r="35" spans="2:23" ht="12">
      <c r="B35" s="271" t="s">
        <v>16</v>
      </c>
      <c r="C35" s="270"/>
      <c r="D35" s="140">
        <v>1019</v>
      </c>
      <c r="E35" s="140">
        <v>2</v>
      </c>
      <c r="F35" s="140">
        <v>5</v>
      </c>
      <c r="G35" s="140">
        <v>41</v>
      </c>
      <c r="H35" s="140">
        <v>94</v>
      </c>
      <c r="I35" s="140">
        <v>180</v>
      </c>
      <c r="J35" s="140">
        <v>155</v>
      </c>
      <c r="K35" s="140">
        <v>133</v>
      </c>
      <c r="L35" s="140">
        <v>111</v>
      </c>
      <c r="M35" s="140">
        <v>72</v>
      </c>
      <c r="N35" s="140">
        <v>56</v>
      </c>
      <c r="O35" s="140">
        <v>35</v>
      </c>
      <c r="P35" s="140">
        <v>31</v>
      </c>
      <c r="Q35" s="140">
        <v>29</v>
      </c>
      <c r="R35" s="140">
        <v>16</v>
      </c>
      <c r="S35" s="140">
        <v>15</v>
      </c>
      <c r="T35" s="140">
        <v>44</v>
      </c>
      <c r="U35" s="226">
        <v>6283.213</v>
      </c>
      <c r="V35" s="227">
        <v>7240.415738959763</v>
      </c>
      <c r="W35" s="227">
        <v>4200.523291296732</v>
      </c>
    </row>
    <row r="36" spans="2:23" ht="12">
      <c r="B36" s="271" t="s">
        <v>17</v>
      </c>
      <c r="C36" s="270"/>
      <c r="D36" s="140">
        <v>868</v>
      </c>
      <c r="E36" s="140">
        <v>2</v>
      </c>
      <c r="F36" s="140">
        <v>7</v>
      </c>
      <c r="G36" s="140">
        <v>39</v>
      </c>
      <c r="H36" s="140">
        <v>78</v>
      </c>
      <c r="I36" s="140">
        <v>174</v>
      </c>
      <c r="J36" s="140">
        <v>179</v>
      </c>
      <c r="K36" s="140">
        <v>96</v>
      </c>
      <c r="L36" s="140">
        <v>88</v>
      </c>
      <c r="M36" s="140">
        <v>57</v>
      </c>
      <c r="N36" s="140">
        <v>48</v>
      </c>
      <c r="O36" s="140">
        <v>29</v>
      </c>
      <c r="P36" s="140">
        <v>16</v>
      </c>
      <c r="Q36" s="140">
        <v>20</v>
      </c>
      <c r="R36" s="140">
        <v>7</v>
      </c>
      <c r="S36" s="140">
        <v>5</v>
      </c>
      <c r="T36" s="140">
        <v>23</v>
      </c>
      <c r="U36" s="226">
        <v>5714.1655</v>
      </c>
      <c r="V36" s="227">
        <v>6684.0929527649805</v>
      </c>
      <c r="W36" s="227">
        <v>3947.7435161893914</v>
      </c>
    </row>
    <row r="37" spans="2:23" ht="12">
      <c r="B37" s="271" t="s">
        <v>18</v>
      </c>
      <c r="C37" s="270"/>
      <c r="D37" s="140">
        <v>254</v>
      </c>
      <c r="E37" s="140">
        <v>0</v>
      </c>
      <c r="F37" s="140">
        <v>1</v>
      </c>
      <c r="G37" s="140">
        <v>14</v>
      </c>
      <c r="H37" s="140">
        <v>51</v>
      </c>
      <c r="I37" s="140">
        <v>57</v>
      </c>
      <c r="J37" s="140">
        <v>37</v>
      </c>
      <c r="K37" s="140">
        <v>36</v>
      </c>
      <c r="L37" s="140">
        <v>27</v>
      </c>
      <c r="M37" s="140">
        <v>12</v>
      </c>
      <c r="N37" s="140">
        <v>8</v>
      </c>
      <c r="O37" s="140">
        <v>6</v>
      </c>
      <c r="P37" s="140">
        <v>1</v>
      </c>
      <c r="Q37" s="140">
        <v>2</v>
      </c>
      <c r="R37" s="140">
        <v>1</v>
      </c>
      <c r="S37" s="140">
        <v>0</v>
      </c>
      <c r="T37" s="140">
        <v>1</v>
      </c>
      <c r="U37" s="226">
        <v>5079.3845</v>
      </c>
      <c r="V37" s="227">
        <v>5567.327570866141</v>
      </c>
      <c r="W37" s="227">
        <v>2187.4679942947705</v>
      </c>
    </row>
    <row r="38" spans="2:23" ht="12">
      <c r="B38" s="271" t="s">
        <v>19</v>
      </c>
      <c r="C38" s="270"/>
      <c r="D38" s="140">
        <v>170</v>
      </c>
      <c r="E38" s="140">
        <v>0</v>
      </c>
      <c r="F38" s="140">
        <v>0</v>
      </c>
      <c r="G38" s="140">
        <v>9</v>
      </c>
      <c r="H38" s="140">
        <v>31</v>
      </c>
      <c r="I38" s="140">
        <v>39</v>
      </c>
      <c r="J38" s="140">
        <v>41</v>
      </c>
      <c r="K38" s="140">
        <v>19</v>
      </c>
      <c r="L38" s="140">
        <v>13</v>
      </c>
      <c r="M38" s="140">
        <v>5</v>
      </c>
      <c r="N38" s="140">
        <v>4</v>
      </c>
      <c r="O38" s="140">
        <v>5</v>
      </c>
      <c r="P38" s="140">
        <v>2</v>
      </c>
      <c r="Q38" s="140">
        <v>0</v>
      </c>
      <c r="R38" s="140">
        <v>1</v>
      </c>
      <c r="S38" s="140">
        <v>0</v>
      </c>
      <c r="T38" s="140">
        <v>1</v>
      </c>
      <c r="U38" s="226">
        <v>5096.759</v>
      </c>
      <c r="V38" s="227">
        <v>5567.1929176470585</v>
      </c>
      <c r="W38" s="227">
        <v>2382.7582021199455</v>
      </c>
    </row>
    <row r="39" spans="2:23" ht="12">
      <c r="B39" s="271" t="s">
        <v>20</v>
      </c>
      <c r="C39" s="270"/>
      <c r="D39" s="140">
        <v>106</v>
      </c>
      <c r="E39" s="140">
        <v>1</v>
      </c>
      <c r="F39" s="140">
        <v>1</v>
      </c>
      <c r="G39" s="140">
        <v>3</v>
      </c>
      <c r="H39" s="140">
        <v>13</v>
      </c>
      <c r="I39" s="140">
        <v>20</v>
      </c>
      <c r="J39" s="140">
        <v>17</v>
      </c>
      <c r="K39" s="140">
        <v>9</v>
      </c>
      <c r="L39" s="140">
        <v>13</v>
      </c>
      <c r="M39" s="140">
        <v>11</v>
      </c>
      <c r="N39" s="140">
        <v>6</v>
      </c>
      <c r="O39" s="140">
        <v>4</v>
      </c>
      <c r="P39" s="140">
        <v>0</v>
      </c>
      <c r="Q39" s="140">
        <v>3</v>
      </c>
      <c r="R39" s="140">
        <v>1</v>
      </c>
      <c r="S39" s="140">
        <v>1</v>
      </c>
      <c r="T39" s="140">
        <v>3</v>
      </c>
      <c r="U39" s="226">
        <v>5826.3865000000005</v>
      </c>
      <c r="V39" s="227">
        <v>6638.6003490566045</v>
      </c>
      <c r="W39" s="227">
        <v>3060.4717825933867</v>
      </c>
    </row>
    <row r="40" spans="2:23" ht="12">
      <c r="B40" s="271" t="s">
        <v>21</v>
      </c>
      <c r="C40" s="270"/>
      <c r="D40" s="140">
        <v>132</v>
      </c>
      <c r="E40" s="140">
        <v>0</v>
      </c>
      <c r="F40" s="140">
        <v>1</v>
      </c>
      <c r="G40" s="140">
        <v>4</v>
      </c>
      <c r="H40" s="140">
        <v>24</v>
      </c>
      <c r="I40" s="140">
        <v>40</v>
      </c>
      <c r="J40" s="140">
        <v>25</v>
      </c>
      <c r="K40" s="140">
        <v>14</v>
      </c>
      <c r="L40" s="140">
        <v>8</v>
      </c>
      <c r="M40" s="140">
        <v>8</v>
      </c>
      <c r="N40" s="140">
        <v>1</v>
      </c>
      <c r="O40" s="140">
        <v>0</v>
      </c>
      <c r="P40" s="140">
        <v>1</v>
      </c>
      <c r="Q40" s="140">
        <v>0</v>
      </c>
      <c r="R40" s="140">
        <v>1</v>
      </c>
      <c r="S40" s="140">
        <v>0</v>
      </c>
      <c r="T40" s="140">
        <v>5</v>
      </c>
      <c r="U40" s="226">
        <v>4900.3555</v>
      </c>
      <c r="V40" s="227">
        <v>6097.550712121215</v>
      </c>
      <c r="W40" s="227">
        <v>5788.432233109581</v>
      </c>
    </row>
    <row r="41" spans="2:23" ht="12">
      <c r="B41" s="271" t="s">
        <v>22</v>
      </c>
      <c r="C41" s="270"/>
      <c r="D41" s="140">
        <v>415</v>
      </c>
      <c r="E41" s="140">
        <v>0</v>
      </c>
      <c r="F41" s="140">
        <v>9</v>
      </c>
      <c r="G41" s="140">
        <v>27</v>
      </c>
      <c r="H41" s="140">
        <v>72</v>
      </c>
      <c r="I41" s="140">
        <v>89</v>
      </c>
      <c r="J41" s="140">
        <v>83</v>
      </c>
      <c r="K41" s="140">
        <v>36</v>
      </c>
      <c r="L41" s="140">
        <v>41</v>
      </c>
      <c r="M41" s="140">
        <v>15</v>
      </c>
      <c r="N41" s="140">
        <v>15</v>
      </c>
      <c r="O41" s="140">
        <v>7</v>
      </c>
      <c r="P41" s="140">
        <v>6</v>
      </c>
      <c r="Q41" s="140">
        <v>4</v>
      </c>
      <c r="R41" s="140">
        <v>2</v>
      </c>
      <c r="S41" s="140">
        <v>1</v>
      </c>
      <c r="T41" s="140">
        <v>8</v>
      </c>
      <c r="U41" s="226">
        <v>5056.749</v>
      </c>
      <c r="V41" s="227">
        <v>5797.979207228916</v>
      </c>
      <c r="W41" s="227">
        <v>3338.4379489220455</v>
      </c>
    </row>
    <row r="42" spans="2:23" ht="12">
      <c r="B42" s="271" t="s">
        <v>23</v>
      </c>
      <c r="C42" s="270"/>
      <c r="D42" s="140">
        <v>305</v>
      </c>
      <c r="E42" s="140">
        <v>0</v>
      </c>
      <c r="F42" s="140">
        <v>5</v>
      </c>
      <c r="G42" s="140">
        <v>15</v>
      </c>
      <c r="H42" s="140">
        <v>51</v>
      </c>
      <c r="I42" s="140">
        <v>66</v>
      </c>
      <c r="J42" s="140">
        <v>54</v>
      </c>
      <c r="K42" s="140">
        <v>37</v>
      </c>
      <c r="L42" s="140">
        <v>19</v>
      </c>
      <c r="M42" s="140">
        <v>21</v>
      </c>
      <c r="N42" s="140">
        <v>7</v>
      </c>
      <c r="O42" s="140">
        <v>5</v>
      </c>
      <c r="P42" s="140">
        <v>5</v>
      </c>
      <c r="Q42" s="140">
        <v>1</v>
      </c>
      <c r="R42" s="140">
        <v>5</v>
      </c>
      <c r="S42" s="140">
        <v>1</v>
      </c>
      <c r="T42" s="140">
        <v>13</v>
      </c>
      <c r="U42" s="226">
        <v>5314.769</v>
      </c>
      <c r="V42" s="227">
        <v>6688.930478688527</v>
      </c>
      <c r="W42" s="227">
        <v>5948.0695109886665</v>
      </c>
    </row>
    <row r="43" spans="2:23" ht="12">
      <c r="B43" s="271" t="s">
        <v>24</v>
      </c>
      <c r="C43" s="270"/>
      <c r="D43" s="140">
        <v>307</v>
      </c>
      <c r="E43" s="140">
        <v>1</v>
      </c>
      <c r="F43" s="140">
        <v>7</v>
      </c>
      <c r="G43" s="140">
        <v>9</v>
      </c>
      <c r="H43" s="140">
        <v>53</v>
      </c>
      <c r="I43" s="140">
        <v>90</v>
      </c>
      <c r="J43" s="140">
        <v>56</v>
      </c>
      <c r="K43" s="140">
        <v>37</v>
      </c>
      <c r="L43" s="140">
        <v>19</v>
      </c>
      <c r="M43" s="140">
        <v>9</v>
      </c>
      <c r="N43" s="140">
        <v>7</v>
      </c>
      <c r="O43" s="140">
        <v>10</v>
      </c>
      <c r="P43" s="140">
        <v>4</v>
      </c>
      <c r="Q43" s="140">
        <v>0</v>
      </c>
      <c r="R43" s="140">
        <v>1</v>
      </c>
      <c r="S43" s="140">
        <v>1</v>
      </c>
      <c r="T43" s="140">
        <v>3</v>
      </c>
      <c r="U43" s="226">
        <v>4971.872</v>
      </c>
      <c r="V43" s="227">
        <v>5501.968791530942</v>
      </c>
      <c r="W43" s="227">
        <v>2394.0184337841583</v>
      </c>
    </row>
    <row r="44" spans="2:23" ht="12">
      <c r="B44" s="271" t="s">
        <v>25</v>
      </c>
      <c r="C44" s="270"/>
      <c r="D44" s="140">
        <v>556</v>
      </c>
      <c r="E44" s="140">
        <v>1</v>
      </c>
      <c r="F44" s="140">
        <v>1</v>
      </c>
      <c r="G44" s="140">
        <v>28</v>
      </c>
      <c r="H44" s="140">
        <v>80</v>
      </c>
      <c r="I44" s="140">
        <v>127</v>
      </c>
      <c r="J44" s="140">
        <v>110</v>
      </c>
      <c r="K44" s="140">
        <v>83</v>
      </c>
      <c r="L44" s="140">
        <v>41</v>
      </c>
      <c r="M44" s="140">
        <v>31</v>
      </c>
      <c r="N44" s="140">
        <v>16</v>
      </c>
      <c r="O44" s="140">
        <v>11</v>
      </c>
      <c r="P44" s="140">
        <v>5</v>
      </c>
      <c r="Q44" s="140">
        <v>7</v>
      </c>
      <c r="R44" s="140">
        <v>2</v>
      </c>
      <c r="S44" s="140">
        <v>2</v>
      </c>
      <c r="T44" s="140">
        <v>11</v>
      </c>
      <c r="U44" s="226">
        <v>5325.1885</v>
      </c>
      <c r="V44" s="227">
        <v>6010.33953776978</v>
      </c>
      <c r="W44" s="227">
        <v>3366.1448942197753</v>
      </c>
    </row>
    <row r="45" spans="2:23" ht="12">
      <c r="B45" s="271" t="s">
        <v>26</v>
      </c>
      <c r="C45" s="270"/>
      <c r="D45" s="140">
        <v>1087</v>
      </c>
      <c r="E45" s="140">
        <v>1</v>
      </c>
      <c r="F45" s="140">
        <v>8</v>
      </c>
      <c r="G45" s="140">
        <v>32</v>
      </c>
      <c r="H45" s="140">
        <v>128</v>
      </c>
      <c r="I45" s="140">
        <v>266</v>
      </c>
      <c r="J45" s="140">
        <v>222</v>
      </c>
      <c r="K45" s="140">
        <v>138</v>
      </c>
      <c r="L45" s="140">
        <v>107</v>
      </c>
      <c r="M45" s="140">
        <v>53</v>
      </c>
      <c r="N45" s="140">
        <v>40</v>
      </c>
      <c r="O45" s="140">
        <v>22</v>
      </c>
      <c r="P45" s="140">
        <v>21</v>
      </c>
      <c r="Q45" s="140">
        <v>16</v>
      </c>
      <c r="R45" s="140">
        <v>5</v>
      </c>
      <c r="S45" s="140">
        <v>6</v>
      </c>
      <c r="T45" s="140">
        <v>22</v>
      </c>
      <c r="U45" s="226">
        <v>5453</v>
      </c>
      <c r="V45" s="227">
        <v>6226.602626494941</v>
      </c>
      <c r="W45" s="227">
        <v>3103.5508979607157</v>
      </c>
    </row>
    <row r="46" spans="2:23" ht="12">
      <c r="B46" s="271" t="s">
        <v>27</v>
      </c>
      <c r="C46" s="270"/>
      <c r="D46" s="140">
        <v>328</v>
      </c>
      <c r="E46" s="140">
        <v>0</v>
      </c>
      <c r="F46" s="140">
        <v>3</v>
      </c>
      <c r="G46" s="140">
        <v>23</v>
      </c>
      <c r="H46" s="140">
        <v>45</v>
      </c>
      <c r="I46" s="140">
        <v>71</v>
      </c>
      <c r="J46" s="140">
        <v>69</v>
      </c>
      <c r="K46" s="140">
        <v>41</v>
      </c>
      <c r="L46" s="140">
        <v>25</v>
      </c>
      <c r="M46" s="140">
        <v>12</v>
      </c>
      <c r="N46" s="140">
        <v>5</v>
      </c>
      <c r="O46" s="140">
        <v>9</v>
      </c>
      <c r="P46" s="140">
        <v>8</v>
      </c>
      <c r="Q46" s="140">
        <v>2</v>
      </c>
      <c r="R46" s="140">
        <v>7</v>
      </c>
      <c r="S46" s="140">
        <v>4</v>
      </c>
      <c r="T46" s="140">
        <v>4</v>
      </c>
      <c r="U46" s="226">
        <v>5317.4555</v>
      </c>
      <c r="V46" s="227">
        <v>6015.966323170733</v>
      </c>
      <c r="W46" s="227">
        <v>2977.756700664166</v>
      </c>
    </row>
    <row r="47" spans="2:23" ht="12">
      <c r="B47" s="271" t="s">
        <v>28</v>
      </c>
      <c r="C47" s="270"/>
      <c r="D47" s="140">
        <v>170</v>
      </c>
      <c r="E47" s="140">
        <v>0</v>
      </c>
      <c r="F47" s="140">
        <v>2</v>
      </c>
      <c r="G47" s="140">
        <v>10</v>
      </c>
      <c r="H47" s="140">
        <v>31</v>
      </c>
      <c r="I47" s="140">
        <v>34</v>
      </c>
      <c r="J47" s="140">
        <v>25</v>
      </c>
      <c r="K47" s="140">
        <v>31</v>
      </c>
      <c r="L47" s="140">
        <v>15</v>
      </c>
      <c r="M47" s="140">
        <v>8</v>
      </c>
      <c r="N47" s="140">
        <v>7</v>
      </c>
      <c r="O47" s="140">
        <v>2</v>
      </c>
      <c r="P47" s="140">
        <v>2</v>
      </c>
      <c r="Q47" s="140">
        <v>0</v>
      </c>
      <c r="R47" s="140">
        <v>0</v>
      </c>
      <c r="S47" s="140">
        <v>1</v>
      </c>
      <c r="T47" s="140">
        <v>2</v>
      </c>
      <c r="U47" s="226">
        <v>5220.336499999999</v>
      </c>
      <c r="V47" s="227">
        <v>5700.846400000001</v>
      </c>
      <c r="W47" s="227">
        <v>2472.625375707433</v>
      </c>
    </row>
    <row r="48" spans="2:23" ht="12">
      <c r="B48" s="271" t="s">
        <v>29</v>
      </c>
      <c r="C48" s="270"/>
      <c r="D48" s="140">
        <v>150</v>
      </c>
      <c r="E48" s="140">
        <v>0</v>
      </c>
      <c r="F48" s="140">
        <v>2</v>
      </c>
      <c r="G48" s="140">
        <v>15</v>
      </c>
      <c r="H48" s="140">
        <v>26</v>
      </c>
      <c r="I48" s="140">
        <v>25</v>
      </c>
      <c r="J48" s="140">
        <v>23</v>
      </c>
      <c r="K48" s="140">
        <v>21</v>
      </c>
      <c r="L48" s="140">
        <v>11</v>
      </c>
      <c r="M48" s="140">
        <v>9</v>
      </c>
      <c r="N48" s="140">
        <v>9</v>
      </c>
      <c r="O48" s="140">
        <v>3</v>
      </c>
      <c r="P48" s="140">
        <v>1</v>
      </c>
      <c r="Q48" s="140">
        <v>3</v>
      </c>
      <c r="R48" s="140">
        <v>0</v>
      </c>
      <c r="S48" s="140">
        <v>0</v>
      </c>
      <c r="T48" s="140">
        <v>2</v>
      </c>
      <c r="U48" s="226">
        <v>5306.5975</v>
      </c>
      <c r="V48" s="227">
        <v>5759.987026666667</v>
      </c>
      <c r="W48" s="227">
        <v>2640.5325385616675</v>
      </c>
    </row>
    <row r="49" spans="2:23" ht="12">
      <c r="B49" s="271" t="s">
        <v>30</v>
      </c>
      <c r="C49" s="270"/>
      <c r="D49" s="140">
        <v>506</v>
      </c>
      <c r="E49" s="140">
        <v>0</v>
      </c>
      <c r="F49" s="140">
        <v>7</v>
      </c>
      <c r="G49" s="140">
        <v>29</v>
      </c>
      <c r="H49" s="140">
        <v>69</v>
      </c>
      <c r="I49" s="140">
        <v>106</v>
      </c>
      <c r="J49" s="140">
        <v>91</v>
      </c>
      <c r="K49" s="140">
        <v>42</v>
      </c>
      <c r="L49" s="140">
        <v>49</v>
      </c>
      <c r="M49" s="140">
        <v>34</v>
      </c>
      <c r="N49" s="140">
        <v>30</v>
      </c>
      <c r="O49" s="140">
        <v>10</v>
      </c>
      <c r="P49" s="140">
        <v>6</v>
      </c>
      <c r="Q49" s="140">
        <v>10</v>
      </c>
      <c r="R49" s="140">
        <v>5</v>
      </c>
      <c r="S49" s="140">
        <v>6</v>
      </c>
      <c r="T49" s="140">
        <v>12</v>
      </c>
      <c r="U49" s="226">
        <v>5400</v>
      </c>
      <c r="V49" s="227">
        <v>6351.811490118577</v>
      </c>
      <c r="W49" s="227">
        <v>3427.4267314239632</v>
      </c>
    </row>
    <row r="50" spans="2:23" ht="12">
      <c r="B50" s="271" t="s">
        <v>31</v>
      </c>
      <c r="C50" s="270"/>
      <c r="D50" s="140">
        <v>645</v>
      </c>
      <c r="E50" s="140">
        <v>0</v>
      </c>
      <c r="F50" s="140">
        <v>9</v>
      </c>
      <c r="G50" s="140">
        <v>40</v>
      </c>
      <c r="H50" s="140">
        <v>111</v>
      </c>
      <c r="I50" s="140">
        <v>161</v>
      </c>
      <c r="J50" s="140">
        <v>96</v>
      </c>
      <c r="K50" s="140">
        <v>75</v>
      </c>
      <c r="L50" s="140">
        <v>47</v>
      </c>
      <c r="M50" s="140">
        <v>35</v>
      </c>
      <c r="N50" s="140">
        <v>17</v>
      </c>
      <c r="O50" s="140">
        <v>14</v>
      </c>
      <c r="P50" s="140">
        <v>9</v>
      </c>
      <c r="Q50" s="140">
        <v>6</v>
      </c>
      <c r="R50" s="140">
        <v>7</v>
      </c>
      <c r="S50" s="140">
        <v>1</v>
      </c>
      <c r="T50" s="140">
        <v>17</v>
      </c>
      <c r="U50" s="226">
        <v>5010.286</v>
      </c>
      <c r="V50" s="227">
        <v>5908.6805302325565</v>
      </c>
      <c r="W50" s="227">
        <v>3276.106763683816</v>
      </c>
    </row>
    <row r="51" spans="2:23" ht="12">
      <c r="B51" s="271" t="s">
        <v>32</v>
      </c>
      <c r="C51" s="270"/>
      <c r="D51" s="140">
        <v>141</v>
      </c>
      <c r="E51" s="140">
        <v>0</v>
      </c>
      <c r="F51" s="140">
        <v>2</v>
      </c>
      <c r="G51" s="140">
        <v>9</v>
      </c>
      <c r="H51" s="140">
        <v>33</v>
      </c>
      <c r="I51" s="140">
        <v>26</v>
      </c>
      <c r="J51" s="140">
        <v>25</v>
      </c>
      <c r="K51" s="140">
        <v>15</v>
      </c>
      <c r="L51" s="140">
        <v>9</v>
      </c>
      <c r="M51" s="140">
        <v>7</v>
      </c>
      <c r="N51" s="140">
        <v>5</v>
      </c>
      <c r="O51" s="140">
        <v>3</v>
      </c>
      <c r="P51" s="140">
        <v>0</v>
      </c>
      <c r="Q51" s="140">
        <v>3</v>
      </c>
      <c r="R51" s="140">
        <v>0</v>
      </c>
      <c r="S51" s="140">
        <v>1</v>
      </c>
      <c r="T51" s="140">
        <v>3</v>
      </c>
      <c r="U51" s="226">
        <v>5003.436</v>
      </c>
      <c r="V51" s="227">
        <v>5806.18424822695</v>
      </c>
      <c r="W51" s="227">
        <v>3395.7386224855036</v>
      </c>
    </row>
    <row r="52" spans="2:23" ht="12">
      <c r="B52" s="271" t="s">
        <v>33</v>
      </c>
      <c r="C52" s="270"/>
      <c r="D52" s="140">
        <v>151</v>
      </c>
      <c r="E52" s="140">
        <v>0</v>
      </c>
      <c r="F52" s="140">
        <v>6</v>
      </c>
      <c r="G52" s="140">
        <v>9</v>
      </c>
      <c r="H52" s="140">
        <v>36</v>
      </c>
      <c r="I52" s="140">
        <v>42</v>
      </c>
      <c r="J52" s="140">
        <v>26</v>
      </c>
      <c r="K52" s="140">
        <v>8</v>
      </c>
      <c r="L52" s="140">
        <v>11</v>
      </c>
      <c r="M52" s="140">
        <v>7</v>
      </c>
      <c r="N52" s="140">
        <v>2</v>
      </c>
      <c r="O52" s="140">
        <v>1</v>
      </c>
      <c r="P52" s="140">
        <v>1</v>
      </c>
      <c r="Q52" s="140">
        <v>0</v>
      </c>
      <c r="R52" s="140">
        <v>0</v>
      </c>
      <c r="S52" s="140">
        <v>1</v>
      </c>
      <c r="T52" s="140">
        <v>1</v>
      </c>
      <c r="U52" s="226">
        <v>4505.48</v>
      </c>
      <c r="V52" s="227">
        <v>5023.111357615892</v>
      </c>
      <c r="W52" s="227">
        <v>2128.31434680334</v>
      </c>
    </row>
    <row r="53" spans="2:23" ht="12">
      <c r="B53" s="271" t="s">
        <v>34</v>
      </c>
      <c r="C53" s="270"/>
      <c r="D53" s="140">
        <v>30</v>
      </c>
      <c r="E53" s="140">
        <v>0</v>
      </c>
      <c r="F53" s="140">
        <v>1</v>
      </c>
      <c r="G53" s="140">
        <v>6</v>
      </c>
      <c r="H53" s="140">
        <v>6</v>
      </c>
      <c r="I53" s="140">
        <v>6</v>
      </c>
      <c r="J53" s="140">
        <v>3</v>
      </c>
      <c r="K53" s="140">
        <v>1</v>
      </c>
      <c r="L53" s="140">
        <v>2</v>
      </c>
      <c r="M53" s="140">
        <v>1</v>
      </c>
      <c r="N53" s="140">
        <v>0</v>
      </c>
      <c r="O53" s="140">
        <v>1</v>
      </c>
      <c r="P53" s="140">
        <v>1</v>
      </c>
      <c r="Q53" s="140">
        <v>0</v>
      </c>
      <c r="R53" s="140">
        <v>0</v>
      </c>
      <c r="S53" s="140">
        <v>1</v>
      </c>
      <c r="T53" s="140">
        <v>1</v>
      </c>
      <c r="U53" s="226">
        <v>4036.8329999999996</v>
      </c>
      <c r="V53" s="227">
        <v>5714.883033333332</v>
      </c>
      <c r="W53" s="227">
        <v>4962.694394459807</v>
      </c>
    </row>
    <row r="54" spans="2:23" ht="12">
      <c r="B54" s="271" t="s">
        <v>35</v>
      </c>
      <c r="C54" s="270"/>
      <c r="D54" s="140">
        <v>12</v>
      </c>
      <c r="E54" s="140">
        <v>0</v>
      </c>
      <c r="F54" s="140">
        <v>0</v>
      </c>
      <c r="G54" s="140">
        <v>1</v>
      </c>
      <c r="H54" s="140">
        <v>3</v>
      </c>
      <c r="I54" s="140">
        <v>0</v>
      </c>
      <c r="J54" s="140">
        <v>3</v>
      </c>
      <c r="K54" s="140">
        <v>2</v>
      </c>
      <c r="L54" s="140">
        <v>1</v>
      </c>
      <c r="M54" s="140">
        <v>1</v>
      </c>
      <c r="N54" s="140">
        <v>1</v>
      </c>
      <c r="O54" s="140">
        <v>0</v>
      </c>
      <c r="P54" s="140">
        <v>0</v>
      </c>
      <c r="Q54" s="140">
        <v>0</v>
      </c>
      <c r="R54" s="140">
        <v>0</v>
      </c>
      <c r="S54" s="140">
        <v>0</v>
      </c>
      <c r="T54" s="140">
        <v>0</v>
      </c>
      <c r="U54" s="226">
        <v>5784.925499999999</v>
      </c>
      <c r="V54" s="227">
        <v>5738.680333333333</v>
      </c>
      <c r="W54" s="227">
        <v>2281.6439352732787</v>
      </c>
    </row>
    <row r="55" spans="2:23" ht="12">
      <c r="B55" s="271" t="s">
        <v>36</v>
      </c>
      <c r="C55" s="270"/>
      <c r="D55" s="140">
        <v>376</v>
      </c>
      <c r="E55" s="140">
        <v>0</v>
      </c>
      <c r="F55" s="140">
        <v>3</v>
      </c>
      <c r="G55" s="140">
        <v>18</v>
      </c>
      <c r="H55" s="140">
        <v>59</v>
      </c>
      <c r="I55" s="140">
        <v>90</v>
      </c>
      <c r="J55" s="140">
        <v>80</v>
      </c>
      <c r="K55" s="140">
        <v>47</v>
      </c>
      <c r="L55" s="140">
        <v>30</v>
      </c>
      <c r="M55" s="140">
        <v>21</v>
      </c>
      <c r="N55" s="140">
        <v>7</v>
      </c>
      <c r="O55" s="140">
        <v>6</v>
      </c>
      <c r="P55" s="140">
        <v>6</v>
      </c>
      <c r="Q55" s="140">
        <v>1</v>
      </c>
      <c r="R55" s="140">
        <v>4</v>
      </c>
      <c r="S55" s="140">
        <v>1</v>
      </c>
      <c r="T55" s="140">
        <v>3</v>
      </c>
      <c r="U55" s="226">
        <v>5166.621</v>
      </c>
      <c r="V55" s="227">
        <v>5702.532702127659</v>
      </c>
      <c r="W55" s="227">
        <v>2462.598901910887</v>
      </c>
    </row>
    <row r="56" spans="2:23" ht="12">
      <c r="B56" s="271" t="s">
        <v>37</v>
      </c>
      <c r="C56" s="270"/>
      <c r="D56" s="140">
        <v>427</v>
      </c>
      <c r="E56" s="140">
        <v>1</v>
      </c>
      <c r="F56" s="140">
        <v>7</v>
      </c>
      <c r="G56" s="140">
        <v>23</v>
      </c>
      <c r="H56" s="140">
        <v>70</v>
      </c>
      <c r="I56" s="140">
        <v>90</v>
      </c>
      <c r="J56" s="140">
        <v>72</v>
      </c>
      <c r="K56" s="140">
        <v>55</v>
      </c>
      <c r="L56" s="140">
        <v>42</v>
      </c>
      <c r="M56" s="140">
        <v>24</v>
      </c>
      <c r="N56" s="140">
        <v>14</v>
      </c>
      <c r="O56" s="140">
        <v>9</v>
      </c>
      <c r="P56" s="140">
        <v>2</v>
      </c>
      <c r="Q56" s="140">
        <v>4</v>
      </c>
      <c r="R56" s="140">
        <v>3</v>
      </c>
      <c r="S56" s="140">
        <v>1</v>
      </c>
      <c r="T56" s="140">
        <v>10</v>
      </c>
      <c r="U56" s="226">
        <v>5318.755</v>
      </c>
      <c r="V56" s="227">
        <v>5996.516133489462</v>
      </c>
      <c r="W56" s="227">
        <v>3373.7411244927125</v>
      </c>
    </row>
    <row r="57" spans="2:23" ht="12">
      <c r="B57" s="271" t="s">
        <v>38</v>
      </c>
      <c r="C57" s="270"/>
      <c r="D57" s="140">
        <v>155</v>
      </c>
      <c r="E57" s="140">
        <v>0</v>
      </c>
      <c r="F57" s="140">
        <v>3</v>
      </c>
      <c r="G57" s="140">
        <v>3</v>
      </c>
      <c r="H57" s="140">
        <v>30</v>
      </c>
      <c r="I57" s="140">
        <v>33</v>
      </c>
      <c r="J57" s="140">
        <v>26</v>
      </c>
      <c r="K57" s="140">
        <v>29</v>
      </c>
      <c r="L57" s="140">
        <v>15</v>
      </c>
      <c r="M57" s="140">
        <v>4</v>
      </c>
      <c r="N57" s="140">
        <v>1</v>
      </c>
      <c r="O57" s="140">
        <v>3</v>
      </c>
      <c r="P57" s="140">
        <v>4</v>
      </c>
      <c r="Q57" s="140">
        <v>2</v>
      </c>
      <c r="R57" s="140">
        <v>1</v>
      </c>
      <c r="S57" s="140">
        <v>0</v>
      </c>
      <c r="T57" s="140">
        <v>1</v>
      </c>
      <c r="U57" s="226">
        <v>5332.274</v>
      </c>
      <c r="V57" s="227">
        <v>5686.0838645161275</v>
      </c>
      <c r="W57" s="227">
        <v>2322.759980244331</v>
      </c>
    </row>
    <row r="58" spans="2:23" ht="12">
      <c r="B58" s="271" t="s">
        <v>39</v>
      </c>
      <c r="C58" s="270"/>
      <c r="D58" s="140">
        <v>79</v>
      </c>
      <c r="E58" s="140">
        <v>0</v>
      </c>
      <c r="F58" s="140">
        <v>1</v>
      </c>
      <c r="G58" s="140">
        <v>4</v>
      </c>
      <c r="H58" s="140">
        <v>12</v>
      </c>
      <c r="I58" s="140">
        <v>21</v>
      </c>
      <c r="J58" s="140">
        <v>11</v>
      </c>
      <c r="K58" s="140">
        <v>14</v>
      </c>
      <c r="L58" s="140">
        <v>5</v>
      </c>
      <c r="M58" s="140">
        <v>1</v>
      </c>
      <c r="N58" s="140">
        <v>4</v>
      </c>
      <c r="O58" s="140">
        <v>2</v>
      </c>
      <c r="P58" s="140">
        <v>1</v>
      </c>
      <c r="Q58" s="140">
        <v>1</v>
      </c>
      <c r="R58" s="140">
        <v>1</v>
      </c>
      <c r="S58" s="140">
        <v>0</v>
      </c>
      <c r="T58" s="140">
        <v>1</v>
      </c>
      <c r="U58" s="226">
        <v>5015.596</v>
      </c>
      <c r="V58" s="227">
        <v>5795.242734177218</v>
      </c>
      <c r="W58" s="227">
        <v>2599.4255271481184</v>
      </c>
    </row>
    <row r="59" spans="2:23" ht="12">
      <c r="B59" s="271" t="s">
        <v>40</v>
      </c>
      <c r="C59" s="270"/>
      <c r="D59" s="140">
        <v>211</v>
      </c>
      <c r="E59" s="140">
        <v>0</v>
      </c>
      <c r="F59" s="140">
        <v>1</v>
      </c>
      <c r="G59" s="140">
        <v>9</v>
      </c>
      <c r="H59" s="140">
        <v>35</v>
      </c>
      <c r="I59" s="140">
        <v>55</v>
      </c>
      <c r="J59" s="140">
        <v>39</v>
      </c>
      <c r="K59" s="140">
        <v>28</v>
      </c>
      <c r="L59" s="140">
        <v>20</v>
      </c>
      <c r="M59" s="140">
        <v>13</v>
      </c>
      <c r="N59" s="140">
        <v>1</v>
      </c>
      <c r="O59" s="140">
        <v>4</v>
      </c>
      <c r="P59" s="140">
        <v>3</v>
      </c>
      <c r="Q59" s="140">
        <v>0</v>
      </c>
      <c r="R59" s="140">
        <v>0</v>
      </c>
      <c r="S59" s="140">
        <v>0</v>
      </c>
      <c r="T59" s="140">
        <v>3</v>
      </c>
      <c r="U59" s="226">
        <v>5100</v>
      </c>
      <c r="V59" s="227">
        <v>5658.921682464452</v>
      </c>
      <c r="W59" s="227">
        <v>2824.2327097966477</v>
      </c>
    </row>
    <row r="60" spans="2:23" ht="12">
      <c r="B60" s="271" t="s">
        <v>41</v>
      </c>
      <c r="C60" s="270"/>
      <c r="D60" s="140">
        <v>101</v>
      </c>
      <c r="E60" s="140">
        <v>1</v>
      </c>
      <c r="F60" s="140">
        <v>0</v>
      </c>
      <c r="G60" s="140">
        <v>6</v>
      </c>
      <c r="H60" s="140">
        <v>19</v>
      </c>
      <c r="I60" s="140">
        <v>28</v>
      </c>
      <c r="J60" s="140">
        <v>21</v>
      </c>
      <c r="K60" s="140">
        <v>8</v>
      </c>
      <c r="L60" s="140">
        <v>7</v>
      </c>
      <c r="M60" s="140">
        <v>5</v>
      </c>
      <c r="N60" s="140">
        <v>1</v>
      </c>
      <c r="O60" s="140">
        <v>4</v>
      </c>
      <c r="P60" s="140">
        <v>0</v>
      </c>
      <c r="Q60" s="140">
        <v>0</v>
      </c>
      <c r="R60" s="140">
        <v>0</v>
      </c>
      <c r="S60" s="140">
        <v>0</v>
      </c>
      <c r="T60" s="140">
        <v>1</v>
      </c>
      <c r="U60" s="226">
        <v>4865.566</v>
      </c>
      <c r="V60" s="227">
        <v>5433.304554455447</v>
      </c>
      <c r="W60" s="227">
        <v>2882.884231392574</v>
      </c>
    </row>
    <row r="61" spans="2:23" ht="12">
      <c r="B61" s="271" t="s">
        <v>42</v>
      </c>
      <c r="C61" s="270"/>
      <c r="D61" s="140">
        <v>115</v>
      </c>
      <c r="E61" s="140">
        <v>0</v>
      </c>
      <c r="F61" s="140">
        <v>1</v>
      </c>
      <c r="G61" s="140">
        <v>4</v>
      </c>
      <c r="H61" s="140">
        <v>21</v>
      </c>
      <c r="I61" s="140">
        <v>23</v>
      </c>
      <c r="J61" s="140">
        <v>21</v>
      </c>
      <c r="K61" s="140">
        <v>15</v>
      </c>
      <c r="L61" s="140">
        <v>13</v>
      </c>
      <c r="M61" s="140">
        <v>5</v>
      </c>
      <c r="N61" s="140">
        <v>2</v>
      </c>
      <c r="O61" s="140">
        <v>4</v>
      </c>
      <c r="P61" s="140">
        <v>1</v>
      </c>
      <c r="Q61" s="140">
        <v>1</v>
      </c>
      <c r="R61" s="140">
        <v>0</v>
      </c>
      <c r="S61" s="140">
        <v>0</v>
      </c>
      <c r="T61" s="140">
        <v>4</v>
      </c>
      <c r="U61" s="226">
        <v>5313.742</v>
      </c>
      <c r="V61" s="227">
        <v>6418.531817391301</v>
      </c>
      <c r="W61" s="227">
        <v>4979.241780499548</v>
      </c>
    </row>
    <row r="62" spans="2:23" ht="12">
      <c r="B62" s="271" t="s">
        <v>43</v>
      </c>
      <c r="C62" s="270"/>
      <c r="D62" s="140">
        <v>441</v>
      </c>
      <c r="E62" s="140">
        <v>0</v>
      </c>
      <c r="F62" s="140">
        <v>3</v>
      </c>
      <c r="G62" s="140">
        <v>28</v>
      </c>
      <c r="H62" s="140">
        <v>73</v>
      </c>
      <c r="I62" s="140">
        <v>113</v>
      </c>
      <c r="J62" s="140">
        <v>85</v>
      </c>
      <c r="K62" s="140">
        <v>45</v>
      </c>
      <c r="L62" s="140">
        <v>28</v>
      </c>
      <c r="M62" s="140">
        <v>26</v>
      </c>
      <c r="N62" s="140">
        <v>18</v>
      </c>
      <c r="O62" s="140">
        <v>10</v>
      </c>
      <c r="P62" s="140">
        <v>4</v>
      </c>
      <c r="Q62" s="140">
        <v>3</v>
      </c>
      <c r="R62" s="140">
        <v>2</v>
      </c>
      <c r="S62" s="140">
        <v>0</v>
      </c>
      <c r="T62" s="140">
        <v>3</v>
      </c>
      <c r="U62" s="226">
        <v>5044.267</v>
      </c>
      <c r="V62" s="227">
        <v>5613.250158730158</v>
      </c>
      <c r="W62" s="227">
        <v>2613.284294703218</v>
      </c>
    </row>
    <row r="63" spans="2:23" ht="12">
      <c r="B63" s="271" t="s">
        <v>44</v>
      </c>
      <c r="C63" s="270"/>
      <c r="D63" s="140">
        <v>100</v>
      </c>
      <c r="E63" s="140">
        <v>0</v>
      </c>
      <c r="F63" s="140">
        <v>0</v>
      </c>
      <c r="G63" s="140">
        <v>8</v>
      </c>
      <c r="H63" s="140">
        <v>11</v>
      </c>
      <c r="I63" s="140">
        <v>18</v>
      </c>
      <c r="J63" s="140">
        <v>19</v>
      </c>
      <c r="K63" s="140">
        <v>19</v>
      </c>
      <c r="L63" s="140">
        <v>10</v>
      </c>
      <c r="M63" s="140">
        <v>5</v>
      </c>
      <c r="N63" s="140">
        <v>7</v>
      </c>
      <c r="O63" s="140">
        <v>0</v>
      </c>
      <c r="P63" s="140">
        <v>0</v>
      </c>
      <c r="Q63" s="140">
        <v>1</v>
      </c>
      <c r="R63" s="140">
        <v>2</v>
      </c>
      <c r="S63" s="140">
        <v>0</v>
      </c>
      <c r="T63" s="140">
        <v>0</v>
      </c>
      <c r="U63" s="226">
        <v>5715.321</v>
      </c>
      <c r="V63" s="227">
        <v>5935.968929999998</v>
      </c>
      <c r="W63" s="227">
        <v>2272.99367485528</v>
      </c>
    </row>
    <row r="64" spans="2:23" ht="12">
      <c r="B64" s="271" t="s">
        <v>45</v>
      </c>
      <c r="C64" s="270"/>
      <c r="D64" s="140">
        <v>76</v>
      </c>
      <c r="E64" s="140">
        <v>0</v>
      </c>
      <c r="F64" s="140">
        <v>0</v>
      </c>
      <c r="G64" s="140">
        <v>8</v>
      </c>
      <c r="H64" s="140">
        <v>13</v>
      </c>
      <c r="I64" s="140">
        <v>20</v>
      </c>
      <c r="J64" s="140">
        <v>10</v>
      </c>
      <c r="K64" s="140">
        <v>16</v>
      </c>
      <c r="L64" s="140">
        <v>2</v>
      </c>
      <c r="M64" s="140">
        <v>3</v>
      </c>
      <c r="N64" s="140">
        <v>1</v>
      </c>
      <c r="O64" s="140">
        <v>1</v>
      </c>
      <c r="P64" s="140">
        <v>1</v>
      </c>
      <c r="Q64" s="140">
        <v>0</v>
      </c>
      <c r="R64" s="140">
        <v>0</v>
      </c>
      <c r="S64" s="140">
        <v>0</v>
      </c>
      <c r="T64" s="140">
        <v>1</v>
      </c>
      <c r="U64" s="226">
        <v>4732.929</v>
      </c>
      <c r="V64" s="227">
        <v>5324.207947368421</v>
      </c>
      <c r="W64" s="227">
        <v>2421.834774772195</v>
      </c>
    </row>
    <row r="65" spans="2:23" ht="12">
      <c r="B65" s="271" t="s">
        <v>46</v>
      </c>
      <c r="C65" s="270"/>
      <c r="D65" s="140">
        <v>215</v>
      </c>
      <c r="E65" s="140">
        <v>0</v>
      </c>
      <c r="F65" s="140">
        <v>1</v>
      </c>
      <c r="G65" s="140">
        <v>16</v>
      </c>
      <c r="H65" s="140">
        <v>49</v>
      </c>
      <c r="I65" s="140">
        <v>39</v>
      </c>
      <c r="J65" s="140">
        <v>34</v>
      </c>
      <c r="K65" s="140">
        <v>35</v>
      </c>
      <c r="L65" s="140">
        <v>17</v>
      </c>
      <c r="M65" s="140">
        <v>8</v>
      </c>
      <c r="N65" s="140">
        <v>5</v>
      </c>
      <c r="O65" s="140">
        <v>2</v>
      </c>
      <c r="P65" s="140">
        <v>2</v>
      </c>
      <c r="Q65" s="140">
        <v>1</v>
      </c>
      <c r="R65" s="140">
        <v>2</v>
      </c>
      <c r="S65" s="140">
        <v>2</v>
      </c>
      <c r="T65" s="140">
        <v>2</v>
      </c>
      <c r="U65" s="226">
        <v>5046</v>
      </c>
      <c r="V65" s="227">
        <v>5583.5860511627925</v>
      </c>
      <c r="W65" s="227">
        <v>2790.582334770615</v>
      </c>
    </row>
    <row r="66" spans="2:23" ht="12">
      <c r="B66" s="271" t="s">
        <v>47</v>
      </c>
      <c r="C66" s="270"/>
      <c r="D66" s="140">
        <v>146</v>
      </c>
      <c r="E66" s="140">
        <v>0</v>
      </c>
      <c r="F66" s="140">
        <v>1</v>
      </c>
      <c r="G66" s="140">
        <v>8</v>
      </c>
      <c r="H66" s="140">
        <v>25</v>
      </c>
      <c r="I66" s="140">
        <v>31</v>
      </c>
      <c r="J66" s="140">
        <v>35</v>
      </c>
      <c r="K66" s="140">
        <v>15</v>
      </c>
      <c r="L66" s="140">
        <v>12</v>
      </c>
      <c r="M66" s="140">
        <v>7</v>
      </c>
      <c r="N66" s="140">
        <v>4</v>
      </c>
      <c r="O66" s="140">
        <v>0</v>
      </c>
      <c r="P66" s="140">
        <v>1</v>
      </c>
      <c r="Q66" s="140">
        <v>2</v>
      </c>
      <c r="R66" s="140">
        <v>1</v>
      </c>
      <c r="S66" s="140">
        <v>2</v>
      </c>
      <c r="T66" s="140">
        <v>2</v>
      </c>
      <c r="U66" s="226">
        <v>5125.3955</v>
      </c>
      <c r="V66" s="227">
        <v>5806.48505479452</v>
      </c>
      <c r="W66" s="227">
        <v>2863.9785114316155</v>
      </c>
    </row>
    <row r="67" spans="2:23" ht="12">
      <c r="B67" s="271" t="s">
        <v>48</v>
      </c>
      <c r="C67" s="270"/>
      <c r="D67" s="140">
        <v>67</v>
      </c>
      <c r="E67" s="140">
        <v>0</v>
      </c>
      <c r="F67" s="140">
        <v>0</v>
      </c>
      <c r="G67" s="140">
        <v>10</v>
      </c>
      <c r="H67" s="140">
        <v>14</v>
      </c>
      <c r="I67" s="140">
        <v>16</v>
      </c>
      <c r="J67" s="140">
        <v>12</v>
      </c>
      <c r="K67" s="140">
        <v>4</v>
      </c>
      <c r="L67" s="140">
        <v>7</v>
      </c>
      <c r="M67" s="140">
        <v>1</v>
      </c>
      <c r="N67" s="140">
        <v>0</v>
      </c>
      <c r="O67" s="140">
        <v>1</v>
      </c>
      <c r="P67" s="140">
        <v>1</v>
      </c>
      <c r="Q67" s="140">
        <v>0</v>
      </c>
      <c r="R67" s="140">
        <v>1</v>
      </c>
      <c r="S67" s="140">
        <v>0</v>
      </c>
      <c r="T67" s="140">
        <v>0</v>
      </c>
      <c r="U67" s="226">
        <v>4518.941</v>
      </c>
      <c r="V67" s="227">
        <v>5005.355940298506</v>
      </c>
      <c r="W67" s="227">
        <v>2090.195761430898</v>
      </c>
    </row>
    <row r="68" spans="2:23" ht="12">
      <c r="B68" s="271" t="s">
        <v>49</v>
      </c>
      <c r="C68" s="270"/>
      <c r="D68" s="179">
        <v>211</v>
      </c>
      <c r="E68" s="179">
        <v>0</v>
      </c>
      <c r="F68" s="179">
        <v>2</v>
      </c>
      <c r="G68" s="179">
        <v>10</v>
      </c>
      <c r="H68" s="179">
        <v>54</v>
      </c>
      <c r="I68" s="179">
        <v>46</v>
      </c>
      <c r="J68" s="179">
        <v>26</v>
      </c>
      <c r="K68" s="179">
        <v>27</v>
      </c>
      <c r="L68" s="179">
        <v>20</v>
      </c>
      <c r="M68" s="179">
        <v>12</v>
      </c>
      <c r="N68" s="179">
        <v>8</v>
      </c>
      <c r="O68" s="179">
        <v>2</v>
      </c>
      <c r="P68" s="179">
        <v>0</v>
      </c>
      <c r="Q68" s="179">
        <v>0</v>
      </c>
      <c r="R68" s="179">
        <v>2</v>
      </c>
      <c r="S68" s="179">
        <v>0</v>
      </c>
      <c r="T68" s="179">
        <v>2</v>
      </c>
      <c r="U68" s="226">
        <v>4724.673</v>
      </c>
      <c r="V68" s="227">
        <v>5439.136886255928</v>
      </c>
      <c r="W68" s="227">
        <v>2379.621879648292</v>
      </c>
    </row>
    <row r="69" spans="2:23" ht="12">
      <c r="B69" s="272" t="s">
        <v>343</v>
      </c>
      <c r="C69" s="273"/>
      <c r="D69" s="137">
        <v>131</v>
      </c>
      <c r="E69" s="137">
        <v>0</v>
      </c>
      <c r="F69" s="137">
        <v>1</v>
      </c>
      <c r="G69" s="137">
        <v>6</v>
      </c>
      <c r="H69" s="137">
        <v>19</v>
      </c>
      <c r="I69" s="137">
        <v>30</v>
      </c>
      <c r="J69" s="137">
        <v>24</v>
      </c>
      <c r="K69" s="137">
        <v>22</v>
      </c>
      <c r="L69" s="137">
        <v>15</v>
      </c>
      <c r="M69" s="137">
        <v>2</v>
      </c>
      <c r="N69" s="137">
        <v>2</v>
      </c>
      <c r="O69" s="137">
        <v>3</v>
      </c>
      <c r="P69" s="137">
        <v>3</v>
      </c>
      <c r="Q69" s="137">
        <v>1</v>
      </c>
      <c r="R69" s="137">
        <v>0</v>
      </c>
      <c r="S69" s="137">
        <v>1</v>
      </c>
      <c r="T69" s="137">
        <v>2</v>
      </c>
      <c r="U69" s="224">
        <v>5541.351</v>
      </c>
      <c r="V69" s="225">
        <v>5891.644511450383</v>
      </c>
      <c r="W69" s="113">
        <v>2787.4954914581963</v>
      </c>
    </row>
    <row r="71" ht="12">
      <c r="D71" s="259">
        <f>D6</f>
        <v>14680</v>
      </c>
    </row>
    <row r="72" ht="12">
      <c r="D72" s="259" t="str">
        <f>IF(D71=SUM(D8:D11,D12:D22,D23:D69)/3,"OK","NG")</f>
        <v>OK</v>
      </c>
    </row>
  </sheetData>
  <sheetProtection/>
  <mergeCells count="67">
    <mergeCell ref="B68:C68"/>
    <mergeCell ref="B62:C62"/>
    <mergeCell ref="B63:C63"/>
    <mergeCell ref="B64:C64"/>
    <mergeCell ref="B65:C65"/>
    <mergeCell ref="B60:C60"/>
    <mergeCell ref="B61:C61"/>
    <mergeCell ref="B66:C66"/>
    <mergeCell ref="B67:C67"/>
    <mergeCell ref="B56:C56"/>
    <mergeCell ref="B57:C57"/>
    <mergeCell ref="B58:C58"/>
    <mergeCell ref="B59:C59"/>
    <mergeCell ref="B52:C52"/>
    <mergeCell ref="B53:C53"/>
    <mergeCell ref="B54:C54"/>
    <mergeCell ref="B55:C55"/>
    <mergeCell ref="B48:C48"/>
    <mergeCell ref="B49:C49"/>
    <mergeCell ref="B50:C50"/>
    <mergeCell ref="B51:C51"/>
    <mergeCell ref="B44:C44"/>
    <mergeCell ref="B45:C45"/>
    <mergeCell ref="B46:C46"/>
    <mergeCell ref="B47:C47"/>
    <mergeCell ref="B40:C40"/>
    <mergeCell ref="B41:C41"/>
    <mergeCell ref="B42:C42"/>
    <mergeCell ref="B43:C43"/>
    <mergeCell ref="B36:C36"/>
    <mergeCell ref="B37:C37"/>
    <mergeCell ref="B38:C38"/>
    <mergeCell ref="B39:C39"/>
    <mergeCell ref="B32:C32"/>
    <mergeCell ref="B33:C33"/>
    <mergeCell ref="B34:C34"/>
    <mergeCell ref="B35:C35"/>
    <mergeCell ref="B28:C28"/>
    <mergeCell ref="B29:C29"/>
    <mergeCell ref="B30:C30"/>
    <mergeCell ref="B31:C31"/>
    <mergeCell ref="B24:C24"/>
    <mergeCell ref="B25:C25"/>
    <mergeCell ref="B26:C26"/>
    <mergeCell ref="B27:C27"/>
    <mergeCell ref="B20:C20"/>
    <mergeCell ref="B21:C21"/>
    <mergeCell ref="B22:C22"/>
    <mergeCell ref="B23:C23"/>
    <mergeCell ref="B16:C16"/>
    <mergeCell ref="B17:C17"/>
    <mergeCell ref="B18:C18"/>
    <mergeCell ref="B19:C19"/>
    <mergeCell ref="B12:C12"/>
    <mergeCell ref="B13:C13"/>
    <mergeCell ref="B14:C14"/>
    <mergeCell ref="B15:C15"/>
    <mergeCell ref="B69:C69"/>
    <mergeCell ref="W3:W4"/>
    <mergeCell ref="D3:D5"/>
    <mergeCell ref="U3:U4"/>
    <mergeCell ref="V3:V4"/>
    <mergeCell ref="B3:C3"/>
    <mergeCell ref="B4:C5"/>
    <mergeCell ref="B6:C6"/>
    <mergeCell ref="B7:C7"/>
    <mergeCell ref="B11:C11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colBreaks count="1" manualBreakCount="1">
    <brk id="13" max="68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72"/>
  <sheetViews>
    <sheetView showGridLines="0" zoomScalePageLayoutView="0" workbookViewId="0" topLeftCell="A43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20" width="9.7109375" style="0" customWidth="1"/>
    <col min="21" max="22" width="8.00390625" style="0" bestFit="1" customWidth="1"/>
    <col min="23" max="23" width="9.28125" style="0" bestFit="1" customWidth="1"/>
  </cols>
  <sheetData>
    <row r="1" spans="2:14" ht="17.25">
      <c r="B1" s="16" t="s">
        <v>157</v>
      </c>
      <c r="D1" s="16" t="s">
        <v>158</v>
      </c>
      <c r="N1" s="16" t="s">
        <v>161</v>
      </c>
    </row>
    <row r="2" ht="17.25">
      <c r="C2" s="5"/>
    </row>
    <row r="3" spans="2:23" ht="24" customHeight="1">
      <c r="B3" s="265" t="s">
        <v>160</v>
      </c>
      <c r="C3" s="338"/>
      <c r="D3" s="334" t="s">
        <v>0</v>
      </c>
      <c r="E3" s="42"/>
      <c r="F3" s="78">
        <v>100</v>
      </c>
      <c r="G3" s="78">
        <v>200</v>
      </c>
      <c r="H3" s="78">
        <v>300</v>
      </c>
      <c r="I3" s="78">
        <v>400</v>
      </c>
      <c r="J3" s="78">
        <v>500</v>
      </c>
      <c r="K3" s="78">
        <v>600</v>
      </c>
      <c r="L3" s="78">
        <v>700</v>
      </c>
      <c r="M3" s="78">
        <v>800</v>
      </c>
      <c r="N3" s="78">
        <v>900</v>
      </c>
      <c r="O3" s="78">
        <v>1000</v>
      </c>
      <c r="P3" s="78">
        <v>1100</v>
      </c>
      <c r="Q3" s="78">
        <v>1200</v>
      </c>
      <c r="R3" s="78">
        <v>1300</v>
      </c>
      <c r="S3" s="78">
        <v>1400</v>
      </c>
      <c r="T3" s="79" t="s">
        <v>107</v>
      </c>
      <c r="U3" s="334" t="s">
        <v>50</v>
      </c>
      <c r="V3" s="334" t="s">
        <v>51</v>
      </c>
      <c r="W3" s="334" t="s">
        <v>52</v>
      </c>
    </row>
    <row r="4" spans="2:23" s="17" customFormat="1" ht="13.5" customHeight="1">
      <c r="B4" s="261" t="s">
        <v>372</v>
      </c>
      <c r="C4" s="262"/>
      <c r="D4" s="335"/>
      <c r="E4" s="39" t="s">
        <v>95</v>
      </c>
      <c r="F4" s="38" t="s">
        <v>95</v>
      </c>
      <c r="G4" s="38" t="s">
        <v>95</v>
      </c>
      <c r="H4" s="38" t="s">
        <v>95</v>
      </c>
      <c r="I4" s="43" t="s">
        <v>95</v>
      </c>
      <c r="J4" s="38" t="s">
        <v>95</v>
      </c>
      <c r="K4" s="38" t="s">
        <v>95</v>
      </c>
      <c r="L4" s="38" t="s">
        <v>95</v>
      </c>
      <c r="M4" s="38" t="s">
        <v>95</v>
      </c>
      <c r="N4" s="39" t="s">
        <v>95</v>
      </c>
      <c r="O4" s="39" t="s">
        <v>95</v>
      </c>
      <c r="P4" s="39" t="s">
        <v>95</v>
      </c>
      <c r="Q4" s="39" t="s">
        <v>95</v>
      </c>
      <c r="R4" s="39" t="s">
        <v>95</v>
      </c>
      <c r="S4" s="39" t="s">
        <v>95</v>
      </c>
      <c r="T4" s="39" t="s">
        <v>95</v>
      </c>
      <c r="U4" s="335"/>
      <c r="V4" s="335"/>
      <c r="W4" s="335"/>
    </row>
    <row r="5" spans="2:23" ht="24">
      <c r="B5" s="263"/>
      <c r="C5" s="264"/>
      <c r="D5" s="336"/>
      <c r="E5" s="76" t="s">
        <v>106</v>
      </c>
      <c r="F5" s="77">
        <v>199.9</v>
      </c>
      <c r="G5" s="77">
        <v>299.9</v>
      </c>
      <c r="H5" s="77">
        <v>399.9</v>
      </c>
      <c r="I5" s="77">
        <v>499.9</v>
      </c>
      <c r="J5" s="77">
        <v>599.9</v>
      </c>
      <c r="K5" s="77">
        <v>699.9</v>
      </c>
      <c r="L5" s="77">
        <v>799.9</v>
      </c>
      <c r="M5" s="77">
        <v>899.9</v>
      </c>
      <c r="N5" s="77">
        <v>999.9</v>
      </c>
      <c r="O5" s="77">
        <v>1099.9</v>
      </c>
      <c r="P5" s="77">
        <v>1199.9</v>
      </c>
      <c r="Q5" s="77">
        <v>1299.9</v>
      </c>
      <c r="R5" s="77">
        <v>1399.9</v>
      </c>
      <c r="S5" s="77">
        <v>1499.9</v>
      </c>
      <c r="T5" s="41"/>
      <c r="U5" s="23" t="s">
        <v>97</v>
      </c>
      <c r="V5" s="23" t="s">
        <v>97</v>
      </c>
      <c r="W5" s="23" t="s">
        <v>97</v>
      </c>
    </row>
    <row r="6" spans="2:23" ht="12">
      <c r="B6" s="276" t="s">
        <v>1</v>
      </c>
      <c r="C6" s="277"/>
      <c r="D6" s="44">
        <v>14680</v>
      </c>
      <c r="E6" s="44">
        <v>133</v>
      </c>
      <c r="F6" s="44">
        <v>573</v>
      </c>
      <c r="G6" s="44">
        <v>1590</v>
      </c>
      <c r="H6" s="44">
        <v>3093</v>
      </c>
      <c r="I6" s="44">
        <v>3202</v>
      </c>
      <c r="J6" s="44">
        <v>2200</v>
      </c>
      <c r="K6" s="44">
        <v>1400</v>
      </c>
      <c r="L6" s="44">
        <v>920</v>
      </c>
      <c r="M6" s="44">
        <v>505</v>
      </c>
      <c r="N6" s="44">
        <v>309</v>
      </c>
      <c r="O6" s="44">
        <v>187</v>
      </c>
      <c r="P6" s="44">
        <v>123</v>
      </c>
      <c r="Q6" s="44">
        <v>109</v>
      </c>
      <c r="R6" s="44">
        <v>77</v>
      </c>
      <c r="S6" s="44">
        <v>45</v>
      </c>
      <c r="T6" s="44">
        <v>214</v>
      </c>
      <c r="U6" s="57">
        <v>4576.8785</v>
      </c>
      <c r="V6" s="47">
        <v>5205.644162465972</v>
      </c>
      <c r="W6" s="47">
        <v>3128.713716050342</v>
      </c>
    </row>
    <row r="7" spans="2:23" ht="12">
      <c r="B7" s="269" t="s">
        <v>2</v>
      </c>
      <c r="C7" s="270"/>
      <c r="D7" s="34">
        <v>7716</v>
      </c>
      <c r="E7" s="34">
        <v>67</v>
      </c>
      <c r="F7" s="34">
        <v>247</v>
      </c>
      <c r="G7" s="34">
        <v>689</v>
      </c>
      <c r="H7" s="34">
        <v>1414</v>
      </c>
      <c r="I7" s="34">
        <v>1656</v>
      </c>
      <c r="J7" s="34">
        <v>1265</v>
      </c>
      <c r="K7" s="34">
        <v>780</v>
      </c>
      <c r="L7" s="34">
        <v>542</v>
      </c>
      <c r="M7" s="34">
        <v>334</v>
      </c>
      <c r="N7" s="34">
        <v>209</v>
      </c>
      <c r="O7" s="34">
        <v>125</v>
      </c>
      <c r="P7" s="34">
        <v>92</v>
      </c>
      <c r="Q7" s="34">
        <v>85</v>
      </c>
      <c r="R7" s="34">
        <v>47</v>
      </c>
      <c r="S7" s="34">
        <v>32</v>
      </c>
      <c r="T7" s="34">
        <v>132</v>
      </c>
      <c r="U7" s="58">
        <v>4858.380999999999</v>
      </c>
      <c r="V7" s="40">
        <v>5529.357224339041</v>
      </c>
      <c r="W7" s="40">
        <v>3202.9438237966683</v>
      </c>
    </row>
    <row r="8" spans="2:23" ht="12">
      <c r="B8" s="99"/>
      <c r="C8" s="93" t="s">
        <v>140</v>
      </c>
      <c r="D8" s="34">
        <v>3675</v>
      </c>
      <c r="E8" s="34">
        <v>37</v>
      </c>
      <c r="F8" s="34">
        <v>112</v>
      </c>
      <c r="G8" s="34">
        <v>313</v>
      </c>
      <c r="H8" s="34">
        <v>587</v>
      </c>
      <c r="I8" s="34">
        <v>743</v>
      </c>
      <c r="J8" s="34">
        <v>597</v>
      </c>
      <c r="K8" s="34">
        <v>389</v>
      </c>
      <c r="L8" s="34">
        <v>284</v>
      </c>
      <c r="M8" s="34">
        <v>183</v>
      </c>
      <c r="N8" s="34">
        <v>122</v>
      </c>
      <c r="O8" s="34">
        <v>78</v>
      </c>
      <c r="P8" s="34">
        <v>56</v>
      </c>
      <c r="Q8" s="34">
        <v>51</v>
      </c>
      <c r="R8" s="34">
        <v>26</v>
      </c>
      <c r="S8" s="34">
        <v>17</v>
      </c>
      <c r="T8" s="34">
        <v>80</v>
      </c>
      <c r="U8" s="58">
        <v>5070.807</v>
      </c>
      <c r="V8" s="40">
        <v>5818.84598666667</v>
      </c>
      <c r="W8" s="40">
        <v>3511.534052373204</v>
      </c>
    </row>
    <row r="9" spans="2:23" ht="12">
      <c r="B9" s="99"/>
      <c r="C9" s="93" t="s">
        <v>141</v>
      </c>
      <c r="D9" s="34">
        <v>1763</v>
      </c>
      <c r="E9" s="34">
        <v>11</v>
      </c>
      <c r="F9" s="34">
        <v>75</v>
      </c>
      <c r="G9" s="34">
        <v>192</v>
      </c>
      <c r="H9" s="34">
        <v>399</v>
      </c>
      <c r="I9" s="34">
        <v>366</v>
      </c>
      <c r="J9" s="34">
        <v>257</v>
      </c>
      <c r="K9" s="34">
        <v>147</v>
      </c>
      <c r="L9" s="34">
        <v>107</v>
      </c>
      <c r="M9" s="34">
        <v>71</v>
      </c>
      <c r="N9" s="34">
        <v>41</v>
      </c>
      <c r="O9" s="34">
        <v>22</v>
      </c>
      <c r="P9" s="34">
        <v>14</v>
      </c>
      <c r="Q9" s="34">
        <v>17</v>
      </c>
      <c r="R9" s="34">
        <v>12</v>
      </c>
      <c r="S9" s="34">
        <v>6</v>
      </c>
      <c r="T9" s="34">
        <v>26</v>
      </c>
      <c r="U9" s="58">
        <v>4490.255</v>
      </c>
      <c r="V9" s="40">
        <v>5184.161701077714</v>
      </c>
      <c r="W9" s="40">
        <v>2878.9091892350425</v>
      </c>
    </row>
    <row r="10" spans="2:23" ht="12">
      <c r="B10" s="99"/>
      <c r="C10" s="93" t="s">
        <v>142</v>
      </c>
      <c r="D10" s="34">
        <v>2278</v>
      </c>
      <c r="E10" s="34">
        <v>19</v>
      </c>
      <c r="F10" s="34">
        <v>60</v>
      </c>
      <c r="G10" s="34">
        <v>184</v>
      </c>
      <c r="H10" s="34">
        <v>428</v>
      </c>
      <c r="I10" s="34">
        <v>547</v>
      </c>
      <c r="J10" s="34">
        <v>411</v>
      </c>
      <c r="K10" s="34">
        <v>244</v>
      </c>
      <c r="L10" s="34">
        <v>151</v>
      </c>
      <c r="M10" s="34">
        <v>80</v>
      </c>
      <c r="N10" s="34">
        <v>46</v>
      </c>
      <c r="O10" s="34">
        <v>25</v>
      </c>
      <c r="P10" s="34">
        <v>22</v>
      </c>
      <c r="Q10" s="34">
        <v>17</v>
      </c>
      <c r="R10" s="34">
        <v>9</v>
      </c>
      <c r="S10" s="34">
        <v>9</v>
      </c>
      <c r="T10" s="34">
        <v>26</v>
      </c>
      <c r="U10" s="58">
        <v>4807.41</v>
      </c>
      <c r="V10" s="40">
        <v>5329.4926527655825</v>
      </c>
      <c r="W10" s="40">
        <v>2860.4400511674953</v>
      </c>
    </row>
    <row r="11" spans="2:23" ht="12">
      <c r="B11" s="275" t="s">
        <v>3</v>
      </c>
      <c r="C11" s="273"/>
      <c r="D11" s="35">
        <v>6964</v>
      </c>
      <c r="E11" s="35">
        <v>66</v>
      </c>
      <c r="F11" s="35">
        <v>326</v>
      </c>
      <c r="G11" s="35">
        <v>901</v>
      </c>
      <c r="H11" s="35">
        <v>1679</v>
      </c>
      <c r="I11" s="35">
        <v>1546</v>
      </c>
      <c r="J11" s="35">
        <v>935</v>
      </c>
      <c r="K11" s="35">
        <v>620</v>
      </c>
      <c r="L11" s="35">
        <v>378</v>
      </c>
      <c r="M11" s="35">
        <v>171</v>
      </c>
      <c r="N11" s="35">
        <v>100</v>
      </c>
      <c r="O11" s="35">
        <v>62</v>
      </c>
      <c r="P11" s="35">
        <v>31</v>
      </c>
      <c r="Q11" s="35">
        <v>24</v>
      </c>
      <c r="R11" s="35">
        <v>30</v>
      </c>
      <c r="S11" s="35">
        <v>13</v>
      </c>
      <c r="T11" s="35">
        <v>82</v>
      </c>
      <c r="U11" s="59">
        <v>4294.803</v>
      </c>
      <c r="V11" s="41">
        <v>4846.975296094224</v>
      </c>
      <c r="W11" s="41">
        <v>3004.115800336521</v>
      </c>
    </row>
    <row r="12" spans="2:23" ht="12" customHeight="1">
      <c r="B12" s="269" t="s">
        <v>360</v>
      </c>
      <c r="C12" s="270"/>
      <c r="D12" s="34">
        <v>386</v>
      </c>
      <c r="E12" s="34">
        <v>4</v>
      </c>
      <c r="F12" s="34">
        <v>17</v>
      </c>
      <c r="G12" s="34">
        <v>48</v>
      </c>
      <c r="H12" s="34">
        <v>104</v>
      </c>
      <c r="I12" s="34">
        <v>78</v>
      </c>
      <c r="J12" s="34">
        <v>43</v>
      </c>
      <c r="K12" s="34">
        <v>36</v>
      </c>
      <c r="L12" s="34">
        <v>17</v>
      </c>
      <c r="M12" s="34">
        <v>7</v>
      </c>
      <c r="N12" s="34">
        <v>11</v>
      </c>
      <c r="O12" s="34">
        <v>3</v>
      </c>
      <c r="P12" s="34">
        <v>3</v>
      </c>
      <c r="Q12" s="34">
        <v>2</v>
      </c>
      <c r="R12" s="34">
        <v>4</v>
      </c>
      <c r="S12" s="34">
        <v>1</v>
      </c>
      <c r="T12" s="34">
        <v>8</v>
      </c>
      <c r="U12" s="58">
        <v>4158.9580000000005</v>
      </c>
      <c r="V12" s="40">
        <v>5064.208836787565</v>
      </c>
      <c r="W12" s="40">
        <v>3639.2988146601037</v>
      </c>
    </row>
    <row r="13" spans="2:23" ht="12" customHeight="1">
      <c r="B13" s="269" t="s">
        <v>361</v>
      </c>
      <c r="C13" s="270"/>
      <c r="D13" s="34">
        <v>927</v>
      </c>
      <c r="E13" s="34">
        <v>14</v>
      </c>
      <c r="F13" s="34">
        <v>73</v>
      </c>
      <c r="G13" s="34">
        <v>168</v>
      </c>
      <c r="H13" s="34">
        <v>234</v>
      </c>
      <c r="I13" s="34">
        <v>175</v>
      </c>
      <c r="J13" s="34">
        <v>93</v>
      </c>
      <c r="K13" s="34">
        <v>62</v>
      </c>
      <c r="L13" s="34">
        <v>49</v>
      </c>
      <c r="M13" s="34">
        <v>22</v>
      </c>
      <c r="N13" s="34">
        <v>11</v>
      </c>
      <c r="O13" s="34">
        <v>9</v>
      </c>
      <c r="P13" s="34">
        <v>2</v>
      </c>
      <c r="Q13" s="34">
        <v>3</v>
      </c>
      <c r="R13" s="34">
        <v>2</v>
      </c>
      <c r="S13" s="34">
        <v>3</v>
      </c>
      <c r="T13" s="34">
        <v>7</v>
      </c>
      <c r="U13" s="58">
        <v>3858.77</v>
      </c>
      <c r="V13" s="40">
        <v>4404.752128371089</v>
      </c>
      <c r="W13" s="40">
        <v>2573.130166603573</v>
      </c>
    </row>
    <row r="14" spans="2:23" ht="12" customHeight="1">
      <c r="B14" s="269" t="s">
        <v>362</v>
      </c>
      <c r="C14" s="270"/>
      <c r="D14" s="34">
        <v>1370</v>
      </c>
      <c r="E14" s="34">
        <v>15</v>
      </c>
      <c r="F14" s="34">
        <v>61</v>
      </c>
      <c r="G14" s="34">
        <v>174</v>
      </c>
      <c r="H14" s="34">
        <v>340</v>
      </c>
      <c r="I14" s="34">
        <v>303</v>
      </c>
      <c r="J14" s="34">
        <v>165</v>
      </c>
      <c r="K14" s="34">
        <v>126</v>
      </c>
      <c r="L14" s="34">
        <v>76</v>
      </c>
      <c r="M14" s="34">
        <v>43</v>
      </c>
      <c r="N14" s="34">
        <v>14</v>
      </c>
      <c r="O14" s="34">
        <v>12</v>
      </c>
      <c r="P14" s="34">
        <v>5</v>
      </c>
      <c r="Q14" s="34">
        <v>2</v>
      </c>
      <c r="R14" s="34">
        <v>8</v>
      </c>
      <c r="S14" s="34">
        <v>2</v>
      </c>
      <c r="T14" s="34">
        <v>24</v>
      </c>
      <c r="U14" s="58">
        <v>4243.98</v>
      </c>
      <c r="V14" s="40">
        <v>4950.597149635026</v>
      </c>
      <c r="W14" s="40">
        <v>3504.071645940723</v>
      </c>
    </row>
    <row r="15" spans="2:23" ht="12" customHeight="1">
      <c r="B15" s="271" t="s">
        <v>363</v>
      </c>
      <c r="C15" s="270"/>
      <c r="D15" s="34">
        <v>5211</v>
      </c>
      <c r="E15" s="34">
        <v>54</v>
      </c>
      <c r="F15" s="34">
        <v>168</v>
      </c>
      <c r="G15" s="34">
        <v>478</v>
      </c>
      <c r="H15" s="34">
        <v>949</v>
      </c>
      <c r="I15" s="34">
        <v>1092</v>
      </c>
      <c r="J15" s="34">
        <v>844</v>
      </c>
      <c r="K15" s="34">
        <v>528</v>
      </c>
      <c r="L15" s="34">
        <v>365</v>
      </c>
      <c r="M15" s="34">
        <v>222</v>
      </c>
      <c r="N15" s="34">
        <v>147</v>
      </c>
      <c r="O15" s="34">
        <v>86</v>
      </c>
      <c r="P15" s="34">
        <v>66</v>
      </c>
      <c r="Q15" s="34">
        <v>63</v>
      </c>
      <c r="R15" s="34">
        <v>33</v>
      </c>
      <c r="S15" s="34">
        <v>20</v>
      </c>
      <c r="T15" s="34">
        <v>96</v>
      </c>
      <c r="U15" s="58">
        <v>4859.805</v>
      </c>
      <c r="V15" s="40">
        <v>5563.345121281906</v>
      </c>
      <c r="W15" s="40">
        <v>3358.9157123035034</v>
      </c>
    </row>
    <row r="16" spans="2:23" ht="12" customHeight="1">
      <c r="B16" s="269" t="s">
        <v>364</v>
      </c>
      <c r="C16" s="270"/>
      <c r="D16" s="34">
        <v>1722</v>
      </c>
      <c r="E16" s="34">
        <v>12</v>
      </c>
      <c r="F16" s="34">
        <v>47</v>
      </c>
      <c r="G16" s="34">
        <v>130</v>
      </c>
      <c r="H16" s="34">
        <v>300</v>
      </c>
      <c r="I16" s="34">
        <v>430</v>
      </c>
      <c r="J16" s="34">
        <v>315</v>
      </c>
      <c r="K16" s="34">
        <v>183</v>
      </c>
      <c r="L16" s="34">
        <v>122</v>
      </c>
      <c r="M16" s="34">
        <v>56</v>
      </c>
      <c r="N16" s="34">
        <v>38</v>
      </c>
      <c r="O16" s="34">
        <v>24</v>
      </c>
      <c r="P16" s="34">
        <v>20</v>
      </c>
      <c r="Q16" s="34">
        <v>12</v>
      </c>
      <c r="R16" s="34">
        <v>7</v>
      </c>
      <c r="S16" s="34">
        <v>7</v>
      </c>
      <c r="T16" s="34">
        <v>19</v>
      </c>
      <c r="U16" s="58">
        <v>4874.4794999999995</v>
      </c>
      <c r="V16" s="40">
        <v>5384.937614401861</v>
      </c>
      <c r="W16" s="40">
        <v>2748.8595946557652</v>
      </c>
    </row>
    <row r="17" spans="2:23" ht="12" customHeight="1">
      <c r="B17" s="269" t="s">
        <v>365</v>
      </c>
      <c r="C17" s="270"/>
      <c r="D17" s="34">
        <v>408</v>
      </c>
      <c r="E17" s="34">
        <v>3</v>
      </c>
      <c r="F17" s="34">
        <v>13</v>
      </c>
      <c r="G17" s="34">
        <v>31</v>
      </c>
      <c r="H17" s="34">
        <v>97</v>
      </c>
      <c r="I17" s="34">
        <v>107</v>
      </c>
      <c r="J17" s="34">
        <v>67</v>
      </c>
      <c r="K17" s="34">
        <v>35</v>
      </c>
      <c r="L17" s="34">
        <v>21</v>
      </c>
      <c r="M17" s="34">
        <v>13</v>
      </c>
      <c r="N17" s="34">
        <v>6</v>
      </c>
      <c r="O17" s="34">
        <v>4</v>
      </c>
      <c r="P17" s="34">
        <v>2</v>
      </c>
      <c r="Q17" s="34">
        <v>1</v>
      </c>
      <c r="R17" s="34">
        <v>2</v>
      </c>
      <c r="S17" s="34">
        <v>1</v>
      </c>
      <c r="T17" s="34">
        <v>5</v>
      </c>
      <c r="U17" s="58">
        <v>4491.9529999999995</v>
      </c>
      <c r="V17" s="40">
        <v>5134.0513921568645</v>
      </c>
      <c r="W17" s="40">
        <v>3691.1929077585423</v>
      </c>
    </row>
    <row r="18" spans="2:23" ht="12" customHeight="1">
      <c r="B18" s="269" t="s">
        <v>366</v>
      </c>
      <c r="C18" s="270"/>
      <c r="D18" s="34">
        <v>1763</v>
      </c>
      <c r="E18" s="34">
        <v>11</v>
      </c>
      <c r="F18" s="34">
        <v>75</v>
      </c>
      <c r="G18" s="34">
        <v>192</v>
      </c>
      <c r="H18" s="34">
        <v>399</v>
      </c>
      <c r="I18" s="34">
        <v>366</v>
      </c>
      <c r="J18" s="34">
        <v>257</v>
      </c>
      <c r="K18" s="34">
        <v>147</v>
      </c>
      <c r="L18" s="34">
        <v>107</v>
      </c>
      <c r="M18" s="34">
        <v>71</v>
      </c>
      <c r="N18" s="34">
        <v>41</v>
      </c>
      <c r="O18" s="34">
        <v>22</v>
      </c>
      <c r="P18" s="34">
        <v>14</v>
      </c>
      <c r="Q18" s="34">
        <v>17</v>
      </c>
      <c r="R18" s="34">
        <v>12</v>
      </c>
      <c r="S18" s="34">
        <v>6</v>
      </c>
      <c r="T18" s="34">
        <v>26</v>
      </c>
      <c r="U18" s="58">
        <v>4490.255</v>
      </c>
      <c r="V18" s="40">
        <v>5184.161701077714</v>
      </c>
      <c r="W18" s="40">
        <v>2878.9091892350425</v>
      </c>
    </row>
    <row r="19" spans="2:23" ht="12" customHeight="1">
      <c r="B19" s="269" t="s">
        <v>367</v>
      </c>
      <c r="C19" s="270"/>
      <c r="D19" s="34">
        <v>1000</v>
      </c>
      <c r="E19" s="34">
        <v>5</v>
      </c>
      <c r="F19" s="34">
        <v>37</v>
      </c>
      <c r="G19" s="34">
        <v>97</v>
      </c>
      <c r="H19" s="34">
        <v>224</v>
      </c>
      <c r="I19" s="34">
        <v>233</v>
      </c>
      <c r="J19" s="34">
        <v>158</v>
      </c>
      <c r="K19" s="34">
        <v>112</v>
      </c>
      <c r="L19" s="34">
        <v>60</v>
      </c>
      <c r="M19" s="34">
        <v>26</v>
      </c>
      <c r="N19" s="34">
        <v>12</v>
      </c>
      <c r="O19" s="34">
        <v>11</v>
      </c>
      <c r="P19" s="34">
        <v>3</v>
      </c>
      <c r="Q19" s="34">
        <v>3</v>
      </c>
      <c r="R19" s="34">
        <v>4</v>
      </c>
      <c r="S19" s="34">
        <v>3</v>
      </c>
      <c r="T19" s="34">
        <v>12</v>
      </c>
      <c r="U19" s="58">
        <v>4614.5135</v>
      </c>
      <c r="V19" s="40">
        <v>5071.317646</v>
      </c>
      <c r="W19" s="40">
        <v>2789.3660692785857</v>
      </c>
    </row>
    <row r="20" spans="2:23" ht="12" customHeight="1">
      <c r="B20" s="269" t="s">
        <v>368</v>
      </c>
      <c r="C20" s="270"/>
      <c r="D20" s="34">
        <v>506</v>
      </c>
      <c r="E20" s="34">
        <v>5</v>
      </c>
      <c r="F20" s="34">
        <v>14</v>
      </c>
      <c r="G20" s="34">
        <v>53</v>
      </c>
      <c r="H20" s="34">
        <v>122</v>
      </c>
      <c r="I20" s="34">
        <v>126</v>
      </c>
      <c r="J20" s="34">
        <v>79</v>
      </c>
      <c r="K20" s="34">
        <v>47</v>
      </c>
      <c r="L20" s="34">
        <v>27</v>
      </c>
      <c r="M20" s="34">
        <v>14</v>
      </c>
      <c r="N20" s="34">
        <v>3</v>
      </c>
      <c r="O20" s="34">
        <v>4</v>
      </c>
      <c r="P20" s="34">
        <v>2</v>
      </c>
      <c r="Q20" s="34">
        <v>1</v>
      </c>
      <c r="R20" s="34">
        <v>1</v>
      </c>
      <c r="S20" s="34">
        <v>0</v>
      </c>
      <c r="T20" s="34">
        <v>8</v>
      </c>
      <c r="U20" s="58">
        <v>4364.8895</v>
      </c>
      <c r="V20" s="40">
        <v>5012.447049407116</v>
      </c>
      <c r="W20" s="40">
        <v>3366.9649849416237</v>
      </c>
    </row>
    <row r="21" spans="2:23" ht="12" customHeight="1">
      <c r="B21" s="269" t="s">
        <v>382</v>
      </c>
      <c r="C21" s="274"/>
      <c r="D21" s="34">
        <v>617</v>
      </c>
      <c r="E21" s="34">
        <v>5</v>
      </c>
      <c r="F21" s="34">
        <v>28</v>
      </c>
      <c r="G21" s="34">
        <v>98</v>
      </c>
      <c r="H21" s="34">
        <v>133</v>
      </c>
      <c r="I21" s="34">
        <v>141</v>
      </c>
      <c r="J21" s="34">
        <v>86</v>
      </c>
      <c r="K21" s="34">
        <v>53</v>
      </c>
      <c r="L21" s="34">
        <v>27</v>
      </c>
      <c r="M21" s="34">
        <v>14</v>
      </c>
      <c r="N21" s="34">
        <v>14</v>
      </c>
      <c r="O21" s="34">
        <v>8</v>
      </c>
      <c r="P21" s="34">
        <v>4</v>
      </c>
      <c r="Q21" s="34">
        <v>2</v>
      </c>
      <c r="R21" s="34">
        <v>2</v>
      </c>
      <c r="S21" s="34">
        <v>0</v>
      </c>
      <c r="T21" s="34">
        <v>2</v>
      </c>
      <c r="U21" s="58">
        <v>4310.845</v>
      </c>
      <c r="V21" s="40">
        <v>4681.924580226906</v>
      </c>
      <c r="W21" s="40">
        <v>2419.3381159317537</v>
      </c>
    </row>
    <row r="22" spans="2:23" ht="12" customHeight="1">
      <c r="B22" s="275" t="s">
        <v>369</v>
      </c>
      <c r="C22" s="273"/>
      <c r="D22" s="35">
        <v>770</v>
      </c>
      <c r="E22" s="35">
        <v>5</v>
      </c>
      <c r="F22" s="35">
        <v>40</v>
      </c>
      <c r="G22" s="35">
        <v>121</v>
      </c>
      <c r="H22" s="35">
        <v>191</v>
      </c>
      <c r="I22" s="35">
        <v>151</v>
      </c>
      <c r="J22" s="35">
        <v>93</v>
      </c>
      <c r="K22" s="35">
        <v>71</v>
      </c>
      <c r="L22" s="35">
        <v>49</v>
      </c>
      <c r="M22" s="35">
        <v>17</v>
      </c>
      <c r="N22" s="35">
        <v>12</v>
      </c>
      <c r="O22" s="35">
        <v>4</v>
      </c>
      <c r="P22" s="35">
        <v>2</v>
      </c>
      <c r="Q22" s="35">
        <v>3</v>
      </c>
      <c r="R22" s="35">
        <v>2</v>
      </c>
      <c r="S22" s="35">
        <v>2</v>
      </c>
      <c r="T22" s="35">
        <v>7</v>
      </c>
      <c r="U22" s="59">
        <v>4188.4259999999995</v>
      </c>
      <c r="V22" s="41">
        <v>4680.988325974026</v>
      </c>
      <c r="W22" s="41">
        <v>2492.928372209224</v>
      </c>
    </row>
    <row r="23" spans="2:23" ht="12">
      <c r="B23" s="269" t="s">
        <v>4</v>
      </c>
      <c r="C23" s="270"/>
      <c r="D23" s="34">
        <v>386</v>
      </c>
      <c r="E23" s="34">
        <v>4</v>
      </c>
      <c r="F23" s="34">
        <v>17</v>
      </c>
      <c r="G23" s="34">
        <v>48</v>
      </c>
      <c r="H23" s="34">
        <v>104</v>
      </c>
      <c r="I23" s="34">
        <v>78</v>
      </c>
      <c r="J23" s="34">
        <v>43</v>
      </c>
      <c r="K23" s="34">
        <v>36</v>
      </c>
      <c r="L23" s="34">
        <v>17</v>
      </c>
      <c r="M23" s="34">
        <v>7</v>
      </c>
      <c r="N23" s="34">
        <v>11</v>
      </c>
      <c r="O23" s="34">
        <v>3</v>
      </c>
      <c r="P23" s="34">
        <v>3</v>
      </c>
      <c r="Q23" s="34">
        <v>2</v>
      </c>
      <c r="R23" s="34">
        <v>4</v>
      </c>
      <c r="S23" s="34">
        <v>1</v>
      </c>
      <c r="T23" s="34">
        <v>8</v>
      </c>
      <c r="U23" s="58">
        <v>4158.9580000000005</v>
      </c>
      <c r="V23" s="40">
        <v>5064.208836787565</v>
      </c>
      <c r="W23" s="40">
        <v>3639.2988146601037</v>
      </c>
    </row>
    <row r="24" spans="2:23" ht="12">
      <c r="B24" s="269" t="s">
        <v>5</v>
      </c>
      <c r="C24" s="270"/>
      <c r="D24" s="34">
        <v>98</v>
      </c>
      <c r="E24" s="34">
        <v>2</v>
      </c>
      <c r="F24" s="34">
        <v>7</v>
      </c>
      <c r="G24" s="34">
        <v>18</v>
      </c>
      <c r="H24" s="34">
        <v>31</v>
      </c>
      <c r="I24" s="34">
        <v>17</v>
      </c>
      <c r="J24" s="34">
        <v>11</v>
      </c>
      <c r="K24" s="34">
        <v>6</v>
      </c>
      <c r="L24" s="34">
        <v>3</v>
      </c>
      <c r="M24" s="34">
        <v>2</v>
      </c>
      <c r="N24" s="34">
        <v>0</v>
      </c>
      <c r="O24" s="34">
        <v>0</v>
      </c>
      <c r="P24" s="34">
        <v>0</v>
      </c>
      <c r="Q24" s="34">
        <v>0</v>
      </c>
      <c r="R24" s="34">
        <v>1</v>
      </c>
      <c r="S24" s="34">
        <v>0</v>
      </c>
      <c r="T24" s="34">
        <v>0</v>
      </c>
      <c r="U24" s="58">
        <v>3591.2515</v>
      </c>
      <c r="V24" s="40">
        <v>3994.234857142858</v>
      </c>
      <c r="W24" s="40">
        <v>1944.0797744811136</v>
      </c>
    </row>
    <row r="25" spans="2:23" ht="12">
      <c r="B25" s="269" t="s">
        <v>6</v>
      </c>
      <c r="C25" s="270"/>
      <c r="D25" s="34">
        <v>197</v>
      </c>
      <c r="E25" s="34">
        <v>2</v>
      </c>
      <c r="F25" s="34">
        <v>6</v>
      </c>
      <c r="G25" s="34">
        <v>43</v>
      </c>
      <c r="H25" s="34">
        <v>49</v>
      </c>
      <c r="I25" s="34">
        <v>37</v>
      </c>
      <c r="J25" s="34">
        <v>24</v>
      </c>
      <c r="K25" s="34">
        <v>14</v>
      </c>
      <c r="L25" s="34">
        <v>14</v>
      </c>
      <c r="M25" s="34">
        <v>4</v>
      </c>
      <c r="N25" s="34">
        <v>2</v>
      </c>
      <c r="O25" s="34">
        <v>0</v>
      </c>
      <c r="P25" s="34">
        <v>1</v>
      </c>
      <c r="Q25" s="34">
        <v>0</v>
      </c>
      <c r="R25" s="34">
        <v>0</v>
      </c>
      <c r="S25" s="34">
        <v>0</v>
      </c>
      <c r="T25" s="34">
        <v>1</v>
      </c>
      <c r="U25" s="58">
        <v>3910.701</v>
      </c>
      <c r="V25" s="40">
        <v>4374.5329644670055</v>
      </c>
      <c r="W25" s="40">
        <v>2051.0585742848675</v>
      </c>
    </row>
    <row r="26" spans="2:23" ht="12">
      <c r="B26" s="269" t="s">
        <v>7</v>
      </c>
      <c r="C26" s="270"/>
      <c r="D26" s="34">
        <v>295</v>
      </c>
      <c r="E26" s="34">
        <v>2</v>
      </c>
      <c r="F26" s="34">
        <v>27</v>
      </c>
      <c r="G26" s="34">
        <v>46</v>
      </c>
      <c r="H26" s="34">
        <v>67</v>
      </c>
      <c r="I26" s="34">
        <v>59</v>
      </c>
      <c r="J26" s="34">
        <v>30</v>
      </c>
      <c r="K26" s="34">
        <v>19</v>
      </c>
      <c r="L26" s="34">
        <v>19</v>
      </c>
      <c r="M26" s="34">
        <v>9</v>
      </c>
      <c r="N26" s="34">
        <v>2</v>
      </c>
      <c r="O26" s="34">
        <v>8</v>
      </c>
      <c r="P26" s="34">
        <v>0</v>
      </c>
      <c r="Q26" s="34">
        <v>2</v>
      </c>
      <c r="R26" s="34">
        <v>0</v>
      </c>
      <c r="S26" s="34">
        <v>2</v>
      </c>
      <c r="T26" s="34">
        <v>3</v>
      </c>
      <c r="U26" s="58">
        <v>4062.363</v>
      </c>
      <c r="V26" s="40">
        <v>4673.908050847459</v>
      </c>
      <c r="W26" s="40">
        <v>2840.4196964577113</v>
      </c>
    </row>
    <row r="27" spans="2:23" ht="12">
      <c r="B27" s="269" t="s">
        <v>8</v>
      </c>
      <c r="C27" s="270"/>
      <c r="D27" s="34">
        <v>91</v>
      </c>
      <c r="E27" s="34">
        <v>2</v>
      </c>
      <c r="F27" s="34">
        <v>14</v>
      </c>
      <c r="G27" s="34">
        <v>21</v>
      </c>
      <c r="H27" s="34">
        <v>21</v>
      </c>
      <c r="I27" s="34">
        <v>15</v>
      </c>
      <c r="J27" s="34">
        <v>5</v>
      </c>
      <c r="K27" s="34">
        <v>7</v>
      </c>
      <c r="L27" s="34">
        <v>2</v>
      </c>
      <c r="M27" s="34">
        <v>1</v>
      </c>
      <c r="N27" s="34">
        <v>1</v>
      </c>
      <c r="O27" s="34">
        <v>0</v>
      </c>
      <c r="P27" s="34">
        <v>1</v>
      </c>
      <c r="Q27" s="34">
        <v>0</v>
      </c>
      <c r="R27" s="34">
        <v>0</v>
      </c>
      <c r="S27" s="34">
        <v>1</v>
      </c>
      <c r="T27" s="34">
        <v>0</v>
      </c>
      <c r="U27" s="58">
        <v>3318.372</v>
      </c>
      <c r="V27" s="40">
        <v>3836.8224725274727</v>
      </c>
      <c r="W27" s="110">
        <v>2258.533852170879</v>
      </c>
    </row>
    <row r="28" spans="2:23" ht="12">
      <c r="B28" s="269" t="s">
        <v>9</v>
      </c>
      <c r="C28" s="270"/>
      <c r="D28" s="34">
        <v>105</v>
      </c>
      <c r="E28" s="34">
        <v>3</v>
      </c>
      <c r="F28" s="34">
        <v>7</v>
      </c>
      <c r="G28" s="34">
        <v>20</v>
      </c>
      <c r="H28" s="34">
        <v>32</v>
      </c>
      <c r="I28" s="34">
        <v>20</v>
      </c>
      <c r="J28" s="34">
        <v>8</v>
      </c>
      <c r="K28" s="34">
        <v>4</v>
      </c>
      <c r="L28" s="34">
        <v>4</v>
      </c>
      <c r="M28" s="34">
        <v>2</v>
      </c>
      <c r="N28" s="34">
        <v>3</v>
      </c>
      <c r="O28" s="34">
        <v>0</v>
      </c>
      <c r="P28" s="34">
        <v>0</v>
      </c>
      <c r="Q28" s="34">
        <v>0</v>
      </c>
      <c r="R28" s="34">
        <v>1</v>
      </c>
      <c r="S28" s="34">
        <v>0</v>
      </c>
      <c r="T28" s="34">
        <v>1</v>
      </c>
      <c r="U28" s="58">
        <v>3780.282</v>
      </c>
      <c r="V28" s="40">
        <v>4248.976476190478</v>
      </c>
      <c r="W28" s="40">
        <v>2667.906780171615</v>
      </c>
    </row>
    <row r="29" spans="2:23" ht="12">
      <c r="B29" s="269" t="s">
        <v>10</v>
      </c>
      <c r="C29" s="270"/>
      <c r="D29" s="34">
        <v>141</v>
      </c>
      <c r="E29" s="34">
        <v>3</v>
      </c>
      <c r="F29" s="34">
        <v>12</v>
      </c>
      <c r="G29" s="34">
        <v>20</v>
      </c>
      <c r="H29" s="34">
        <v>34</v>
      </c>
      <c r="I29" s="34">
        <v>27</v>
      </c>
      <c r="J29" s="34">
        <v>15</v>
      </c>
      <c r="K29" s="34">
        <v>12</v>
      </c>
      <c r="L29" s="34">
        <v>7</v>
      </c>
      <c r="M29" s="34">
        <v>4</v>
      </c>
      <c r="N29" s="34">
        <v>3</v>
      </c>
      <c r="O29" s="34">
        <v>1</v>
      </c>
      <c r="P29" s="34">
        <v>0</v>
      </c>
      <c r="Q29" s="34">
        <v>1</v>
      </c>
      <c r="R29" s="34">
        <v>0</v>
      </c>
      <c r="S29" s="34">
        <v>0</v>
      </c>
      <c r="T29" s="34">
        <v>2</v>
      </c>
      <c r="U29" s="58">
        <v>4080</v>
      </c>
      <c r="V29" s="40">
        <v>4651.708957446809</v>
      </c>
      <c r="W29" s="40">
        <v>3035.5205208714783</v>
      </c>
    </row>
    <row r="30" spans="2:23" ht="12">
      <c r="B30" s="269" t="s">
        <v>11</v>
      </c>
      <c r="C30" s="270"/>
      <c r="D30" s="34">
        <v>565</v>
      </c>
      <c r="E30" s="34">
        <v>5</v>
      </c>
      <c r="F30" s="34">
        <v>19</v>
      </c>
      <c r="G30" s="34">
        <v>71</v>
      </c>
      <c r="H30" s="34">
        <v>143</v>
      </c>
      <c r="I30" s="34">
        <v>143</v>
      </c>
      <c r="J30" s="34">
        <v>81</v>
      </c>
      <c r="K30" s="34">
        <v>47</v>
      </c>
      <c r="L30" s="34">
        <v>22</v>
      </c>
      <c r="M30" s="34">
        <v>9</v>
      </c>
      <c r="N30" s="34">
        <v>9</v>
      </c>
      <c r="O30" s="34">
        <v>3</v>
      </c>
      <c r="P30" s="34">
        <v>2</v>
      </c>
      <c r="Q30" s="34">
        <v>4</v>
      </c>
      <c r="R30" s="34">
        <v>3</v>
      </c>
      <c r="S30" s="34">
        <v>1</v>
      </c>
      <c r="T30" s="34">
        <v>3</v>
      </c>
      <c r="U30" s="58">
        <v>4304.074</v>
      </c>
      <c r="V30" s="40">
        <v>4674.254534513271</v>
      </c>
      <c r="W30" s="40">
        <v>2229.6759882264723</v>
      </c>
    </row>
    <row r="31" spans="2:23" ht="12">
      <c r="B31" s="269" t="s">
        <v>12</v>
      </c>
      <c r="C31" s="270"/>
      <c r="D31" s="34">
        <v>358</v>
      </c>
      <c r="E31" s="34">
        <v>4</v>
      </c>
      <c r="F31" s="34">
        <v>16</v>
      </c>
      <c r="G31" s="34">
        <v>48</v>
      </c>
      <c r="H31" s="34">
        <v>84</v>
      </c>
      <c r="I31" s="34">
        <v>76</v>
      </c>
      <c r="J31" s="34">
        <v>44</v>
      </c>
      <c r="K31" s="34">
        <v>29</v>
      </c>
      <c r="L31" s="34">
        <v>26</v>
      </c>
      <c r="M31" s="34">
        <v>14</v>
      </c>
      <c r="N31" s="34">
        <v>2</v>
      </c>
      <c r="O31" s="34">
        <v>5</v>
      </c>
      <c r="P31" s="34">
        <v>1</v>
      </c>
      <c r="Q31" s="34">
        <v>1</v>
      </c>
      <c r="R31" s="34">
        <v>0</v>
      </c>
      <c r="S31" s="34">
        <v>0</v>
      </c>
      <c r="T31" s="34">
        <v>8</v>
      </c>
      <c r="U31" s="58">
        <v>4223.5125</v>
      </c>
      <c r="V31" s="40">
        <v>4919.609712290506</v>
      </c>
      <c r="W31" s="40">
        <v>2936.752422059074</v>
      </c>
    </row>
    <row r="32" spans="2:23" ht="12">
      <c r="B32" s="269" t="s">
        <v>13</v>
      </c>
      <c r="C32" s="270"/>
      <c r="D32" s="34">
        <v>453</v>
      </c>
      <c r="E32" s="34">
        <v>4</v>
      </c>
      <c r="F32" s="34">
        <v>27</v>
      </c>
      <c r="G32" s="34">
        <v>70</v>
      </c>
      <c r="H32" s="34">
        <v>109</v>
      </c>
      <c r="I32" s="34">
        <v>117</v>
      </c>
      <c r="J32" s="34">
        <v>52</v>
      </c>
      <c r="K32" s="34">
        <v>37</v>
      </c>
      <c r="L32" s="34">
        <v>20</v>
      </c>
      <c r="M32" s="34">
        <v>6</v>
      </c>
      <c r="N32" s="34">
        <v>4</v>
      </c>
      <c r="O32" s="34">
        <v>1</v>
      </c>
      <c r="P32" s="34">
        <v>0</v>
      </c>
      <c r="Q32" s="34">
        <v>1</v>
      </c>
      <c r="R32" s="34">
        <v>2</v>
      </c>
      <c r="S32" s="34">
        <v>1</v>
      </c>
      <c r="T32" s="34">
        <v>2</v>
      </c>
      <c r="U32" s="58">
        <v>4115.051</v>
      </c>
      <c r="V32" s="40">
        <v>4387.406867549669</v>
      </c>
      <c r="W32" s="40">
        <v>2029.1305464351583</v>
      </c>
    </row>
    <row r="33" spans="2:23" ht="12">
      <c r="B33" s="269" t="s">
        <v>14</v>
      </c>
      <c r="C33" s="270"/>
      <c r="D33" s="34">
        <v>987</v>
      </c>
      <c r="E33" s="34">
        <v>13</v>
      </c>
      <c r="F33" s="34">
        <v>35</v>
      </c>
      <c r="G33" s="34">
        <v>79</v>
      </c>
      <c r="H33" s="34">
        <v>168</v>
      </c>
      <c r="I33" s="34">
        <v>221</v>
      </c>
      <c r="J33" s="34">
        <v>152</v>
      </c>
      <c r="K33" s="34">
        <v>127</v>
      </c>
      <c r="L33" s="34">
        <v>71</v>
      </c>
      <c r="M33" s="34">
        <v>40</v>
      </c>
      <c r="N33" s="34">
        <v>26</v>
      </c>
      <c r="O33" s="34">
        <v>12</v>
      </c>
      <c r="P33" s="34">
        <v>11</v>
      </c>
      <c r="Q33" s="34">
        <v>9</v>
      </c>
      <c r="R33" s="34">
        <v>4</v>
      </c>
      <c r="S33" s="34">
        <v>2</v>
      </c>
      <c r="T33" s="34">
        <v>17</v>
      </c>
      <c r="U33" s="58">
        <v>4901.017</v>
      </c>
      <c r="V33" s="40">
        <v>5444.77105167173</v>
      </c>
      <c r="W33" s="40">
        <v>2988.676662830382</v>
      </c>
    </row>
    <row r="34" spans="2:23" ht="12">
      <c r="B34" s="269" t="s">
        <v>15</v>
      </c>
      <c r="C34" s="270"/>
      <c r="D34" s="34">
        <v>801</v>
      </c>
      <c r="E34" s="34">
        <v>6</v>
      </c>
      <c r="F34" s="34">
        <v>26</v>
      </c>
      <c r="G34" s="34">
        <v>79</v>
      </c>
      <c r="H34" s="34">
        <v>170</v>
      </c>
      <c r="I34" s="34">
        <v>155</v>
      </c>
      <c r="J34" s="34">
        <v>123</v>
      </c>
      <c r="K34" s="34">
        <v>71</v>
      </c>
      <c r="L34" s="34">
        <v>59</v>
      </c>
      <c r="M34" s="34">
        <v>39</v>
      </c>
      <c r="N34" s="34">
        <v>25</v>
      </c>
      <c r="O34" s="34">
        <v>11</v>
      </c>
      <c r="P34" s="34">
        <v>11</v>
      </c>
      <c r="Q34" s="34">
        <v>5</v>
      </c>
      <c r="R34" s="34">
        <v>5</v>
      </c>
      <c r="S34" s="34">
        <v>1</v>
      </c>
      <c r="T34" s="34">
        <v>15</v>
      </c>
      <c r="U34" s="58">
        <v>4740</v>
      </c>
      <c r="V34" s="40">
        <v>5437.083018726597</v>
      </c>
      <c r="W34" s="40">
        <v>3130.5092083657096</v>
      </c>
    </row>
    <row r="35" spans="2:23" ht="12">
      <c r="B35" s="269" t="s">
        <v>16</v>
      </c>
      <c r="C35" s="270"/>
      <c r="D35" s="34">
        <v>1019</v>
      </c>
      <c r="E35" s="34">
        <v>8</v>
      </c>
      <c r="F35" s="34">
        <v>27</v>
      </c>
      <c r="G35" s="34">
        <v>76</v>
      </c>
      <c r="H35" s="34">
        <v>137</v>
      </c>
      <c r="I35" s="34">
        <v>190</v>
      </c>
      <c r="J35" s="34">
        <v>163</v>
      </c>
      <c r="K35" s="34">
        <v>114</v>
      </c>
      <c r="L35" s="34">
        <v>83</v>
      </c>
      <c r="M35" s="34">
        <v>55</v>
      </c>
      <c r="N35" s="34">
        <v>37</v>
      </c>
      <c r="O35" s="34">
        <v>32</v>
      </c>
      <c r="P35" s="34">
        <v>24</v>
      </c>
      <c r="Q35" s="34">
        <v>21</v>
      </c>
      <c r="R35" s="34">
        <v>13</v>
      </c>
      <c r="S35" s="34">
        <v>10</v>
      </c>
      <c r="T35" s="34">
        <v>29</v>
      </c>
      <c r="U35" s="58">
        <v>5468.008</v>
      </c>
      <c r="V35" s="40">
        <v>6372.394403336599</v>
      </c>
      <c r="W35" s="40">
        <v>4110.646089587294</v>
      </c>
    </row>
    <row r="36" spans="2:23" ht="12">
      <c r="B36" s="269" t="s">
        <v>17</v>
      </c>
      <c r="C36" s="270"/>
      <c r="D36" s="34">
        <v>868</v>
      </c>
      <c r="E36" s="34">
        <v>10</v>
      </c>
      <c r="F36" s="34">
        <v>24</v>
      </c>
      <c r="G36" s="34">
        <v>79</v>
      </c>
      <c r="H36" s="34">
        <v>112</v>
      </c>
      <c r="I36" s="34">
        <v>177</v>
      </c>
      <c r="J36" s="34">
        <v>159</v>
      </c>
      <c r="K36" s="34">
        <v>77</v>
      </c>
      <c r="L36" s="34">
        <v>71</v>
      </c>
      <c r="M36" s="34">
        <v>49</v>
      </c>
      <c r="N36" s="34">
        <v>34</v>
      </c>
      <c r="O36" s="34">
        <v>23</v>
      </c>
      <c r="P36" s="34">
        <v>10</v>
      </c>
      <c r="Q36" s="34">
        <v>16</v>
      </c>
      <c r="R36" s="34">
        <v>4</v>
      </c>
      <c r="S36" s="34">
        <v>4</v>
      </c>
      <c r="T36" s="34">
        <v>19</v>
      </c>
      <c r="U36" s="58">
        <v>5180.8405</v>
      </c>
      <c r="V36" s="40">
        <v>5946.655043778809</v>
      </c>
      <c r="W36" s="40">
        <v>3541.414109633611</v>
      </c>
    </row>
    <row r="37" spans="2:23" ht="12">
      <c r="B37" s="269" t="s">
        <v>18</v>
      </c>
      <c r="C37" s="270"/>
      <c r="D37" s="34">
        <v>254</v>
      </c>
      <c r="E37" s="34">
        <v>4</v>
      </c>
      <c r="F37" s="34">
        <v>6</v>
      </c>
      <c r="G37" s="34">
        <v>23</v>
      </c>
      <c r="H37" s="34">
        <v>80</v>
      </c>
      <c r="I37" s="34">
        <v>53</v>
      </c>
      <c r="J37" s="34">
        <v>31</v>
      </c>
      <c r="K37" s="34">
        <v>25</v>
      </c>
      <c r="L37" s="34">
        <v>16</v>
      </c>
      <c r="M37" s="34">
        <v>8</v>
      </c>
      <c r="N37" s="34">
        <v>2</v>
      </c>
      <c r="O37" s="34">
        <v>4</v>
      </c>
      <c r="P37" s="34">
        <v>0</v>
      </c>
      <c r="Q37" s="34">
        <v>0</v>
      </c>
      <c r="R37" s="34">
        <v>1</v>
      </c>
      <c r="S37" s="34">
        <v>0</v>
      </c>
      <c r="T37" s="34">
        <v>1</v>
      </c>
      <c r="U37" s="58">
        <v>4286.3415</v>
      </c>
      <c r="V37" s="40">
        <v>4700.962346456693</v>
      </c>
      <c r="W37" s="40">
        <v>2009.8995694827736</v>
      </c>
    </row>
    <row r="38" spans="2:23" ht="12">
      <c r="B38" s="269" t="s">
        <v>19</v>
      </c>
      <c r="C38" s="270"/>
      <c r="D38" s="34">
        <v>170</v>
      </c>
      <c r="E38" s="34">
        <v>2</v>
      </c>
      <c r="F38" s="34">
        <v>2</v>
      </c>
      <c r="G38" s="34">
        <v>13</v>
      </c>
      <c r="H38" s="34">
        <v>42</v>
      </c>
      <c r="I38" s="34">
        <v>44</v>
      </c>
      <c r="J38" s="34">
        <v>33</v>
      </c>
      <c r="K38" s="34">
        <v>19</v>
      </c>
      <c r="L38" s="34">
        <v>7</v>
      </c>
      <c r="M38" s="34">
        <v>2</v>
      </c>
      <c r="N38" s="34">
        <v>1</v>
      </c>
      <c r="O38" s="34">
        <v>2</v>
      </c>
      <c r="P38" s="34">
        <v>2</v>
      </c>
      <c r="Q38" s="34">
        <v>0</v>
      </c>
      <c r="R38" s="34">
        <v>0</v>
      </c>
      <c r="S38" s="34">
        <v>0</v>
      </c>
      <c r="T38" s="34">
        <v>1</v>
      </c>
      <c r="U38" s="58">
        <v>4590.5015</v>
      </c>
      <c r="V38" s="40">
        <v>4885.992082352941</v>
      </c>
      <c r="W38" s="40">
        <v>2024.9098442277418</v>
      </c>
    </row>
    <row r="39" spans="2:23" ht="12">
      <c r="B39" s="269" t="s">
        <v>20</v>
      </c>
      <c r="C39" s="270"/>
      <c r="D39" s="34">
        <v>106</v>
      </c>
      <c r="E39" s="34">
        <v>1</v>
      </c>
      <c r="F39" s="34">
        <v>4</v>
      </c>
      <c r="G39" s="34">
        <v>4</v>
      </c>
      <c r="H39" s="34">
        <v>21</v>
      </c>
      <c r="I39" s="34">
        <v>26</v>
      </c>
      <c r="J39" s="34">
        <v>17</v>
      </c>
      <c r="K39" s="34">
        <v>8</v>
      </c>
      <c r="L39" s="34">
        <v>9</v>
      </c>
      <c r="M39" s="34">
        <v>5</v>
      </c>
      <c r="N39" s="34">
        <v>4</v>
      </c>
      <c r="O39" s="34">
        <v>2</v>
      </c>
      <c r="P39" s="34">
        <v>0</v>
      </c>
      <c r="Q39" s="34">
        <v>1</v>
      </c>
      <c r="R39" s="34">
        <v>2</v>
      </c>
      <c r="S39" s="34">
        <v>1</v>
      </c>
      <c r="T39" s="34">
        <v>1</v>
      </c>
      <c r="U39" s="58">
        <v>4896</v>
      </c>
      <c r="V39" s="40">
        <v>5575.971518867924</v>
      </c>
      <c r="W39" s="40">
        <v>2677.097907554401</v>
      </c>
    </row>
    <row r="40" spans="2:23" ht="12">
      <c r="B40" s="269" t="s">
        <v>21</v>
      </c>
      <c r="C40" s="270"/>
      <c r="D40" s="34">
        <v>132</v>
      </c>
      <c r="E40" s="34">
        <v>0</v>
      </c>
      <c r="F40" s="34">
        <v>7</v>
      </c>
      <c r="G40" s="34">
        <v>14</v>
      </c>
      <c r="H40" s="34">
        <v>34</v>
      </c>
      <c r="I40" s="34">
        <v>37</v>
      </c>
      <c r="J40" s="34">
        <v>17</v>
      </c>
      <c r="K40" s="34">
        <v>8</v>
      </c>
      <c r="L40" s="34">
        <v>5</v>
      </c>
      <c r="M40" s="34">
        <v>6</v>
      </c>
      <c r="N40" s="34">
        <v>1</v>
      </c>
      <c r="O40" s="34">
        <v>0</v>
      </c>
      <c r="P40" s="34">
        <v>0</v>
      </c>
      <c r="Q40" s="34">
        <v>0</v>
      </c>
      <c r="R40" s="34">
        <v>0</v>
      </c>
      <c r="S40" s="34">
        <v>0</v>
      </c>
      <c r="T40" s="34">
        <v>3</v>
      </c>
      <c r="U40" s="58">
        <v>4218.6965</v>
      </c>
      <c r="V40" s="40">
        <v>5098.6464621212135</v>
      </c>
      <c r="W40" s="40">
        <v>5572.934606980019</v>
      </c>
    </row>
    <row r="41" spans="2:23" ht="12">
      <c r="B41" s="269" t="s">
        <v>22</v>
      </c>
      <c r="C41" s="270"/>
      <c r="D41" s="34">
        <v>415</v>
      </c>
      <c r="E41" s="34">
        <v>5</v>
      </c>
      <c r="F41" s="34">
        <v>24</v>
      </c>
      <c r="G41" s="34">
        <v>40</v>
      </c>
      <c r="H41" s="34">
        <v>91</v>
      </c>
      <c r="I41" s="34">
        <v>89</v>
      </c>
      <c r="J41" s="34">
        <v>70</v>
      </c>
      <c r="K41" s="34">
        <v>31</v>
      </c>
      <c r="L41" s="34">
        <v>30</v>
      </c>
      <c r="M41" s="34">
        <v>6</v>
      </c>
      <c r="N41" s="34">
        <v>8</v>
      </c>
      <c r="O41" s="34">
        <v>4</v>
      </c>
      <c r="P41" s="34">
        <v>6</v>
      </c>
      <c r="Q41" s="34">
        <v>3</v>
      </c>
      <c r="R41" s="34">
        <v>2</v>
      </c>
      <c r="S41" s="34">
        <v>0</v>
      </c>
      <c r="T41" s="34">
        <v>6</v>
      </c>
      <c r="U41" s="58">
        <v>4474.8</v>
      </c>
      <c r="V41" s="40">
        <v>5054.59499518072</v>
      </c>
      <c r="W41" s="40">
        <v>3178.74050355244</v>
      </c>
    </row>
    <row r="42" spans="2:23" ht="12">
      <c r="B42" s="269" t="s">
        <v>23</v>
      </c>
      <c r="C42" s="270"/>
      <c r="D42" s="34">
        <v>305</v>
      </c>
      <c r="E42" s="34">
        <v>3</v>
      </c>
      <c r="F42" s="34">
        <v>12</v>
      </c>
      <c r="G42" s="34">
        <v>33</v>
      </c>
      <c r="H42" s="34">
        <v>67</v>
      </c>
      <c r="I42" s="34">
        <v>57</v>
      </c>
      <c r="J42" s="34">
        <v>38</v>
      </c>
      <c r="K42" s="34">
        <v>35</v>
      </c>
      <c r="L42" s="34">
        <v>14</v>
      </c>
      <c r="M42" s="34">
        <v>15</v>
      </c>
      <c r="N42" s="34">
        <v>6</v>
      </c>
      <c r="O42" s="34">
        <v>2</v>
      </c>
      <c r="P42" s="34">
        <v>4</v>
      </c>
      <c r="Q42" s="34">
        <v>0</v>
      </c>
      <c r="R42" s="34">
        <v>5</v>
      </c>
      <c r="S42" s="34">
        <v>1</v>
      </c>
      <c r="T42" s="34">
        <v>13</v>
      </c>
      <c r="U42" s="58">
        <v>4666.419</v>
      </c>
      <c r="V42" s="40">
        <v>6031.337937704924</v>
      </c>
      <c r="W42" s="40">
        <v>5829.5831604699215</v>
      </c>
    </row>
    <row r="43" spans="2:23" ht="12">
      <c r="B43" s="269" t="s">
        <v>24</v>
      </c>
      <c r="C43" s="270"/>
      <c r="D43" s="34">
        <v>307</v>
      </c>
      <c r="E43" s="34">
        <v>3</v>
      </c>
      <c r="F43" s="34">
        <v>13</v>
      </c>
      <c r="G43" s="34">
        <v>19</v>
      </c>
      <c r="H43" s="34">
        <v>66</v>
      </c>
      <c r="I43" s="34">
        <v>89</v>
      </c>
      <c r="J43" s="34">
        <v>50</v>
      </c>
      <c r="K43" s="34">
        <v>28</v>
      </c>
      <c r="L43" s="34">
        <v>17</v>
      </c>
      <c r="M43" s="34">
        <v>6</v>
      </c>
      <c r="N43" s="34">
        <v>6</v>
      </c>
      <c r="O43" s="34">
        <v>3</v>
      </c>
      <c r="P43" s="34">
        <v>4</v>
      </c>
      <c r="Q43" s="34">
        <v>1</v>
      </c>
      <c r="R43" s="34">
        <v>0</v>
      </c>
      <c r="S43" s="34">
        <v>0</v>
      </c>
      <c r="T43" s="34">
        <v>2</v>
      </c>
      <c r="U43" s="58">
        <v>4559.445</v>
      </c>
      <c r="V43" s="40">
        <v>4938.940524429967</v>
      </c>
      <c r="W43" s="40">
        <v>2217.262230764684</v>
      </c>
    </row>
    <row r="44" spans="2:23" ht="12">
      <c r="B44" s="269" t="s">
        <v>25</v>
      </c>
      <c r="C44" s="270"/>
      <c r="D44" s="34">
        <v>556</v>
      </c>
      <c r="E44" s="34">
        <v>7</v>
      </c>
      <c r="F44" s="34">
        <v>13</v>
      </c>
      <c r="G44" s="34">
        <v>54</v>
      </c>
      <c r="H44" s="34">
        <v>128</v>
      </c>
      <c r="I44" s="34">
        <v>117</v>
      </c>
      <c r="J44" s="34">
        <v>96</v>
      </c>
      <c r="K44" s="34">
        <v>61</v>
      </c>
      <c r="L44" s="34">
        <v>29</v>
      </c>
      <c r="M44" s="34">
        <v>24</v>
      </c>
      <c r="N44" s="34">
        <v>8</v>
      </c>
      <c r="O44" s="34">
        <v>1</v>
      </c>
      <c r="P44" s="34">
        <v>2</v>
      </c>
      <c r="Q44" s="34">
        <v>5</v>
      </c>
      <c r="R44" s="34">
        <v>2</v>
      </c>
      <c r="S44" s="34">
        <v>2</v>
      </c>
      <c r="T44" s="34">
        <v>7</v>
      </c>
      <c r="U44" s="58">
        <v>4633.3265</v>
      </c>
      <c r="V44" s="40">
        <v>5157.772825539566</v>
      </c>
      <c r="W44" s="40">
        <v>3177.829162511146</v>
      </c>
    </row>
    <row r="45" spans="2:23" ht="12">
      <c r="B45" s="269" t="s">
        <v>26</v>
      </c>
      <c r="C45" s="270"/>
      <c r="D45" s="34">
        <v>1087</v>
      </c>
      <c r="E45" s="34">
        <v>9</v>
      </c>
      <c r="F45" s="34">
        <v>21</v>
      </c>
      <c r="G45" s="34">
        <v>84</v>
      </c>
      <c r="H45" s="34">
        <v>175</v>
      </c>
      <c r="I45" s="34">
        <v>260</v>
      </c>
      <c r="J45" s="34">
        <v>204</v>
      </c>
      <c r="K45" s="34">
        <v>122</v>
      </c>
      <c r="L45" s="34">
        <v>83</v>
      </c>
      <c r="M45" s="34">
        <v>42</v>
      </c>
      <c r="N45" s="34">
        <v>28</v>
      </c>
      <c r="O45" s="34">
        <v>15</v>
      </c>
      <c r="P45" s="34">
        <v>13</v>
      </c>
      <c r="Q45" s="34">
        <v>10</v>
      </c>
      <c r="R45" s="34">
        <v>5</v>
      </c>
      <c r="S45" s="34">
        <v>3</v>
      </c>
      <c r="T45" s="34">
        <v>13</v>
      </c>
      <c r="U45" s="58">
        <v>4967.851</v>
      </c>
      <c r="V45" s="40">
        <v>5524.529557497701</v>
      </c>
      <c r="W45" s="40">
        <v>2901.320687926941</v>
      </c>
    </row>
    <row r="46" spans="2:23" ht="12">
      <c r="B46" s="269" t="s">
        <v>27</v>
      </c>
      <c r="C46" s="270"/>
      <c r="D46" s="34">
        <v>328</v>
      </c>
      <c r="E46" s="34">
        <v>0</v>
      </c>
      <c r="F46" s="34">
        <v>13</v>
      </c>
      <c r="G46" s="34">
        <v>27</v>
      </c>
      <c r="H46" s="34">
        <v>59</v>
      </c>
      <c r="I46" s="34">
        <v>81</v>
      </c>
      <c r="J46" s="34">
        <v>61</v>
      </c>
      <c r="K46" s="34">
        <v>33</v>
      </c>
      <c r="L46" s="34">
        <v>22</v>
      </c>
      <c r="M46" s="34">
        <v>8</v>
      </c>
      <c r="N46" s="34">
        <v>4</v>
      </c>
      <c r="O46" s="34">
        <v>6</v>
      </c>
      <c r="P46" s="34">
        <v>3</v>
      </c>
      <c r="Q46" s="34">
        <v>1</v>
      </c>
      <c r="R46" s="34">
        <v>2</v>
      </c>
      <c r="S46" s="34">
        <v>4</v>
      </c>
      <c r="T46" s="34">
        <v>4</v>
      </c>
      <c r="U46" s="58">
        <v>4820.625</v>
      </c>
      <c r="V46" s="40">
        <v>5339.7689085365855</v>
      </c>
      <c r="W46" s="40">
        <v>2637.8796437360197</v>
      </c>
    </row>
    <row r="47" spans="2:23" ht="12">
      <c r="B47" s="269" t="s">
        <v>28</v>
      </c>
      <c r="C47" s="270"/>
      <c r="D47" s="34">
        <v>170</v>
      </c>
      <c r="E47" s="34">
        <v>0</v>
      </c>
      <c r="F47" s="34">
        <v>8</v>
      </c>
      <c r="G47" s="34">
        <v>19</v>
      </c>
      <c r="H47" s="34">
        <v>46</v>
      </c>
      <c r="I47" s="34">
        <v>30</v>
      </c>
      <c r="J47" s="34">
        <v>20</v>
      </c>
      <c r="K47" s="34">
        <v>20</v>
      </c>
      <c r="L47" s="34">
        <v>10</v>
      </c>
      <c r="M47" s="34">
        <v>8</v>
      </c>
      <c r="N47" s="34">
        <v>6</v>
      </c>
      <c r="O47" s="34">
        <v>1</v>
      </c>
      <c r="P47" s="34">
        <v>2</v>
      </c>
      <c r="Q47" s="34">
        <v>0</v>
      </c>
      <c r="R47" s="34">
        <v>0</v>
      </c>
      <c r="S47" s="34">
        <v>0</v>
      </c>
      <c r="T47" s="34">
        <v>0</v>
      </c>
      <c r="U47" s="58">
        <v>4358.8235</v>
      </c>
      <c r="V47" s="40">
        <v>4904.672541176471</v>
      </c>
      <c r="W47" s="40">
        <v>2092.272692218807</v>
      </c>
    </row>
    <row r="48" spans="2:23" ht="12">
      <c r="B48" s="269" t="s">
        <v>29</v>
      </c>
      <c r="C48" s="270"/>
      <c r="D48" s="34">
        <v>150</v>
      </c>
      <c r="E48" s="34">
        <v>2</v>
      </c>
      <c r="F48" s="34">
        <v>5</v>
      </c>
      <c r="G48" s="34">
        <v>22</v>
      </c>
      <c r="H48" s="34">
        <v>37</v>
      </c>
      <c r="I48" s="34">
        <v>24</v>
      </c>
      <c r="J48" s="34">
        <v>19</v>
      </c>
      <c r="K48" s="34">
        <v>18</v>
      </c>
      <c r="L48" s="34">
        <v>10</v>
      </c>
      <c r="M48" s="34">
        <v>7</v>
      </c>
      <c r="N48" s="34">
        <v>1</v>
      </c>
      <c r="O48" s="34">
        <v>0</v>
      </c>
      <c r="P48" s="34">
        <v>1</v>
      </c>
      <c r="Q48" s="34">
        <v>2</v>
      </c>
      <c r="R48" s="34">
        <v>0</v>
      </c>
      <c r="S48" s="34">
        <v>0</v>
      </c>
      <c r="T48" s="34">
        <v>2</v>
      </c>
      <c r="U48" s="58">
        <v>4301.2415</v>
      </c>
      <c r="V48" s="40">
        <v>4874.287406666665</v>
      </c>
      <c r="W48" s="40">
        <v>2459.75124910401</v>
      </c>
    </row>
    <row r="49" spans="2:23" ht="12">
      <c r="B49" s="269" t="s">
        <v>30</v>
      </c>
      <c r="C49" s="270"/>
      <c r="D49" s="34">
        <v>506</v>
      </c>
      <c r="E49" s="34">
        <v>3</v>
      </c>
      <c r="F49" s="34">
        <v>22</v>
      </c>
      <c r="G49" s="34">
        <v>55</v>
      </c>
      <c r="H49" s="34">
        <v>93</v>
      </c>
      <c r="I49" s="34">
        <v>101</v>
      </c>
      <c r="J49" s="34">
        <v>74</v>
      </c>
      <c r="K49" s="34">
        <v>33</v>
      </c>
      <c r="L49" s="34">
        <v>39</v>
      </c>
      <c r="M49" s="34">
        <v>24</v>
      </c>
      <c r="N49" s="34">
        <v>22</v>
      </c>
      <c r="O49" s="34">
        <v>11</v>
      </c>
      <c r="P49" s="34">
        <v>4</v>
      </c>
      <c r="Q49" s="34">
        <v>9</v>
      </c>
      <c r="R49" s="34">
        <v>5</v>
      </c>
      <c r="S49" s="34">
        <v>3</v>
      </c>
      <c r="T49" s="34">
        <v>8</v>
      </c>
      <c r="U49" s="58">
        <v>4765.836</v>
      </c>
      <c r="V49" s="40">
        <v>5581.592337944663</v>
      </c>
      <c r="W49" s="40">
        <v>3260.249459469797</v>
      </c>
    </row>
    <row r="50" spans="2:23" ht="12">
      <c r="B50" s="269" t="s">
        <v>31</v>
      </c>
      <c r="C50" s="270"/>
      <c r="D50" s="34">
        <v>645</v>
      </c>
      <c r="E50" s="34">
        <v>3</v>
      </c>
      <c r="F50" s="34">
        <v>25</v>
      </c>
      <c r="G50" s="34">
        <v>65</v>
      </c>
      <c r="H50" s="34">
        <v>144</v>
      </c>
      <c r="I50" s="34">
        <v>153</v>
      </c>
      <c r="J50" s="34">
        <v>93</v>
      </c>
      <c r="K50" s="34">
        <v>56</v>
      </c>
      <c r="L50" s="34">
        <v>35</v>
      </c>
      <c r="M50" s="34">
        <v>24</v>
      </c>
      <c r="N50" s="34">
        <v>8</v>
      </c>
      <c r="O50" s="34">
        <v>8</v>
      </c>
      <c r="P50" s="34">
        <v>5</v>
      </c>
      <c r="Q50" s="34">
        <v>5</v>
      </c>
      <c r="R50" s="34">
        <v>7</v>
      </c>
      <c r="S50" s="34">
        <v>1</v>
      </c>
      <c r="T50" s="34">
        <v>13</v>
      </c>
      <c r="U50" s="58">
        <v>4471</v>
      </c>
      <c r="V50" s="40">
        <v>5206.718623255806</v>
      </c>
      <c r="W50" s="40">
        <v>3007.8413692710433</v>
      </c>
    </row>
    <row r="51" spans="2:23" ht="12">
      <c r="B51" s="269" t="s">
        <v>32</v>
      </c>
      <c r="C51" s="270"/>
      <c r="D51" s="34">
        <v>141</v>
      </c>
      <c r="E51" s="34">
        <v>2</v>
      </c>
      <c r="F51" s="34">
        <v>6</v>
      </c>
      <c r="G51" s="34">
        <v>12</v>
      </c>
      <c r="H51" s="34">
        <v>41</v>
      </c>
      <c r="I51" s="34">
        <v>23</v>
      </c>
      <c r="J51" s="34">
        <v>24</v>
      </c>
      <c r="K51" s="34">
        <v>13</v>
      </c>
      <c r="L51" s="34">
        <v>5</v>
      </c>
      <c r="M51" s="34">
        <v>4</v>
      </c>
      <c r="N51" s="34">
        <v>4</v>
      </c>
      <c r="O51" s="34">
        <v>2</v>
      </c>
      <c r="P51" s="34">
        <v>1</v>
      </c>
      <c r="Q51" s="34">
        <v>1</v>
      </c>
      <c r="R51" s="34">
        <v>0</v>
      </c>
      <c r="S51" s="34">
        <v>1</v>
      </c>
      <c r="T51" s="34">
        <v>2</v>
      </c>
      <c r="U51" s="58">
        <v>4627.794</v>
      </c>
      <c r="V51" s="40">
        <v>5023.668907801419</v>
      </c>
      <c r="W51" s="40">
        <v>2603.490772474786</v>
      </c>
    </row>
    <row r="52" spans="2:23" ht="12">
      <c r="B52" s="269" t="s">
        <v>33</v>
      </c>
      <c r="C52" s="270"/>
      <c r="D52" s="34">
        <v>151</v>
      </c>
      <c r="E52" s="34">
        <v>1</v>
      </c>
      <c r="F52" s="34">
        <v>9</v>
      </c>
      <c r="G52" s="34">
        <v>19</v>
      </c>
      <c r="H52" s="34">
        <v>38</v>
      </c>
      <c r="I52" s="34">
        <v>35</v>
      </c>
      <c r="J52" s="34">
        <v>27</v>
      </c>
      <c r="K52" s="34">
        <v>7</v>
      </c>
      <c r="L52" s="34">
        <v>8</v>
      </c>
      <c r="M52" s="34">
        <v>4</v>
      </c>
      <c r="N52" s="34">
        <v>0</v>
      </c>
      <c r="O52" s="34">
        <v>0</v>
      </c>
      <c r="P52" s="34">
        <v>1</v>
      </c>
      <c r="Q52" s="34">
        <v>0</v>
      </c>
      <c r="R52" s="34">
        <v>0</v>
      </c>
      <c r="S52" s="34">
        <v>1</v>
      </c>
      <c r="T52" s="34">
        <v>1</v>
      </c>
      <c r="U52" s="58">
        <v>4282.817</v>
      </c>
      <c r="V52" s="40">
        <v>4528.364801324502</v>
      </c>
      <c r="W52" s="40">
        <v>2070.097000979555</v>
      </c>
    </row>
    <row r="53" spans="2:23" ht="12">
      <c r="B53" s="269" t="s">
        <v>34</v>
      </c>
      <c r="C53" s="270"/>
      <c r="D53" s="34">
        <v>30</v>
      </c>
      <c r="E53" s="34">
        <v>0</v>
      </c>
      <c r="F53" s="34">
        <v>2</v>
      </c>
      <c r="G53" s="34">
        <v>11</v>
      </c>
      <c r="H53" s="34">
        <v>7</v>
      </c>
      <c r="I53" s="34">
        <v>2</v>
      </c>
      <c r="J53" s="34">
        <v>0</v>
      </c>
      <c r="K53" s="34">
        <v>2</v>
      </c>
      <c r="L53" s="34">
        <v>3</v>
      </c>
      <c r="M53" s="34">
        <v>1</v>
      </c>
      <c r="N53" s="34">
        <v>0</v>
      </c>
      <c r="O53" s="34">
        <v>0</v>
      </c>
      <c r="P53" s="34">
        <v>0</v>
      </c>
      <c r="Q53" s="34">
        <v>0</v>
      </c>
      <c r="R53" s="34">
        <v>0</v>
      </c>
      <c r="S53" s="34">
        <v>1</v>
      </c>
      <c r="T53" s="34">
        <v>1</v>
      </c>
      <c r="U53" s="58">
        <v>3323.2079999999996</v>
      </c>
      <c r="V53" s="40">
        <v>4932.234433333332</v>
      </c>
      <c r="W53" s="40">
        <v>4953.457241143212</v>
      </c>
    </row>
    <row r="54" spans="2:23" ht="12">
      <c r="B54" s="269" t="s">
        <v>35</v>
      </c>
      <c r="C54" s="270"/>
      <c r="D54" s="34">
        <v>12</v>
      </c>
      <c r="E54" s="34">
        <v>0</v>
      </c>
      <c r="F54" s="34">
        <v>0</v>
      </c>
      <c r="G54" s="34">
        <v>3</v>
      </c>
      <c r="H54" s="34">
        <v>4</v>
      </c>
      <c r="I54" s="34">
        <v>1</v>
      </c>
      <c r="J54" s="34">
        <v>3</v>
      </c>
      <c r="K54" s="34">
        <v>1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34">
        <v>0</v>
      </c>
      <c r="T54" s="34">
        <v>0</v>
      </c>
      <c r="U54" s="58">
        <v>3759.2740000000003</v>
      </c>
      <c r="V54" s="40">
        <v>4150.007416666667</v>
      </c>
      <c r="W54" s="40">
        <v>1477.6031346046054</v>
      </c>
    </row>
    <row r="55" spans="2:23" ht="12">
      <c r="B55" s="269" t="s">
        <v>36</v>
      </c>
      <c r="C55" s="270"/>
      <c r="D55" s="34">
        <v>376</v>
      </c>
      <c r="E55" s="34">
        <v>3</v>
      </c>
      <c r="F55" s="34">
        <v>12</v>
      </c>
      <c r="G55" s="34">
        <v>39</v>
      </c>
      <c r="H55" s="34">
        <v>82</v>
      </c>
      <c r="I55" s="34">
        <v>95</v>
      </c>
      <c r="J55" s="34">
        <v>67</v>
      </c>
      <c r="K55" s="34">
        <v>39</v>
      </c>
      <c r="L55" s="34">
        <v>13</v>
      </c>
      <c r="M55" s="34">
        <v>11</v>
      </c>
      <c r="N55" s="34">
        <v>3</v>
      </c>
      <c r="O55" s="34">
        <v>3</v>
      </c>
      <c r="P55" s="34">
        <v>2</v>
      </c>
      <c r="Q55" s="34">
        <v>1</v>
      </c>
      <c r="R55" s="34">
        <v>2</v>
      </c>
      <c r="S55" s="34">
        <v>1</v>
      </c>
      <c r="T55" s="34">
        <v>3</v>
      </c>
      <c r="U55" s="58">
        <v>4452.3945</v>
      </c>
      <c r="V55" s="40">
        <v>4901.016351063828</v>
      </c>
      <c r="W55" s="40">
        <v>2339.8629435504386</v>
      </c>
    </row>
    <row r="56" spans="2:23" ht="12">
      <c r="B56" s="269" t="s">
        <v>37</v>
      </c>
      <c r="C56" s="270"/>
      <c r="D56" s="34">
        <v>427</v>
      </c>
      <c r="E56" s="34">
        <v>1</v>
      </c>
      <c r="F56" s="34">
        <v>18</v>
      </c>
      <c r="G56" s="34">
        <v>36</v>
      </c>
      <c r="H56" s="34">
        <v>93</v>
      </c>
      <c r="I56" s="34">
        <v>105</v>
      </c>
      <c r="J56" s="34">
        <v>64</v>
      </c>
      <c r="K56" s="34">
        <v>41</v>
      </c>
      <c r="L56" s="34">
        <v>32</v>
      </c>
      <c r="M56" s="34">
        <v>12</v>
      </c>
      <c r="N56" s="34">
        <v>8</v>
      </c>
      <c r="O56" s="34">
        <v>6</v>
      </c>
      <c r="P56" s="34">
        <v>0</v>
      </c>
      <c r="Q56" s="34">
        <v>2</v>
      </c>
      <c r="R56" s="34">
        <v>1</v>
      </c>
      <c r="S56" s="34">
        <v>1</v>
      </c>
      <c r="T56" s="34">
        <v>7</v>
      </c>
      <c r="U56" s="58">
        <v>4685.446</v>
      </c>
      <c r="V56" s="40">
        <v>5237.880086651052</v>
      </c>
      <c r="W56" s="40">
        <v>3168.9060277887957</v>
      </c>
    </row>
    <row r="57" spans="2:23" ht="12">
      <c r="B57" s="269" t="s">
        <v>38</v>
      </c>
      <c r="C57" s="270"/>
      <c r="D57" s="34">
        <v>155</v>
      </c>
      <c r="E57" s="34">
        <v>1</v>
      </c>
      <c r="F57" s="34">
        <v>5</v>
      </c>
      <c r="G57" s="34">
        <v>8</v>
      </c>
      <c r="H57" s="34">
        <v>38</v>
      </c>
      <c r="I57" s="34">
        <v>30</v>
      </c>
      <c r="J57" s="34">
        <v>24</v>
      </c>
      <c r="K57" s="34">
        <v>29</v>
      </c>
      <c r="L57" s="34">
        <v>12</v>
      </c>
      <c r="M57" s="34">
        <v>2</v>
      </c>
      <c r="N57" s="34">
        <v>1</v>
      </c>
      <c r="O57" s="34">
        <v>2</v>
      </c>
      <c r="P57" s="34">
        <v>1</v>
      </c>
      <c r="Q57" s="34">
        <v>0</v>
      </c>
      <c r="R57" s="34">
        <v>1</v>
      </c>
      <c r="S57" s="34">
        <v>0</v>
      </c>
      <c r="T57" s="34">
        <v>1</v>
      </c>
      <c r="U57" s="58">
        <v>4864.586</v>
      </c>
      <c r="V57" s="40">
        <v>5123.829541935484</v>
      </c>
      <c r="W57" s="40">
        <v>2089.3502454743543</v>
      </c>
    </row>
    <row r="58" spans="2:23" ht="12">
      <c r="B58" s="269" t="s">
        <v>39</v>
      </c>
      <c r="C58" s="270"/>
      <c r="D58" s="34">
        <v>79</v>
      </c>
      <c r="E58" s="34">
        <v>1</v>
      </c>
      <c r="F58" s="34">
        <v>3</v>
      </c>
      <c r="G58" s="34">
        <v>8</v>
      </c>
      <c r="H58" s="34">
        <v>22</v>
      </c>
      <c r="I58" s="34">
        <v>19</v>
      </c>
      <c r="J58" s="34">
        <v>11</v>
      </c>
      <c r="K58" s="34">
        <v>10</v>
      </c>
      <c r="L58" s="34">
        <v>1</v>
      </c>
      <c r="M58" s="34">
        <v>0</v>
      </c>
      <c r="N58" s="34">
        <v>1</v>
      </c>
      <c r="O58" s="34">
        <v>0</v>
      </c>
      <c r="P58" s="34">
        <v>0</v>
      </c>
      <c r="Q58" s="34">
        <v>1</v>
      </c>
      <c r="R58" s="34">
        <v>1</v>
      </c>
      <c r="S58" s="34">
        <v>0</v>
      </c>
      <c r="T58" s="34">
        <v>1</v>
      </c>
      <c r="U58" s="58">
        <v>4157.156</v>
      </c>
      <c r="V58" s="40">
        <v>4709.093012658229</v>
      </c>
      <c r="W58" s="40">
        <v>2440.5382884098963</v>
      </c>
    </row>
    <row r="59" spans="2:23" ht="12">
      <c r="B59" s="269" t="s">
        <v>40</v>
      </c>
      <c r="C59" s="270"/>
      <c r="D59" s="34">
        <v>211</v>
      </c>
      <c r="E59" s="34">
        <v>1</v>
      </c>
      <c r="F59" s="34">
        <v>6</v>
      </c>
      <c r="G59" s="34">
        <v>16</v>
      </c>
      <c r="H59" s="34">
        <v>46</v>
      </c>
      <c r="I59" s="34">
        <v>57</v>
      </c>
      <c r="J59" s="34">
        <v>34</v>
      </c>
      <c r="K59" s="34">
        <v>20</v>
      </c>
      <c r="L59" s="34">
        <v>16</v>
      </c>
      <c r="M59" s="34">
        <v>8</v>
      </c>
      <c r="N59" s="34">
        <v>1</v>
      </c>
      <c r="O59" s="34">
        <v>2</v>
      </c>
      <c r="P59" s="34">
        <v>2</v>
      </c>
      <c r="Q59" s="34">
        <v>0</v>
      </c>
      <c r="R59" s="34">
        <v>0</v>
      </c>
      <c r="S59" s="34">
        <v>0</v>
      </c>
      <c r="T59" s="34">
        <v>2</v>
      </c>
      <c r="U59" s="58">
        <v>4490</v>
      </c>
      <c r="V59" s="40">
        <v>5075.933919431276</v>
      </c>
      <c r="W59" s="40">
        <v>2737.624870581944</v>
      </c>
    </row>
    <row r="60" spans="2:23" ht="12">
      <c r="B60" s="269" t="s">
        <v>41</v>
      </c>
      <c r="C60" s="270"/>
      <c r="D60" s="34">
        <v>101</v>
      </c>
      <c r="E60" s="34">
        <v>3</v>
      </c>
      <c r="F60" s="34">
        <v>2</v>
      </c>
      <c r="G60" s="34">
        <v>15</v>
      </c>
      <c r="H60" s="34">
        <v>24</v>
      </c>
      <c r="I60" s="34">
        <v>24</v>
      </c>
      <c r="J60" s="34">
        <v>15</v>
      </c>
      <c r="K60" s="34">
        <v>8</v>
      </c>
      <c r="L60" s="34">
        <v>4</v>
      </c>
      <c r="M60" s="34">
        <v>2</v>
      </c>
      <c r="N60" s="34">
        <v>1</v>
      </c>
      <c r="O60" s="34">
        <v>2</v>
      </c>
      <c r="P60" s="34">
        <v>0</v>
      </c>
      <c r="Q60" s="34">
        <v>0</v>
      </c>
      <c r="R60" s="34">
        <v>0</v>
      </c>
      <c r="S60" s="34">
        <v>0</v>
      </c>
      <c r="T60" s="34">
        <v>1</v>
      </c>
      <c r="U60" s="58">
        <v>4251.758</v>
      </c>
      <c r="V60" s="40">
        <v>4702.231089108912</v>
      </c>
      <c r="W60" s="40">
        <v>2909.784048700457</v>
      </c>
    </row>
    <row r="61" spans="2:23" ht="12">
      <c r="B61" s="269" t="s">
        <v>42</v>
      </c>
      <c r="C61" s="270"/>
      <c r="D61" s="34">
        <v>115</v>
      </c>
      <c r="E61" s="34">
        <v>0</v>
      </c>
      <c r="F61" s="34">
        <v>3</v>
      </c>
      <c r="G61" s="34">
        <v>14</v>
      </c>
      <c r="H61" s="34">
        <v>30</v>
      </c>
      <c r="I61" s="34">
        <v>26</v>
      </c>
      <c r="J61" s="34">
        <v>19</v>
      </c>
      <c r="K61" s="34">
        <v>9</v>
      </c>
      <c r="L61" s="34">
        <v>6</v>
      </c>
      <c r="M61" s="34">
        <v>4</v>
      </c>
      <c r="N61" s="34">
        <v>0</v>
      </c>
      <c r="O61" s="34">
        <v>0</v>
      </c>
      <c r="P61" s="34">
        <v>0</v>
      </c>
      <c r="Q61" s="34">
        <v>0</v>
      </c>
      <c r="R61" s="34">
        <v>0</v>
      </c>
      <c r="S61" s="34">
        <v>0</v>
      </c>
      <c r="T61" s="34">
        <v>4</v>
      </c>
      <c r="U61" s="58">
        <v>4339.96</v>
      </c>
      <c r="V61" s="40">
        <v>5376.804017391303</v>
      </c>
      <c r="W61" s="40">
        <v>4961.8439345974775</v>
      </c>
    </row>
    <row r="62" spans="2:23" ht="12">
      <c r="B62" s="269" t="s">
        <v>43</v>
      </c>
      <c r="C62" s="270"/>
      <c r="D62" s="34">
        <v>441</v>
      </c>
      <c r="E62" s="34">
        <v>4</v>
      </c>
      <c r="F62" s="34">
        <v>22</v>
      </c>
      <c r="G62" s="34">
        <v>67</v>
      </c>
      <c r="H62" s="34">
        <v>95</v>
      </c>
      <c r="I62" s="34">
        <v>101</v>
      </c>
      <c r="J62" s="34">
        <v>64</v>
      </c>
      <c r="K62" s="34">
        <v>30</v>
      </c>
      <c r="L62" s="34">
        <v>20</v>
      </c>
      <c r="M62" s="34">
        <v>11</v>
      </c>
      <c r="N62" s="34">
        <v>12</v>
      </c>
      <c r="O62" s="34">
        <v>7</v>
      </c>
      <c r="P62" s="34">
        <v>4</v>
      </c>
      <c r="Q62" s="34">
        <v>1</v>
      </c>
      <c r="R62" s="34">
        <v>1</v>
      </c>
      <c r="S62" s="34">
        <v>0</v>
      </c>
      <c r="T62" s="34">
        <v>2</v>
      </c>
      <c r="U62" s="58">
        <v>4300.69</v>
      </c>
      <c r="V62" s="40">
        <v>4731.266419501134</v>
      </c>
      <c r="W62" s="40">
        <v>2588.021919448488</v>
      </c>
    </row>
    <row r="63" spans="2:23" ht="12">
      <c r="B63" s="269" t="s">
        <v>44</v>
      </c>
      <c r="C63" s="270"/>
      <c r="D63" s="34">
        <v>100</v>
      </c>
      <c r="E63" s="34">
        <v>0</v>
      </c>
      <c r="F63" s="34">
        <v>2</v>
      </c>
      <c r="G63" s="34">
        <v>20</v>
      </c>
      <c r="H63" s="34">
        <v>20</v>
      </c>
      <c r="I63" s="34">
        <v>20</v>
      </c>
      <c r="J63" s="34">
        <v>13</v>
      </c>
      <c r="K63" s="34">
        <v>14</v>
      </c>
      <c r="L63" s="34">
        <v>5</v>
      </c>
      <c r="M63" s="34">
        <v>2</v>
      </c>
      <c r="N63" s="34">
        <v>2</v>
      </c>
      <c r="O63" s="34">
        <v>0</v>
      </c>
      <c r="P63" s="34">
        <v>0</v>
      </c>
      <c r="Q63" s="34">
        <v>1</v>
      </c>
      <c r="R63" s="34">
        <v>1</v>
      </c>
      <c r="S63" s="34">
        <v>0</v>
      </c>
      <c r="T63" s="34">
        <v>0</v>
      </c>
      <c r="U63" s="58">
        <v>4465.646500000001</v>
      </c>
      <c r="V63" s="40">
        <v>4733.94649</v>
      </c>
      <c r="W63" s="40">
        <v>2100.8513334133704</v>
      </c>
    </row>
    <row r="64" spans="2:23" ht="12">
      <c r="B64" s="269" t="s">
        <v>45</v>
      </c>
      <c r="C64" s="270"/>
      <c r="D64" s="34">
        <v>76</v>
      </c>
      <c r="E64" s="34">
        <v>1</v>
      </c>
      <c r="F64" s="34">
        <v>4</v>
      </c>
      <c r="G64" s="34">
        <v>11</v>
      </c>
      <c r="H64" s="34">
        <v>18</v>
      </c>
      <c r="I64" s="34">
        <v>20</v>
      </c>
      <c r="J64" s="34">
        <v>9</v>
      </c>
      <c r="K64" s="34">
        <v>9</v>
      </c>
      <c r="L64" s="34">
        <v>2</v>
      </c>
      <c r="M64" s="34">
        <v>1</v>
      </c>
      <c r="N64" s="34">
        <v>0</v>
      </c>
      <c r="O64" s="34">
        <v>1</v>
      </c>
      <c r="P64" s="34">
        <v>0</v>
      </c>
      <c r="Q64" s="34">
        <v>0</v>
      </c>
      <c r="R64" s="34">
        <v>0</v>
      </c>
      <c r="S64" s="34">
        <v>0</v>
      </c>
      <c r="T64" s="34">
        <v>0</v>
      </c>
      <c r="U64" s="58">
        <v>4189.3875</v>
      </c>
      <c r="V64" s="40">
        <v>4327.162184210527</v>
      </c>
      <c r="W64" s="40">
        <v>1675.9418779502967</v>
      </c>
    </row>
    <row r="65" spans="2:23" ht="12">
      <c r="B65" s="269" t="s">
        <v>46</v>
      </c>
      <c r="C65" s="270"/>
      <c r="D65" s="34">
        <v>215</v>
      </c>
      <c r="E65" s="34">
        <v>1</v>
      </c>
      <c r="F65" s="34">
        <v>15</v>
      </c>
      <c r="G65" s="34">
        <v>44</v>
      </c>
      <c r="H65" s="34">
        <v>51</v>
      </c>
      <c r="I65" s="34">
        <v>41</v>
      </c>
      <c r="J65" s="34">
        <v>21</v>
      </c>
      <c r="K65" s="34">
        <v>18</v>
      </c>
      <c r="L65" s="34">
        <v>11</v>
      </c>
      <c r="M65" s="34">
        <v>5</v>
      </c>
      <c r="N65" s="34">
        <v>3</v>
      </c>
      <c r="O65" s="34">
        <v>1</v>
      </c>
      <c r="P65" s="34">
        <v>1</v>
      </c>
      <c r="Q65" s="34">
        <v>1</v>
      </c>
      <c r="R65" s="34">
        <v>0</v>
      </c>
      <c r="S65" s="34">
        <v>0</v>
      </c>
      <c r="T65" s="34">
        <v>2</v>
      </c>
      <c r="U65" s="58">
        <v>3858.606</v>
      </c>
      <c r="V65" s="40">
        <v>4465.255088372096</v>
      </c>
      <c r="W65" s="40">
        <v>2669.254829259758</v>
      </c>
    </row>
    <row r="66" spans="2:23" ht="12">
      <c r="B66" s="269" t="s">
        <v>47</v>
      </c>
      <c r="C66" s="270"/>
      <c r="D66" s="34">
        <v>146</v>
      </c>
      <c r="E66" s="34">
        <v>0</v>
      </c>
      <c r="F66" s="34">
        <v>9</v>
      </c>
      <c r="G66" s="34">
        <v>22</v>
      </c>
      <c r="H66" s="34">
        <v>36</v>
      </c>
      <c r="I66" s="34">
        <v>24</v>
      </c>
      <c r="J66" s="34">
        <v>23</v>
      </c>
      <c r="K66" s="34">
        <v>14</v>
      </c>
      <c r="L66" s="34">
        <v>7</v>
      </c>
      <c r="M66" s="34">
        <v>4</v>
      </c>
      <c r="N66" s="34">
        <v>3</v>
      </c>
      <c r="O66" s="34">
        <v>0</v>
      </c>
      <c r="P66" s="34">
        <v>0</v>
      </c>
      <c r="Q66" s="34">
        <v>1</v>
      </c>
      <c r="R66" s="34">
        <v>0</v>
      </c>
      <c r="S66" s="34">
        <v>1</v>
      </c>
      <c r="T66" s="34">
        <v>2</v>
      </c>
      <c r="U66" s="58">
        <v>4310.9</v>
      </c>
      <c r="V66" s="40">
        <v>4786.140821917807</v>
      </c>
      <c r="W66" s="40">
        <v>2514.5455394843507</v>
      </c>
    </row>
    <row r="67" spans="2:23" ht="12">
      <c r="B67" s="269" t="s">
        <v>48</v>
      </c>
      <c r="C67" s="270"/>
      <c r="D67" s="34">
        <v>67</v>
      </c>
      <c r="E67" s="34">
        <v>0</v>
      </c>
      <c r="F67" s="34">
        <v>5</v>
      </c>
      <c r="G67" s="34">
        <v>15</v>
      </c>
      <c r="H67" s="34">
        <v>18</v>
      </c>
      <c r="I67" s="34">
        <v>12</v>
      </c>
      <c r="J67" s="34">
        <v>9</v>
      </c>
      <c r="K67" s="34">
        <v>3</v>
      </c>
      <c r="L67" s="34">
        <v>3</v>
      </c>
      <c r="M67" s="34">
        <v>0</v>
      </c>
      <c r="N67" s="34">
        <v>1</v>
      </c>
      <c r="O67" s="34">
        <v>1</v>
      </c>
      <c r="P67" s="34">
        <v>0</v>
      </c>
      <c r="Q67" s="34">
        <v>0</v>
      </c>
      <c r="R67" s="34">
        <v>0</v>
      </c>
      <c r="S67" s="34">
        <v>0</v>
      </c>
      <c r="T67" s="34">
        <v>0</v>
      </c>
      <c r="U67" s="58">
        <v>3680</v>
      </c>
      <c r="V67" s="40">
        <v>4104.357925373135</v>
      </c>
      <c r="W67" s="40">
        <v>1750.0901326308647</v>
      </c>
    </row>
    <row r="68" spans="1:23" s="66" customFormat="1" ht="12">
      <c r="A68"/>
      <c r="B68" s="269" t="s">
        <v>49</v>
      </c>
      <c r="C68" s="270"/>
      <c r="D68" s="68">
        <v>211</v>
      </c>
      <c r="E68" s="68">
        <v>3</v>
      </c>
      <c r="F68" s="68">
        <v>6</v>
      </c>
      <c r="G68" s="68">
        <v>30</v>
      </c>
      <c r="H68" s="68">
        <v>60</v>
      </c>
      <c r="I68" s="68">
        <v>42</v>
      </c>
      <c r="J68" s="68">
        <v>18</v>
      </c>
      <c r="K68" s="68">
        <v>20</v>
      </c>
      <c r="L68" s="68">
        <v>17</v>
      </c>
      <c r="M68" s="68">
        <v>7</v>
      </c>
      <c r="N68" s="68">
        <v>4</v>
      </c>
      <c r="O68" s="68">
        <v>1</v>
      </c>
      <c r="P68" s="68">
        <v>0</v>
      </c>
      <c r="Q68" s="68">
        <v>0</v>
      </c>
      <c r="R68" s="68">
        <v>2</v>
      </c>
      <c r="S68" s="68">
        <v>0</v>
      </c>
      <c r="T68" s="68">
        <v>1</v>
      </c>
      <c r="U68" s="58">
        <v>4093.558</v>
      </c>
      <c r="V68" s="73">
        <v>4683.70917535545</v>
      </c>
      <c r="W68" s="73">
        <v>2259.4562471664603</v>
      </c>
    </row>
    <row r="69" spans="1:23" s="66" customFormat="1" ht="12">
      <c r="A69"/>
      <c r="B69" s="272" t="s">
        <v>343</v>
      </c>
      <c r="C69" s="273"/>
      <c r="D69" s="35">
        <v>131</v>
      </c>
      <c r="E69" s="35">
        <v>1</v>
      </c>
      <c r="F69" s="35">
        <v>5</v>
      </c>
      <c r="G69" s="35">
        <v>10</v>
      </c>
      <c r="H69" s="35">
        <v>26</v>
      </c>
      <c r="I69" s="35">
        <v>32</v>
      </c>
      <c r="J69" s="35">
        <v>22</v>
      </c>
      <c r="K69" s="35">
        <v>16</v>
      </c>
      <c r="L69" s="35">
        <v>11</v>
      </c>
      <c r="M69" s="35">
        <v>1</v>
      </c>
      <c r="N69" s="35">
        <v>1</v>
      </c>
      <c r="O69" s="35">
        <v>1</v>
      </c>
      <c r="P69" s="35">
        <v>1</v>
      </c>
      <c r="Q69" s="35">
        <v>1</v>
      </c>
      <c r="R69" s="35">
        <v>0</v>
      </c>
      <c r="S69" s="35">
        <v>1</v>
      </c>
      <c r="T69" s="35">
        <v>2</v>
      </c>
      <c r="U69" s="59">
        <v>4679.011</v>
      </c>
      <c r="V69" s="41">
        <v>5208.396870229009</v>
      </c>
      <c r="W69" s="111">
        <v>2763.740716768156</v>
      </c>
    </row>
    <row r="71" ht="12">
      <c r="D71" s="259">
        <f>D6</f>
        <v>14680</v>
      </c>
    </row>
    <row r="72" ht="12">
      <c r="D72" s="259" t="str">
        <f>IF(D71=SUM(D8:D11,D12:D22,D23:D69)/3,"OK","NG")</f>
        <v>OK</v>
      </c>
    </row>
  </sheetData>
  <sheetProtection/>
  <mergeCells count="67">
    <mergeCell ref="B66:C66"/>
    <mergeCell ref="B67:C67"/>
    <mergeCell ref="B68:C68"/>
    <mergeCell ref="B62:C62"/>
    <mergeCell ref="B63:C63"/>
    <mergeCell ref="B64:C64"/>
    <mergeCell ref="B65:C65"/>
    <mergeCell ref="B58:C58"/>
    <mergeCell ref="B59:C59"/>
    <mergeCell ref="B60:C60"/>
    <mergeCell ref="B61:C61"/>
    <mergeCell ref="B54:C54"/>
    <mergeCell ref="B55:C55"/>
    <mergeCell ref="B56:C56"/>
    <mergeCell ref="B57:C57"/>
    <mergeCell ref="B50:C50"/>
    <mergeCell ref="B51:C51"/>
    <mergeCell ref="B52:C52"/>
    <mergeCell ref="B53:C53"/>
    <mergeCell ref="B46:C46"/>
    <mergeCell ref="B47:C47"/>
    <mergeCell ref="B48:C48"/>
    <mergeCell ref="B49:C49"/>
    <mergeCell ref="B42:C42"/>
    <mergeCell ref="B43:C43"/>
    <mergeCell ref="B44:C44"/>
    <mergeCell ref="B45:C45"/>
    <mergeCell ref="B38:C38"/>
    <mergeCell ref="B39:C39"/>
    <mergeCell ref="B40:C40"/>
    <mergeCell ref="B41:C41"/>
    <mergeCell ref="B34:C34"/>
    <mergeCell ref="B35:C35"/>
    <mergeCell ref="B36:C36"/>
    <mergeCell ref="B37:C37"/>
    <mergeCell ref="B30:C30"/>
    <mergeCell ref="B31:C31"/>
    <mergeCell ref="B32:C32"/>
    <mergeCell ref="B33:C33"/>
    <mergeCell ref="B16:C16"/>
    <mergeCell ref="B17:C17"/>
    <mergeCell ref="B26:C26"/>
    <mergeCell ref="B27:C27"/>
    <mergeCell ref="B28:C28"/>
    <mergeCell ref="B29:C29"/>
    <mergeCell ref="B22:C22"/>
    <mergeCell ref="B23:C23"/>
    <mergeCell ref="B24:C24"/>
    <mergeCell ref="B25:C25"/>
    <mergeCell ref="B69:C69"/>
    <mergeCell ref="W3:W4"/>
    <mergeCell ref="D3:D5"/>
    <mergeCell ref="U3:U4"/>
    <mergeCell ref="V3:V4"/>
    <mergeCell ref="B3:C3"/>
    <mergeCell ref="B18:C18"/>
    <mergeCell ref="B19:C19"/>
    <mergeCell ref="B20:C20"/>
    <mergeCell ref="B21:C21"/>
    <mergeCell ref="B4:C5"/>
    <mergeCell ref="B6:C6"/>
    <mergeCell ref="B7:C7"/>
    <mergeCell ref="B15:C15"/>
    <mergeCell ref="B11:C11"/>
    <mergeCell ref="B12:C12"/>
    <mergeCell ref="B13:C13"/>
    <mergeCell ref="B14:C14"/>
  </mergeCells>
  <printOptions/>
  <pageMargins left="0.3937007874015748" right="0.3937007874015748" top="0.5905511811023623" bottom="0.5905511811023623" header="0.5118110236220472" footer="0.5118110236220472"/>
  <pageSetup fitToWidth="0" horizontalDpi="600" verticalDpi="600" orientation="portrait" paperSize="9" scale="9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72"/>
  <sheetViews>
    <sheetView showGridLines="0" tabSelected="1" zoomScalePageLayoutView="0" workbookViewId="0" topLeftCell="B1">
      <selection activeCell="B3" sqref="A3:IV5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19" width="10.28125" style="0" customWidth="1"/>
  </cols>
  <sheetData>
    <row r="1" spans="2:10" ht="17.25">
      <c r="B1" s="16" t="s">
        <v>212</v>
      </c>
      <c r="D1" s="16" t="s">
        <v>213</v>
      </c>
      <c r="J1" s="16" t="s">
        <v>226</v>
      </c>
    </row>
    <row r="2" spans="2:4" ht="17.25">
      <c r="B2" s="16"/>
      <c r="D2" s="16"/>
    </row>
    <row r="3" spans="2:19" ht="29.25" customHeight="1">
      <c r="B3" s="344" t="s">
        <v>233</v>
      </c>
      <c r="C3" s="338"/>
      <c r="D3" s="343" t="s">
        <v>128</v>
      </c>
      <c r="E3" s="340" t="s">
        <v>215</v>
      </c>
      <c r="F3" s="340"/>
      <c r="G3" s="340"/>
      <c r="H3" s="340"/>
      <c r="I3" s="340"/>
      <c r="J3" s="341" t="s">
        <v>214</v>
      </c>
      <c r="K3" s="342"/>
      <c r="L3" s="342"/>
      <c r="M3" s="342"/>
      <c r="N3" s="342"/>
      <c r="O3" s="342"/>
      <c r="P3" s="342"/>
      <c r="Q3" s="342"/>
      <c r="R3" s="342"/>
      <c r="S3" s="303"/>
    </row>
    <row r="4" spans="2:19" ht="21" customHeight="1">
      <c r="B4" s="261" t="s">
        <v>372</v>
      </c>
      <c r="C4" s="262"/>
      <c r="D4" s="343"/>
      <c r="E4" s="190" t="s">
        <v>216</v>
      </c>
      <c r="F4" s="190" t="s">
        <v>217</v>
      </c>
      <c r="G4" s="190" t="s">
        <v>218</v>
      </c>
      <c r="H4" s="190" t="s">
        <v>219</v>
      </c>
      <c r="I4" s="190" t="s">
        <v>220</v>
      </c>
      <c r="J4" s="190" t="s">
        <v>216</v>
      </c>
      <c r="K4" s="190" t="s">
        <v>217</v>
      </c>
      <c r="L4" s="190" t="s">
        <v>218</v>
      </c>
      <c r="M4" s="190" t="s">
        <v>219</v>
      </c>
      <c r="N4" s="190" t="s">
        <v>220</v>
      </c>
      <c r="O4" s="190" t="s">
        <v>221</v>
      </c>
      <c r="P4" s="190" t="s">
        <v>222</v>
      </c>
      <c r="Q4" s="190" t="s">
        <v>223</v>
      </c>
      <c r="R4" s="190" t="s">
        <v>224</v>
      </c>
      <c r="S4" s="190" t="s">
        <v>225</v>
      </c>
    </row>
    <row r="5" spans="2:19" ht="28.5" customHeight="1">
      <c r="B5" s="263"/>
      <c r="C5" s="264"/>
      <c r="D5" s="343"/>
      <c r="E5" s="257" t="s">
        <v>398</v>
      </c>
      <c r="F5" s="257" t="s">
        <v>399</v>
      </c>
      <c r="G5" s="257" t="s">
        <v>400</v>
      </c>
      <c r="H5" s="257" t="s">
        <v>401</v>
      </c>
      <c r="I5" s="257" t="s">
        <v>402</v>
      </c>
      <c r="J5" s="257" t="s">
        <v>403</v>
      </c>
      <c r="K5" s="257" t="s">
        <v>404</v>
      </c>
      <c r="L5" s="257" t="s">
        <v>405</v>
      </c>
      <c r="M5" s="257" t="s">
        <v>406</v>
      </c>
      <c r="N5" s="257" t="s">
        <v>407</v>
      </c>
      <c r="O5" s="257" t="s">
        <v>408</v>
      </c>
      <c r="P5" s="257" t="s">
        <v>409</v>
      </c>
      <c r="Q5" s="257" t="s">
        <v>410</v>
      </c>
      <c r="R5" s="257" t="s">
        <v>411</v>
      </c>
      <c r="S5" s="257" t="s">
        <v>412</v>
      </c>
    </row>
    <row r="6" spans="2:19" ht="12">
      <c r="B6" s="276" t="s">
        <v>1</v>
      </c>
      <c r="C6" s="277"/>
      <c r="D6" s="75">
        <v>14680</v>
      </c>
      <c r="E6" s="35">
        <v>1593</v>
      </c>
      <c r="F6" s="35">
        <v>3309</v>
      </c>
      <c r="G6" s="35">
        <v>4257</v>
      </c>
      <c r="H6" s="35">
        <v>3273</v>
      </c>
      <c r="I6" s="91">
        <v>2248</v>
      </c>
      <c r="J6" s="75">
        <v>638</v>
      </c>
      <c r="K6" s="35">
        <v>955</v>
      </c>
      <c r="L6" s="35">
        <v>1317</v>
      </c>
      <c r="M6" s="35">
        <v>1992</v>
      </c>
      <c r="N6" s="35">
        <v>2170</v>
      </c>
      <c r="O6" s="35">
        <v>2087</v>
      </c>
      <c r="P6" s="35">
        <v>1784</v>
      </c>
      <c r="Q6" s="35">
        <v>1489</v>
      </c>
      <c r="R6" s="35">
        <v>1221</v>
      </c>
      <c r="S6" s="35">
        <v>1027</v>
      </c>
    </row>
    <row r="7" spans="2:19" ht="12">
      <c r="B7" s="269" t="s">
        <v>2</v>
      </c>
      <c r="C7" s="270"/>
      <c r="D7" s="74">
        <v>7716</v>
      </c>
      <c r="E7" s="68">
        <v>714</v>
      </c>
      <c r="F7" s="68">
        <v>1569</v>
      </c>
      <c r="G7" s="68">
        <v>2249</v>
      </c>
      <c r="H7" s="68">
        <v>1780</v>
      </c>
      <c r="I7" s="92">
        <v>1404</v>
      </c>
      <c r="J7" s="74">
        <v>296</v>
      </c>
      <c r="K7" s="68">
        <v>418</v>
      </c>
      <c r="L7" s="68">
        <v>583</v>
      </c>
      <c r="M7" s="68">
        <v>986</v>
      </c>
      <c r="N7" s="68">
        <v>1137</v>
      </c>
      <c r="O7" s="68">
        <v>1112</v>
      </c>
      <c r="P7" s="68">
        <v>953</v>
      </c>
      <c r="Q7" s="68">
        <v>827</v>
      </c>
      <c r="R7" s="68">
        <v>733</v>
      </c>
      <c r="S7" s="68">
        <v>671</v>
      </c>
    </row>
    <row r="8" spans="2:19" ht="12">
      <c r="B8" s="99"/>
      <c r="C8" s="93" t="s">
        <v>140</v>
      </c>
      <c r="D8" s="74">
        <v>3675</v>
      </c>
      <c r="E8" s="68">
        <v>308</v>
      </c>
      <c r="F8" s="68">
        <v>677</v>
      </c>
      <c r="G8" s="68">
        <v>1006</v>
      </c>
      <c r="H8" s="68">
        <v>895</v>
      </c>
      <c r="I8" s="92">
        <v>789</v>
      </c>
      <c r="J8" s="74">
        <v>139</v>
      </c>
      <c r="K8" s="68">
        <v>169</v>
      </c>
      <c r="L8" s="68">
        <v>254</v>
      </c>
      <c r="M8" s="68">
        <v>423</v>
      </c>
      <c r="N8" s="68">
        <v>485</v>
      </c>
      <c r="O8" s="68">
        <v>521</v>
      </c>
      <c r="P8" s="68">
        <v>466</v>
      </c>
      <c r="Q8" s="68">
        <v>429</v>
      </c>
      <c r="R8" s="68">
        <v>405</v>
      </c>
      <c r="S8" s="68">
        <v>384</v>
      </c>
    </row>
    <row r="9" spans="2:19" ht="12">
      <c r="B9" s="99"/>
      <c r="C9" s="93" t="s">
        <v>141</v>
      </c>
      <c r="D9" s="74">
        <v>1763</v>
      </c>
      <c r="E9" s="68">
        <v>223</v>
      </c>
      <c r="F9" s="68">
        <v>407</v>
      </c>
      <c r="G9" s="68">
        <v>489</v>
      </c>
      <c r="H9" s="68">
        <v>362</v>
      </c>
      <c r="I9" s="92">
        <v>282</v>
      </c>
      <c r="J9" s="74">
        <v>87</v>
      </c>
      <c r="K9" s="68">
        <v>136</v>
      </c>
      <c r="L9" s="68">
        <v>159</v>
      </c>
      <c r="M9" s="68">
        <v>248</v>
      </c>
      <c r="N9" s="68">
        <v>268</v>
      </c>
      <c r="O9" s="68">
        <v>221</v>
      </c>
      <c r="P9" s="68">
        <v>190</v>
      </c>
      <c r="Q9" s="68">
        <v>172</v>
      </c>
      <c r="R9" s="68">
        <v>163</v>
      </c>
      <c r="S9" s="68">
        <v>119</v>
      </c>
    </row>
    <row r="10" spans="2:19" ht="12">
      <c r="B10" s="99"/>
      <c r="C10" s="93" t="s">
        <v>142</v>
      </c>
      <c r="D10" s="74">
        <v>2278</v>
      </c>
      <c r="E10" s="68">
        <v>183</v>
      </c>
      <c r="F10" s="68">
        <v>485</v>
      </c>
      <c r="G10" s="68">
        <v>754</v>
      </c>
      <c r="H10" s="68">
        <v>523</v>
      </c>
      <c r="I10" s="92">
        <v>333</v>
      </c>
      <c r="J10" s="74">
        <v>70</v>
      </c>
      <c r="K10" s="68">
        <v>113</v>
      </c>
      <c r="L10" s="68">
        <v>170</v>
      </c>
      <c r="M10" s="68">
        <v>315</v>
      </c>
      <c r="N10" s="68">
        <v>384</v>
      </c>
      <c r="O10" s="68">
        <v>370</v>
      </c>
      <c r="P10" s="68">
        <v>297</v>
      </c>
      <c r="Q10" s="68">
        <v>226</v>
      </c>
      <c r="R10" s="68">
        <v>165</v>
      </c>
      <c r="S10" s="68">
        <v>168</v>
      </c>
    </row>
    <row r="11" spans="2:19" ht="12">
      <c r="B11" s="275" t="s">
        <v>3</v>
      </c>
      <c r="C11" s="273"/>
      <c r="D11" s="75">
        <v>6964</v>
      </c>
      <c r="E11" s="35">
        <v>879</v>
      </c>
      <c r="F11" s="35">
        <v>1740</v>
      </c>
      <c r="G11" s="35">
        <v>2008</v>
      </c>
      <c r="H11" s="35">
        <v>1493</v>
      </c>
      <c r="I11" s="91">
        <v>844</v>
      </c>
      <c r="J11" s="75">
        <v>342</v>
      </c>
      <c r="K11" s="35">
        <v>537</v>
      </c>
      <c r="L11" s="35">
        <v>734</v>
      </c>
      <c r="M11" s="35">
        <v>1006</v>
      </c>
      <c r="N11" s="35">
        <v>1033</v>
      </c>
      <c r="O11" s="35">
        <v>975</v>
      </c>
      <c r="P11" s="35">
        <v>831</v>
      </c>
      <c r="Q11" s="35">
        <v>662</v>
      </c>
      <c r="R11" s="35">
        <v>488</v>
      </c>
      <c r="S11" s="35">
        <v>356</v>
      </c>
    </row>
    <row r="12" spans="2:19" ht="12" customHeight="1">
      <c r="B12" s="269" t="s">
        <v>360</v>
      </c>
      <c r="C12" s="270"/>
      <c r="D12" s="74">
        <v>386</v>
      </c>
      <c r="E12" s="68">
        <v>53</v>
      </c>
      <c r="F12" s="68">
        <v>113</v>
      </c>
      <c r="G12" s="68">
        <v>92</v>
      </c>
      <c r="H12" s="68">
        <v>70</v>
      </c>
      <c r="I12" s="92">
        <v>58</v>
      </c>
      <c r="J12" s="74">
        <v>20</v>
      </c>
      <c r="K12" s="68">
        <v>33</v>
      </c>
      <c r="L12" s="68">
        <v>55</v>
      </c>
      <c r="M12" s="68">
        <v>58</v>
      </c>
      <c r="N12" s="68">
        <v>45</v>
      </c>
      <c r="O12" s="68">
        <v>47</v>
      </c>
      <c r="P12" s="68">
        <v>45</v>
      </c>
      <c r="Q12" s="68">
        <v>25</v>
      </c>
      <c r="R12" s="68">
        <v>30</v>
      </c>
      <c r="S12" s="68">
        <v>28</v>
      </c>
    </row>
    <row r="13" spans="2:19" ht="12" customHeight="1">
      <c r="B13" s="269" t="s">
        <v>361</v>
      </c>
      <c r="C13" s="270"/>
      <c r="D13" s="74">
        <v>927</v>
      </c>
      <c r="E13" s="68">
        <v>144</v>
      </c>
      <c r="F13" s="68">
        <v>239</v>
      </c>
      <c r="G13" s="68">
        <v>250</v>
      </c>
      <c r="H13" s="68">
        <v>190</v>
      </c>
      <c r="I13" s="92">
        <v>104</v>
      </c>
      <c r="J13" s="74">
        <v>64</v>
      </c>
      <c r="K13" s="68">
        <v>80</v>
      </c>
      <c r="L13" s="68">
        <v>105</v>
      </c>
      <c r="M13" s="68">
        <v>134</v>
      </c>
      <c r="N13" s="68">
        <v>122</v>
      </c>
      <c r="O13" s="68">
        <v>128</v>
      </c>
      <c r="P13" s="68">
        <v>98</v>
      </c>
      <c r="Q13" s="68">
        <v>92</v>
      </c>
      <c r="R13" s="68">
        <v>57</v>
      </c>
      <c r="S13" s="68">
        <v>47</v>
      </c>
    </row>
    <row r="14" spans="2:19" ht="12" customHeight="1">
      <c r="B14" s="269" t="s">
        <v>362</v>
      </c>
      <c r="C14" s="270"/>
      <c r="D14" s="74">
        <v>1370</v>
      </c>
      <c r="E14" s="68">
        <v>185</v>
      </c>
      <c r="F14" s="68">
        <v>343</v>
      </c>
      <c r="G14" s="68">
        <v>384</v>
      </c>
      <c r="H14" s="68">
        <v>302</v>
      </c>
      <c r="I14" s="92">
        <v>156</v>
      </c>
      <c r="J14" s="74">
        <v>75</v>
      </c>
      <c r="K14" s="68">
        <v>110</v>
      </c>
      <c r="L14" s="68">
        <v>147</v>
      </c>
      <c r="M14" s="68">
        <v>196</v>
      </c>
      <c r="N14" s="68">
        <v>211</v>
      </c>
      <c r="O14" s="68">
        <v>173</v>
      </c>
      <c r="P14" s="68">
        <v>176</v>
      </c>
      <c r="Q14" s="68">
        <v>126</v>
      </c>
      <c r="R14" s="68">
        <v>93</v>
      </c>
      <c r="S14" s="68">
        <v>63</v>
      </c>
    </row>
    <row r="15" spans="2:19" ht="12" customHeight="1">
      <c r="B15" s="271" t="s">
        <v>363</v>
      </c>
      <c r="C15" s="270"/>
      <c r="D15" s="74">
        <v>5211</v>
      </c>
      <c r="E15" s="68">
        <v>482</v>
      </c>
      <c r="F15" s="68">
        <v>1050</v>
      </c>
      <c r="G15" s="68">
        <v>1481</v>
      </c>
      <c r="H15" s="68">
        <v>1214</v>
      </c>
      <c r="I15" s="92">
        <v>984</v>
      </c>
      <c r="J15" s="74">
        <v>209</v>
      </c>
      <c r="K15" s="68">
        <v>273</v>
      </c>
      <c r="L15" s="68">
        <v>388</v>
      </c>
      <c r="M15" s="68">
        <v>662</v>
      </c>
      <c r="N15" s="68">
        <v>728</v>
      </c>
      <c r="O15" s="68">
        <v>753</v>
      </c>
      <c r="P15" s="68">
        <v>646</v>
      </c>
      <c r="Q15" s="68">
        <v>568</v>
      </c>
      <c r="R15" s="68">
        <v>512</v>
      </c>
      <c r="S15" s="68">
        <v>472</v>
      </c>
    </row>
    <row r="16" spans="2:19" ht="12" customHeight="1">
      <c r="B16" s="269" t="s">
        <v>364</v>
      </c>
      <c r="C16" s="270"/>
      <c r="D16" s="74">
        <v>1722</v>
      </c>
      <c r="E16" s="68">
        <v>132</v>
      </c>
      <c r="F16" s="68">
        <v>369</v>
      </c>
      <c r="G16" s="68">
        <v>576</v>
      </c>
      <c r="H16" s="68">
        <v>389</v>
      </c>
      <c r="I16" s="92">
        <v>256</v>
      </c>
      <c r="J16" s="74">
        <v>53</v>
      </c>
      <c r="K16" s="68">
        <v>79</v>
      </c>
      <c r="L16" s="68">
        <v>133</v>
      </c>
      <c r="M16" s="68">
        <v>236</v>
      </c>
      <c r="N16" s="68">
        <v>297</v>
      </c>
      <c r="O16" s="68">
        <v>279</v>
      </c>
      <c r="P16" s="68">
        <v>214</v>
      </c>
      <c r="Q16" s="68">
        <v>175</v>
      </c>
      <c r="R16" s="68">
        <v>121</v>
      </c>
      <c r="S16" s="68">
        <v>135</v>
      </c>
    </row>
    <row r="17" spans="2:19" ht="12" customHeight="1">
      <c r="B17" s="269" t="s">
        <v>365</v>
      </c>
      <c r="C17" s="270"/>
      <c r="D17" s="74">
        <v>408</v>
      </c>
      <c r="E17" s="68">
        <v>32</v>
      </c>
      <c r="F17" s="68">
        <v>104</v>
      </c>
      <c r="G17" s="68">
        <v>131</v>
      </c>
      <c r="H17" s="68">
        <v>81</v>
      </c>
      <c r="I17" s="92">
        <v>60</v>
      </c>
      <c r="J17" s="74">
        <v>10</v>
      </c>
      <c r="K17" s="68">
        <v>22</v>
      </c>
      <c r="L17" s="68">
        <v>44</v>
      </c>
      <c r="M17" s="68">
        <v>60</v>
      </c>
      <c r="N17" s="68">
        <v>67</v>
      </c>
      <c r="O17" s="68">
        <v>64</v>
      </c>
      <c r="P17" s="68">
        <v>41</v>
      </c>
      <c r="Q17" s="68">
        <v>40</v>
      </c>
      <c r="R17" s="68">
        <v>37</v>
      </c>
      <c r="S17" s="68">
        <v>23</v>
      </c>
    </row>
    <row r="18" spans="2:19" ht="12" customHeight="1">
      <c r="B18" s="269" t="s">
        <v>366</v>
      </c>
      <c r="C18" s="270"/>
      <c r="D18" s="74">
        <v>1763</v>
      </c>
      <c r="E18" s="68">
        <v>223</v>
      </c>
      <c r="F18" s="68">
        <v>407</v>
      </c>
      <c r="G18" s="68">
        <v>489</v>
      </c>
      <c r="H18" s="68">
        <v>362</v>
      </c>
      <c r="I18" s="92">
        <v>282</v>
      </c>
      <c r="J18" s="74">
        <v>87</v>
      </c>
      <c r="K18" s="68">
        <v>136</v>
      </c>
      <c r="L18" s="68">
        <v>159</v>
      </c>
      <c r="M18" s="68">
        <v>248</v>
      </c>
      <c r="N18" s="68">
        <v>268</v>
      </c>
      <c r="O18" s="68">
        <v>221</v>
      </c>
      <c r="P18" s="68">
        <v>190</v>
      </c>
      <c r="Q18" s="68">
        <v>172</v>
      </c>
      <c r="R18" s="68">
        <v>163</v>
      </c>
      <c r="S18" s="68">
        <v>119</v>
      </c>
    </row>
    <row r="19" spans="2:19" ht="12" customHeight="1">
      <c r="B19" s="269" t="s">
        <v>367</v>
      </c>
      <c r="C19" s="270"/>
      <c r="D19" s="74">
        <v>1000</v>
      </c>
      <c r="E19" s="68">
        <v>112</v>
      </c>
      <c r="F19" s="68">
        <v>218</v>
      </c>
      <c r="G19" s="68">
        <v>304</v>
      </c>
      <c r="H19" s="68">
        <v>236</v>
      </c>
      <c r="I19" s="92">
        <v>130</v>
      </c>
      <c r="J19" s="74">
        <v>46</v>
      </c>
      <c r="K19" s="68">
        <v>66</v>
      </c>
      <c r="L19" s="68">
        <v>97</v>
      </c>
      <c r="M19" s="68">
        <v>121</v>
      </c>
      <c r="N19" s="68">
        <v>153</v>
      </c>
      <c r="O19" s="68">
        <v>151</v>
      </c>
      <c r="P19" s="68">
        <v>133</v>
      </c>
      <c r="Q19" s="68">
        <v>103</v>
      </c>
      <c r="R19" s="68">
        <v>71</v>
      </c>
      <c r="S19" s="68">
        <v>59</v>
      </c>
    </row>
    <row r="20" spans="2:19" ht="12" customHeight="1">
      <c r="B20" s="269" t="s">
        <v>368</v>
      </c>
      <c r="C20" s="270"/>
      <c r="D20" s="74">
        <v>506</v>
      </c>
      <c r="E20" s="68">
        <v>52</v>
      </c>
      <c r="F20" s="68">
        <v>135</v>
      </c>
      <c r="G20" s="68">
        <v>146</v>
      </c>
      <c r="H20" s="68">
        <v>114</v>
      </c>
      <c r="I20" s="92">
        <v>59</v>
      </c>
      <c r="J20" s="74">
        <v>16</v>
      </c>
      <c r="K20" s="68">
        <v>36</v>
      </c>
      <c r="L20" s="68">
        <v>45</v>
      </c>
      <c r="M20" s="68">
        <v>90</v>
      </c>
      <c r="N20" s="68">
        <v>76</v>
      </c>
      <c r="O20" s="68">
        <v>70</v>
      </c>
      <c r="P20" s="68">
        <v>62</v>
      </c>
      <c r="Q20" s="68">
        <v>52</v>
      </c>
      <c r="R20" s="68">
        <v>33</v>
      </c>
      <c r="S20" s="68">
        <v>26</v>
      </c>
    </row>
    <row r="21" spans="2:19" ht="12" customHeight="1">
      <c r="B21" s="269" t="s">
        <v>382</v>
      </c>
      <c r="C21" s="274"/>
      <c r="D21" s="74">
        <v>617</v>
      </c>
      <c r="E21" s="68">
        <v>80</v>
      </c>
      <c r="F21" s="68">
        <v>141</v>
      </c>
      <c r="G21" s="68">
        <v>185</v>
      </c>
      <c r="H21" s="68">
        <v>131</v>
      </c>
      <c r="I21" s="92">
        <v>80</v>
      </c>
      <c r="J21" s="74">
        <v>27</v>
      </c>
      <c r="K21" s="68">
        <v>53</v>
      </c>
      <c r="L21" s="68">
        <v>50</v>
      </c>
      <c r="M21" s="68">
        <v>91</v>
      </c>
      <c r="N21" s="68">
        <v>89</v>
      </c>
      <c r="O21" s="68">
        <v>96</v>
      </c>
      <c r="P21" s="68">
        <v>78</v>
      </c>
      <c r="Q21" s="68">
        <v>53</v>
      </c>
      <c r="R21" s="68">
        <v>59</v>
      </c>
      <c r="S21" s="68">
        <v>21</v>
      </c>
    </row>
    <row r="22" spans="2:19" ht="12" customHeight="1">
      <c r="B22" s="275" t="s">
        <v>369</v>
      </c>
      <c r="C22" s="273"/>
      <c r="D22" s="75">
        <v>770</v>
      </c>
      <c r="E22" s="35">
        <v>98</v>
      </c>
      <c r="F22" s="35">
        <v>190</v>
      </c>
      <c r="G22" s="35">
        <v>219</v>
      </c>
      <c r="H22" s="35">
        <v>184</v>
      </c>
      <c r="I22" s="91">
        <v>79</v>
      </c>
      <c r="J22" s="75">
        <v>31</v>
      </c>
      <c r="K22" s="35">
        <v>67</v>
      </c>
      <c r="L22" s="35">
        <v>94</v>
      </c>
      <c r="M22" s="35">
        <v>96</v>
      </c>
      <c r="N22" s="35">
        <v>114</v>
      </c>
      <c r="O22" s="35">
        <v>105</v>
      </c>
      <c r="P22" s="35">
        <v>101</v>
      </c>
      <c r="Q22" s="35">
        <v>83</v>
      </c>
      <c r="R22" s="35">
        <v>45</v>
      </c>
      <c r="S22" s="35">
        <v>34</v>
      </c>
    </row>
    <row r="23" spans="2:19" ht="12">
      <c r="B23" s="269" t="s">
        <v>4</v>
      </c>
      <c r="C23" s="270"/>
      <c r="D23" s="74">
        <v>386</v>
      </c>
      <c r="E23" s="68">
        <v>53</v>
      </c>
      <c r="F23" s="68">
        <v>113</v>
      </c>
      <c r="G23" s="68">
        <v>92</v>
      </c>
      <c r="H23" s="68">
        <v>70</v>
      </c>
      <c r="I23" s="92">
        <v>58</v>
      </c>
      <c r="J23" s="74">
        <v>20</v>
      </c>
      <c r="K23" s="68">
        <v>33</v>
      </c>
      <c r="L23" s="68">
        <v>55</v>
      </c>
      <c r="M23" s="68">
        <v>58</v>
      </c>
      <c r="N23" s="68">
        <v>45</v>
      </c>
      <c r="O23" s="68">
        <v>47</v>
      </c>
      <c r="P23" s="68">
        <v>45</v>
      </c>
      <c r="Q23" s="68">
        <v>25</v>
      </c>
      <c r="R23" s="68">
        <v>30</v>
      </c>
      <c r="S23" s="68">
        <v>28</v>
      </c>
    </row>
    <row r="24" spans="2:19" ht="12">
      <c r="B24" s="269" t="s">
        <v>5</v>
      </c>
      <c r="C24" s="270"/>
      <c r="D24" s="74">
        <v>98</v>
      </c>
      <c r="E24" s="68">
        <v>21</v>
      </c>
      <c r="F24" s="68">
        <v>25</v>
      </c>
      <c r="G24" s="68">
        <v>28</v>
      </c>
      <c r="H24" s="68">
        <v>20</v>
      </c>
      <c r="I24" s="92">
        <v>4</v>
      </c>
      <c r="J24" s="74">
        <v>9</v>
      </c>
      <c r="K24" s="68">
        <v>12</v>
      </c>
      <c r="L24" s="68">
        <v>11</v>
      </c>
      <c r="M24" s="68">
        <v>14</v>
      </c>
      <c r="N24" s="68">
        <v>14</v>
      </c>
      <c r="O24" s="68">
        <v>14</v>
      </c>
      <c r="P24" s="68">
        <v>14</v>
      </c>
      <c r="Q24" s="68">
        <v>6</v>
      </c>
      <c r="R24" s="68">
        <v>2</v>
      </c>
      <c r="S24" s="68">
        <v>2</v>
      </c>
    </row>
    <row r="25" spans="2:19" ht="12">
      <c r="B25" s="269" t="s">
        <v>6</v>
      </c>
      <c r="C25" s="270"/>
      <c r="D25" s="74">
        <v>197</v>
      </c>
      <c r="E25" s="68">
        <v>33</v>
      </c>
      <c r="F25" s="68">
        <v>49</v>
      </c>
      <c r="G25" s="68">
        <v>55</v>
      </c>
      <c r="H25" s="68">
        <v>35</v>
      </c>
      <c r="I25" s="92">
        <v>25</v>
      </c>
      <c r="J25" s="74">
        <v>16</v>
      </c>
      <c r="K25" s="68">
        <v>17</v>
      </c>
      <c r="L25" s="68">
        <v>23</v>
      </c>
      <c r="M25" s="68">
        <v>26</v>
      </c>
      <c r="N25" s="68">
        <v>21</v>
      </c>
      <c r="O25" s="68">
        <v>34</v>
      </c>
      <c r="P25" s="68">
        <v>20</v>
      </c>
      <c r="Q25" s="68">
        <v>15</v>
      </c>
      <c r="R25" s="68">
        <v>17</v>
      </c>
      <c r="S25" s="68">
        <v>8</v>
      </c>
    </row>
    <row r="26" spans="2:19" ht="12">
      <c r="B26" s="269" t="s">
        <v>7</v>
      </c>
      <c r="C26" s="270"/>
      <c r="D26" s="74">
        <v>295</v>
      </c>
      <c r="E26" s="68">
        <v>34</v>
      </c>
      <c r="F26" s="68">
        <v>80</v>
      </c>
      <c r="G26" s="68">
        <v>73</v>
      </c>
      <c r="H26" s="68">
        <v>65</v>
      </c>
      <c r="I26" s="92">
        <v>43</v>
      </c>
      <c r="J26" s="74">
        <v>13</v>
      </c>
      <c r="K26" s="68">
        <v>21</v>
      </c>
      <c r="L26" s="68">
        <v>35</v>
      </c>
      <c r="M26" s="68">
        <v>45</v>
      </c>
      <c r="N26" s="68">
        <v>38</v>
      </c>
      <c r="O26" s="68">
        <v>35</v>
      </c>
      <c r="P26" s="68">
        <v>31</v>
      </c>
      <c r="Q26" s="68">
        <v>34</v>
      </c>
      <c r="R26" s="68">
        <v>21</v>
      </c>
      <c r="S26" s="68">
        <v>22</v>
      </c>
    </row>
    <row r="27" spans="2:19" ht="12">
      <c r="B27" s="269" t="s">
        <v>8</v>
      </c>
      <c r="C27" s="270"/>
      <c r="D27" s="74">
        <v>91</v>
      </c>
      <c r="E27" s="68">
        <v>15</v>
      </c>
      <c r="F27" s="68">
        <v>25</v>
      </c>
      <c r="G27" s="68">
        <v>28</v>
      </c>
      <c r="H27" s="68">
        <v>17</v>
      </c>
      <c r="I27" s="92">
        <v>6</v>
      </c>
      <c r="J27" s="74">
        <v>8</v>
      </c>
      <c r="K27" s="68">
        <v>7</v>
      </c>
      <c r="L27" s="68">
        <v>10</v>
      </c>
      <c r="M27" s="68">
        <v>15</v>
      </c>
      <c r="N27" s="68">
        <v>17</v>
      </c>
      <c r="O27" s="68">
        <v>11</v>
      </c>
      <c r="P27" s="68">
        <v>11</v>
      </c>
      <c r="Q27" s="68">
        <v>6</v>
      </c>
      <c r="R27" s="68">
        <v>3</v>
      </c>
      <c r="S27" s="68">
        <v>3</v>
      </c>
    </row>
    <row r="28" spans="2:19" ht="12">
      <c r="B28" s="269" t="s">
        <v>9</v>
      </c>
      <c r="C28" s="270"/>
      <c r="D28" s="74">
        <v>105</v>
      </c>
      <c r="E28" s="68">
        <v>17</v>
      </c>
      <c r="F28" s="68">
        <v>31</v>
      </c>
      <c r="G28" s="68">
        <v>24</v>
      </c>
      <c r="H28" s="68">
        <v>21</v>
      </c>
      <c r="I28" s="92">
        <v>12</v>
      </c>
      <c r="J28" s="74">
        <v>10</v>
      </c>
      <c r="K28" s="68">
        <v>7</v>
      </c>
      <c r="L28" s="68">
        <v>15</v>
      </c>
      <c r="M28" s="68">
        <v>16</v>
      </c>
      <c r="N28" s="68">
        <v>12</v>
      </c>
      <c r="O28" s="68">
        <v>12</v>
      </c>
      <c r="P28" s="68">
        <v>10</v>
      </c>
      <c r="Q28" s="68">
        <v>11</v>
      </c>
      <c r="R28" s="68">
        <v>7</v>
      </c>
      <c r="S28" s="68">
        <v>5</v>
      </c>
    </row>
    <row r="29" spans="2:19" ht="12">
      <c r="B29" s="269" t="s">
        <v>10</v>
      </c>
      <c r="C29" s="270"/>
      <c r="D29" s="74">
        <v>141</v>
      </c>
      <c r="E29" s="68">
        <v>24</v>
      </c>
      <c r="F29" s="68">
        <v>29</v>
      </c>
      <c r="G29" s="68">
        <v>42</v>
      </c>
      <c r="H29" s="68">
        <v>32</v>
      </c>
      <c r="I29" s="92">
        <v>14</v>
      </c>
      <c r="J29" s="74">
        <v>8</v>
      </c>
      <c r="K29" s="68">
        <v>16</v>
      </c>
      <c r="L29" s="68">
        <v>11</v>
      </c>
      <c r="M29" s="68">
        <v>18</v>
      </c>
      <c r="N29" s="68">
        <v>20</v>
      </c>
      <c r="O29" s="68">
        <v>22</v>
      </c>
      <c r="P29" s="68">
        <v>12</v>
      </c>
      <c r="Q29" s="68">
        <v>20</v>
      </c>
      <c r="R29" s="68">
        <v>7</v>
      </c>
      <c r="S29" s="68">
        <v>7</v>
      </c>
    </row>
    <row r="30" spans="2:19" ht="12">
      <c r="B30" s="269" t="s">
        <v>11</v>
      </c>
      <c r="C30" s="270"/>
      <c r="D30" s="74">
        <v>565</v>
      </c>
      <c r="E30" s="68">
        <v>65</v>
      </c>
      <c r="F30" s="68">
        <v>159</v>
      </c>
      <c r="G30" s="68">
        <v>174</v>
      </c>
      <c r="H30" s="68">
        <v>104</v>
      </c>
      <c r="I30" s="92">
        <v>63</v>
      </c>
      <c r="J30" s="74">
        <v>28</v>
      </c>
      <c r="K30" s="68">
        <v>37</v>
      </c>
      <c r="L30" s="68">
        <v>59</v>
      </c>
      <c r="M30" s="68">
        <v>100</v>
      </c>
      <c r="N30" s="68">
        <v>94</v>
      </c>
      <c r="O30" s="68">
        <v>80</v>
      </c>
      <c r="P30" s="68">
        <v>62</v>
      </c>
      <c r="Q30" s="68">
        <v>42</v>
      </c>
      <c r="R30" s="68">
        <v>35</v>
      </c>
      <c r="S30" s="68">
        <v>28</v>
      </c>
    </row>
    <row r="31" spans="2:19" ht="12">
      <c r="B31" s="269" t="s">
        <v>12</v>
      </c>
      <c r="C31" s="270"/>
      <c r="D31" s="74">
        <v>358</v>
      </c>
      <c r="E31" s="68">
        <v>53</v>
      </c>
      <c r="F31" s="68">
        <v>86</v>
      </c>
      <c r="G31" s="68">
        <v>92</v>
      </c>
      <c r="H31" s="68">
        <v>85</v>
      </c>
      <c r="I31" s="92">
        <v>42</v>
      </c>
      <c r="J31" s="74">
        <v>24</v>
      </c>
      <c r="K31" s="68">
        <v>29</v>
      </c>
      <c r="L31" s="68">
        <v>34</v>
      </c>
      <c r="M31" s="68">
        <v>52</v>
      </c>
      <c r="N31" s="68">
        <v>51</v>
      </c>
      <c r="O31" s="68">
        <v>41</v>
      </c>
      <c r="P31" s="68">
        <v>45</v>
      </c>
      <c r="Q31" s="68">
        <v>40</v>
      </c>
      <c r="R31" s="68">
        <v>24</v>
      </c>
      <c r="S31" s="68">
        <v>18</v>
      </c>
    </row>
    <row r="32" spans="2:19" ht="12">
      <c r="B32" s="269" t="s">
        <v>13</v>
      </c>
      <c r="C32" s="270"/>
      <c r="D32" s="74">
        <v>453</v>
      </c>
      <c r="E32" s="68">
        <v>67</v>
      </c>
      <c r="F32" s="68">
        <v>128</v>
      </c>
      <c r="G32" s="68">
        <v>138</v>
      </c>
      <c r="H32" s="68">
        <v>91</v>
      </c>
      <c r="I32" s="92">
        <v>29</v>
      </c>
      <c r="J32" s="74">
        <v>31</v>
      </c>
      <c r="K32" s="68">
        <v>36</v>
      </c>
      <c r="L32" s="68">
        <v>60</v>
      </c>
      <c r="M32" s="68">
        <v>68</v>
      </c>
      <c r="N32" s="68">
        <v>80</v>
      </c>
      <c r="O32" s="68">
        <v>58</v>
      </c>
      <c r="P32" s="68">
        <v>59</v>
      </c>
      <c r="Q32" s="68">
        <v>32</v>
      </c>
      <c r="R32" s="68">
        <v>20</v>
      </c>
      <c r="S32" s="68">
        <v>9</v>
      </c>
    </row>
    <row r="33" spans="2:19" ht="12">
      <c r="B33" s="269" t="s">
        <v>14</v>
      </c>
      <c r="C33" s="270"/>
      <c r="D33" s="74">
        <v>987</v>
      </c>
      <c r="E33" s="68">
        <v>97</v>
      </c>
      <c r="F33" s="68">
        <v>210</v>
      </c>
      <c r="G33" s="68">
        <v>279</v>
      </c>
      <c r="H33" s="68">
        <v>237</v>
      </c>
      <c r="I33" s="92">
        <v>164</v>
      </c>
      <c r="J33" s="74">
        <v>44</v>
      </c>
      <c r="K33" s="68">
        <v>53</v>
      </c>
      <c r="L33" s="68">
        <v>81</v>
      </c>
      <c r="M33" s="68">
        <v>129</v>
      </c>
      <c r="N33" s="68">
        <v>130</v>
      </c>
      <c r="O33" s="68">
        <v>149</v>
      </c>
      <c r="P33" s="68">
        <v>137</v>
      </c>
      <c r="Q33" s="68">
        <v>100</v>
      </c>
      <c r="R33" s="68">
        <v>90</v>
      </c>
      <c r="S33" s="68">
        <v>74</v>
      </c>
    </row>
    <row r="34" spans="2:19" ht="12">
      <c r="B34" s="269" t="s">
        <v>15</v>
      </c>
      <c r="C34" s="270"/>
      <c r="D34" s="74">
        <v>801</v>
      </c>
      <c r="E34" s="68">
        <v>76</v>
      </c>
      <c r="F34" s="68">
        <v>183</v>
      </c>
      <c r="G34" s="68">
        <v>201</v>
      </c>
      <c r="H34" s="68">
        <v>186</v>
      </c>
      <c r="I34" s="92">
        <v>155</v>
      </c>
      <c r="J34" s="74">
        <v>32</v>
      </c>
      <c r="K34" s="68">
        <v>44</v>
      </c>
      <c r="L34" s="68">
        <v>72</v>
      </c>
      <c r="M34" s="68">
        <v>111</v>
      </c>
      <c r="N34" s="68">
        <v>98</v>
      </c>
      <c r="O34" s="68">
        <v>103</v>
      </c>
      <c r="P34" s="68">
        <v>99</v>
      </c>
      <c r="Q34" s="68">
        <v>87</v>
      </c>
      <c r="R34" s="68">
        <v>90</v>
      </c>
      <c r="S34" s="68">
        <v>65</v>
      </c>
    </row>
    <row r="35" spans="2:19" ht="12">
      <c r="B35" s="269" t="s">
        <v>16</v>
      </c>
      <c r="C35" s="270"/>
      <c r="D35" s="74">
        <v>1019</v>
      </c>
      <c r="E35" s="68">
        <v>69</v>
      </c>
      <c r="F35" s="68">
        <v>145</v>
      </c>
      <c r="G35" s="68">
        <v>258</v>
      </c>
      <c r="H35" s="68">
        <v>266</v>
      </c>
      <c r="I35" s="92">
        <v>281</v>
      </c>
      <c r="J35" s="74">
        <v>30</v>
      </c>
      <c r="K35" s="68">
        <v>39</v>
      </c>
      <c r="L35" s="68">
        <v>57</v>
      </c>
      <c r="M35" s="68">
        <v>88</v>
      </c>
      <c r="N35" s="68">
        <v>127</v>
      </c>
      <c r="O35" s="68">
        <v>131</v>
      </c>
      <c r="P35" s="68">
        <v>134</v>
      </c>
      <c r="Q35" s="68">
        <v>132</v>
      </c>
      <c r="R35" s="68">
        <v>123</v>
      </c>
      <c r="S35" s="68">
        <v>158</v>
      </c>
    </row>
    <row r="36" spans="2:19" ht="12">
      <c r="B36" s="269" t="s">
        <v>17</v>
      </c>
      <c r="C36" s="270"/>
      <c r="D36" s="74">
        <v>868</v>
      </c>
      <c r="E36" s="68">
        <v>66</v>
      </c>
      <c r="F36" s="68">
        <v>139</v>
      </c>
      <c r="G36" s="68">
        <v>268</v>
      </c>
      <c r="H36" s="68">
        <v>206</v>
      </c>
      <c r="I36" s="92">
        <v>189</v>
      </c>
      <c r="J36" s="74">
        <v>33</v>
      </c>
      <c r="K36" s="68">
        <v>33</v>
      </c>
      <c r="L36" s="68">
        <v>44</v>
      </c>
      <c r="M36" s="68">
        <v>95</v>
      </c>
      <c r="N36" s="68">
        <v>130</v>
      </c>
      <c r="O36" s="68">
        <v>138</v>
      </c>
      <c r="P36" s="68">
        <v>96</v>
      </c>
      <c r="Q36" s="68">
        <v>110</v>
      </c>
      <c r="R36" s="68">
        <v>102</v>
      </c>
      <c r="S36" s="68">
        <v>87</v>
      </c>
    </row>
    <row r="37" spans="2:19" ht="12">
      <c r="B37" s="269" t="s">
        <v>18</v>
      </c>
      <c r="C37" s="270"/>
      <c r="D37" s="74">
        <v>254</v>
      </c>
      <c r="E37" s="68">
        <v>33</v>
      </c>
      <c r="F37" s="68">
        <v>58</v>
      </c>
      <c r="G37" s="68">
        <v>69</v>
      </c>
      <c r="H37" s="68">
        <v>64</v>
      </c>
      <c r="I37" s="92">
        <v>30</v>
      </c>
      <c r="J37" s="74">
        <v>8</v>
      </c>
      <c r="K37" s="68">
        <v>25</v>
      </c>
      <c r="L37" s="68">
        <v>25</v>
      </c>
      <c r="M37" s="68">
        <v>33</v>
      </c>
      <c r="N37" s="68">
        <v>37</v>
      </c>
      <c r="O37" s="68">
        <v>32</v>
      </c>
      <c r="P37" s="68">
        <v>34</v>
      </c>
      <c r="Q37" s="68">
        <v>30</v>
      </c>
      <c r="R37" s="68">
        <v>22</v>
      </c>
      <c r="S37" s="68">
        <v>8</v>
      </c>
    </row>
    <row r="38" spans="2:19" ht="12">
      <c r="B38" s="269" t="s">
        <v>19</v>
      </c>
      <c r="C38" s="270"/>
      <c r="D38" s="74">
        <v>170</v>
      </c>
      <c r="E38" s="68">
        <v>17</v>
      </c>
      <c r="F38" s="68">
        <v>41</v>
      </c>
      <c r="G38" s="68">
        <v>61</v>
      </c>
      <c r="H38" s="68">
        <v>35</v>
      </c>
      <c r="I38" s="92">
        <v>16</v>
      </c>
      <c r="J38" s="74">
        <v>3</v>
      </c>
      <c r="K38" s="68">
        <v>14</v>
      </c>
      <c r="L38" s="68">
        <v>17</v>
      </c>
      <c r="M38" s="68">
        <v>24</v>
      </c>
      <c r="N38" s="68">
        <v>32</v>
      </c>
      <c r="O38" s="68">
        <v>29</v>
      </c>
      <c r="P38" s="68">
        <v>18</v>
      </c>
      <c r="Q38" s="68">
        <v>17</v>
      </c>
      <c r="R38" s="68">
        <v>9</v>
      </c>
      <c r="S38" s="68">
        <v>7</v>
      </c>
    </row>
    <row r="39" spans="2:19" ht="12">
      <c r="B39" s="269" t="s">
        <v>20</v>
      </c>
      <c r="C39" s="270"/>
      <c r="D39" s="74">
        <v>106</v>
      </c>
      <c r="E39" s="68">
        <v>6</v>
      </c>
      <c r="F39" s="68">
        <v>21</v>
      </c>
      <c r="G39" s="68">
        <v>27</v>
      </c>
      <c r="H39" s="68">
        <v>24</v>
      </c>
      <c r="I39" s="92">
        <v>28</v>
      </c>
      <c r="J39" s="74">
        <v>3</v>
      </c>
      <c r="K39" s="68">
        <v>3</v>
      </c>
      <c r="L39" s="68">
        <v>8</v>
      </c>
      <c r="M39" s="68">
        <v>13</v>
      </c>
      <c r="N39" s="68">
        <v>14</v>
      </c>
      <c r="O39" s="68">
        <v>13</v>
      </c>
      <c r="P39" s="68">
        <v>10</v>
      </c>
      <c r="Q39" s="68">
        <v>14</v>
      </c>
      <c r="R39" s="68">
        <v>19</v>
      </c>
      <c r="S39" s="68">
        <v>9</v>
      </c>
    </row>
    <row r="40" spans="2:19" ht="12">
      <c r="B40" s="269" t="s">
        <v>21</v>
      </c>
      <c r="C40" s="270"/>
      <c r="D40" s="74">
        <v>132</v>
      </c>
      <c r="E40" s="68">
        <v>9</v>
      </c>
      <c r="F40" s="68">
        <v>42</v>
      </c>
      <c r="G40" s="68">
        <v>43</v>
      </c>
      <c r="H40" s="68">
        <v>22</v>
      </c>
      <c r="I40" s="92">
        <v>16</v>
      </c>
      <c r="J40" s="74">
        <v>4</v>
      </c>
      <c r="K40" s="68">
        <v>5</v>
      </c>
      <c r="L40" s="68">
        <v>19</v>
      </c>
      <c r="M40" s="68">
        <v>23</v>
      </c>
      <c r="N40" s="68">
        <v>21</v>
      </c>
      <c r="O40" s="68">
        <v>22</v>
      </c>
      <c r="P40" s="68">
        <v>13</v>
      </c>
      <c r="Q40" s="68">
        <v>9</v>
      </c>
      <c r="R40" s="68">
        <v>9</v>
      </c>
      <c r="S40" s="68">
        <v>7</v>
      </c>
    </row>
    <row r="41" spans="2:19" ht="12">
      <c r="B41" s="269" t="s">
        <v>22</v>
      </c>
      <c r="C41" s="270"/>
      <c r="D41" s="74">
        <v>415</v>
      </c>
      <c r="E41" s="68">
        <v>58</v>
      </c>
      <c r="F41" s="68">
        <v>98</v>
      </c>
      <c r="G41" s="68">
        <v>123</v>
      </c>
      <c r="H41" s="68">
        <v>81</v>
      </c>
      <c r="I41" s="92">
        <v>55</v>
      </c>
      <c r="J41" s="74">
        <v>25</v>
      </c>
      <c r="K41" s="68">
        <v>33</v>
      </c>
      <c r="L41" s="68">
        <v>38</v>
      </c>
      <c r="M41" s="68">
        <v>60</v>
      </c>
      <c r="N41" s="68">
        <v>62</v>
      </c>
      <c r="O41" s="68">
        <v>61</v>
      </c>
      <c r="P41" s="68">
        <v>35</v>
      </c>
      <c r="Q41" s="68">
        <v>46</v>
      </c>
      <c r="R41" s="68">
        <v>28</v>
      </c>
      <c r="S41" s="68">
        <v>27</v>
      </c>
    </row>
    <row r="42" spans="2:19" ht="12">
      <c r="B42" s="269" t="s">
        <v>23</v>
      </c>
      <c r="C42" s="270"/>
      <c r="D42" s="74">
        <v>305</v>
      </c>
      <c r="E42" s="68">
        <v>32</v>
      </c>
      <c r="F42" s="68">
        <v>71</v>
      </c>
      <c r="G42" s="68">
        <v>85</v>
      </c>
      <c r="H42" s="68">
        <v>62</v>
      </c>
      <c r="I42" s="92">
        <v>55</v>
      </c>
      <c r="J42" s="74">
        <v>12</v>
      </c>
      <c r="K42" s="68">
        <v>20</v>
      </c>
      <c r="L42" s="68">
        <v>28</v>
      </c>
      <c r="M42" s="68">
        <v>43</v>
      </c>
      <c r="N42" s="68">
        <v>43</v>
      </c>
      <c r="O42" s="68">
        <v>42</v>
      </c>
      <c r="P42" s="68">
        <v>38</v>
      </c>
      <c r="Q42" s="68">
        <v>24</v>
      </c>
      <c r="R42" s="68">
        <v>27</v>
      </c>
      <c r="S42" s="68">
        <v>28</v>
      </c>
    </row>
    <row r="43" spans="2:19" ht="12">
      <c r="B43" s="269" t="s">
        <v>24</v>
      </c>
      <c r="C43" s="270"/>
      <c r="D43" s="74">
        <v>307</v>
      </c>
      <c r="E43" s="68">
        <v>31</v>
      </c>
      <c r="F43" s="68">
        <v>79</v>
      </c>
      <c r="G43" s="68">
        <v>104</v>
      </c>
      <c r="H43" s="68">
        <v>60</v>
      </c>
      <c r="I43" s="92">
        <v>33</v>
      </c>
      <c r="J43" s="74">
        <v>14</v>
      </c>
      <c r="K43" s="68">
        <v>17</v>
      </c>
      <c r="L43" s="68">
        <v>32</v>
      </c>
      <c r="M43" s="68">
        <v>47</v>
      </c>
      <c r="N43" s="68">
        <v>59</v>
      </c>
      <c r="O43" s="68">
        <v>45</v>
      </c>
      <c r="P43" s="68">
        <v>37</v>
      </c>
      <c r="Q43" s="68">
        <v>23</v>
      </c>
      <c r="R43" s="68">
        <v>15</v>
      </c>
      <c r="S43" s="68">
        <v>18</v>
      </c>
    </row>
    <row r="44" spans="2:19" ht="12">
      <c r="B44" s="269" t="s">
        <v>25</v>
      </c>
      <c r="C44" s="270"/>
      <c r="D44" s="74">
        <v>556</v>
      </c>
      <c r="E44" s="68">
        <v>51</v>
      </c>
      <c r="F44" s="68">
        <v>116</v>
      </c>
      <c r="G44" s="68">
        <v>178</v>
      </c>
      <c r="H44" s="68">
        <v>134</v>
      </c>
      <c r="I44" s="92">
        <v>77</v>
      </c>
      <c r="J44" s="74">
        <v>17</v>
      </c>
      <c r="K44" s="68">
        <v>34</v>
      </c>
      <c r="L44" s="68">
        <v>37</v>
      </c>
      <c r="M44" s="68">
        <v>79</v>
      </c>
      <c r="N44" s="68">
        <v>87</v>
      </c>
      <c r="O44" s="68">
        <v>91</v>
      </c>
      <c r="P44" s="68">
        <v>83</v>
      </c>
      <c r="Q44" s="68">
        <v>51</v>
      </c>
      <c r="R44" s="68">
        <v>44</v>
      </c>
      <c r="S44" s="68">
        <v>33</v>
      </c>
    </row>
    <row r="45" spans="2:19" ht="12">
      <c r="B45" s="269" t="s">
        <v>26</v>
      </c>
      <c r="C45" s="270"/>
      <c r="D45" s="74">
        <v>1087</v>
      </c>
      <c r="E45" s="68">
        <v>68</v>
      </c>
      <c r="F45" s="68">
        <v>218</v>
      </c>
      <c r="G45" s="68">
        <v>367</v>
      </c>
      <c r="H45" s="68">
        <v>259</v>
      </c>
      <c r="I45" s="92">
        <v>175</v>
      </c>
      <c r="J45" s="74">
        <v>26</v>
      </c>
      <c r="K45" s="68">
        <v>42</v>
      </c>
      <c r="L45" s="68">
        <v>74</v>
      </c>
      <c r="M45" s="68">
        <v>144</v>
      </c>
      <c r="N45" s="68">
        <v>188</v>
      </c>
      <c r="O45" s="68">
        <v>179</v>
      </c>
      <c r="P45" s="68">
        <v>138</v>
      </c>
      <c r="Q45" s="68">
        <v>121</v>
      </c>
      <c r="R45" s="68">
        <v>88</v>
      </c>
      <c r="S45" s="68">
        <v>87</v>
      </c>
    </row>
    <row r="46" spans="2:19" ht="12">
      <c r="B46" s="269" t="s">
        <v>27</v>
      </c>
      <c r="C46" s="270"/>
      <c r="D46" s="74">
        <v>328</v>
      </c>
      <c r="E46" s="68">
        <v>33</v>
      </c>
      <c r="F46" s="68">
        <v>72</v>
      </c>
      <c r="G46" s="68">
        <v>105</v>
      </c>
      <c r="H46" s="68">
        <v>70</v>
      </c>
      <c r="I46" s="92">
        <v>48</v>
      </c>
      <c r="J46" s="74">
        <v>13</v>
      </c>
      <c r="K46" s="68">
        <v>20</v>
      </c>
      <c r="L46" s="68">
        <v>27</v>
      </c>
      <c r="M46" s="68">
        <v>45</v>
      </c>
      <c r="N46" s="68">
        <v>50</v>
      </c>
      <c r="O46" s="68">
        <v>55</v>
      </c>
      <c r="P46" s="68">
        <v>39</v>
      </c>
      <c r="Q46" s="68">
        <v>31</v>
      </c>
      <c r="R46" s="68">
        <v>18</v>
      </c>
      <c r="S46" s="68">
        <v>30</v>
      </c>
    </row>
    <row r="47" spans="2:19" ht="12">
      <c r="B47" s="269" t="s">
        <v>28</v>
      </c>
      <c r="C47" s="270"/>
      <c r="D47" s="74">
        <v>170</v>
      </c>
      <c r="E47" s="68">
        <v>21</v>
      </c>
      <c r="F47" s="68">
        <v>39</v>
      </c>
      <c r="G47" s="68">
        <v>42</v>
      </c>
      <c r="H47" s="68">
        <v>48</v>
      </c>
      <c r="I47" s="92">
        <v>20</v>
      </c>
      <c r="J47" s="74">
        <v>5</v>
      </c>
      <c r="K47" s="68">
        <v>16</v>
      </c>
      <c r="L47" s="68">
        <v>18</v>
      </c>
      <c r="M47" s="68">
        <v>21</v>
      </c>
      <c r="N47" s="68">
        <v>23</v>
      </c>
      <c r="O47" s="68">
        <v>19</v>
      </c>
      <c r="P47" s="68">
        <v>29</v>
      </c>
      <c r="Q47" s="68">
        <v>19</v>
      </c>
      <c r="R47" s="68">
        <v>13</v>
      </c>
      <c r="S47" s="68">
        <v>7</v>
      </c>
    </row>
    <row r="48" spans="2:19" ht="12">
      <c r="B48" s="269" t="s">
        <v>29</v>
      </c>
      <c r="C48" s="270"/>
      <c r="D48" s="74">
        <v>150</v>
      </c>
      <c r="E48" s="68">
        <v>24</v>
      </c>
      <c r="F48" s="68">
        <v>31</v>
      </c>
      <c r="G48" s="68">
        <v>35</v>
      </c>
      <c r="H48" s="68">
        <v>35</v>
      </c>
      <c r="I48" s="92">
        <v>25</v>
      </c>
      <c r="J48" s="74">
        <v>10</v>
      </c>
      <c r="K48" s="68">
        <v>14</v>
      </c>
      <c r="L48" s="68">
        <v>13</v>
      </c>
      <c r="M48" s="68">
        <v>18</v>
      </c>
      <c r="N48" s="68">
        <v>18</v>
      </c>
      <c r="O48" s="68">
        <v>17</v>
      </c>
      <c r="P48" s="68">
        <v>20</v>
      </c>
      <c r="Q48" s="68">
        <v>15</v>
      </c>
      <c r="R48" s="68">
        <v>17</v>
      </c>
      <c r="S48" s="68">
        <v>8</v>
      </c>
    </row>
    <row r="49" spans="2:19" ht="12">
      <c r="B49" s="269" t="s">
        <v>30</v>
      </c>
      <c r="C49" s="270"/>
      <c r="D49" s="74">
        <v>506</v>
      </c>
      <c r="E49" s="68">
        <v>55</v>
      </c>
      <c r="F49" s="68">
        <v>98</v>
      </c>
      <c r="G49" s="68">
        <v>149</v>
      </c>
      <c r="H49" s="68">
        <v>98</v>
      </c>
      <c r="I49" s="92">
        <v>106</v>
      </c>
      <c r="J49" s="74">
        <v>23</v>
      </c>
      <c r="K49" s="68">
        <v>32</v>
      </c>
      <c r="L49" s="68">
        <v>39</v>
      </c>
      <c r="M49" s="68">
        <v>59</v>
      </c>
      <c r="N49" s="68">
        <v>76</v>
      </c>
      <c r="O49" s="68">
        <v>73</v>
      </c>
      <c r="P49" s="68">
        <v>40</v>
      </c>
      <c r="Q49" s="68">
        <v>58</v>
      </c>
      <c r="R49" s="68">
        <v>62</v>
      </c>
      <c r="S49" s="68">
        <v>44</v>
      </c>
    </row>
    <row r="50" spans="2:19" ht="12">
      <c r="B50" s="269" t="s">
        <v>31</v>
      </c>
      <c r="C50" s="270"/>
      <c r="D50" s="74">
        <v>645</v>
      </c>
      <c r="E50" s="68">
        <v>80</v>
      </c>
      <c r="F50" s="68">
        <v>160</v>
      </c>
      <c r="G50" s="68">
        <v>172</v>
      </c>
      <c r="H50" s="68">
        <v>134</v>
      </c>
      <c r="I50" s="92">
        <v>99</v>
      </c>
      <c r="J50" s="74">
        <v>33</v>
      </c>
      <c r="K50" s="68">
        <v>47</v>
      </c>
      <c r="L50" s="68">
        <v>54</v>
      </c>
      <c r="M50" s="68">
        <v>106</v>
      </c>
      <c r="N50" s="68">
        <v>98</v>
      </c>
      <c r="O50" s="68">
        <v>74</v>
      </c>
      <c r="P50" s="68">
        <v>77</v>
      </c>
      <c r="Q50" s="68">
        <v>57</v>
      </c>
      <c r="R50" s="68">
        <v>53</v>
      </c>
      <c r="S50" s="68">
        <v>46</v>
      </c>
    </row>
    <row r="51" spans="2:19" ht="12">
      <c r="B51" s="269" t="s">
        <v>32</v>
      </c>
      <c r="C51" s="270"/>
      <c r="D51" s="74">
        <v>141</v>
      </c>
      <c r="E51" s="68">
        <v>19</v>
      </c>
      <c r="F51" s="68">
        <v>31</v>
      </c>
      <c r="G51" s="68">
        <v>44</v>
      </c>
      <c r="H51" s="68">
        <v>25</v>
      </c>
      <c r="I51" s="92">
        <v>22</v>
      </c>
      <c r="J51" s="74">
        <v>6</v>
      </c>
      <c r="K51" s="68">
        <v>13</v>
      </c>
      <c r="L51" s="68">
        <v>16</v>
      </c>
      <c r="M51" s="68">
        <v>15</v>
      </c>
      <c r="N51" s="68">
        <v>27</v>
      </c>
      <c r="O51" s="68">
        <v>17</v>
      </c>
      <c r="P51" s="68">
        <v>16</v>
      </c>
      <c r="Q51" s="68">
        <v>9</v>
      </c>
      <c r="R51" s="68">
        <v>12</v>
      </c>
      <c r="S51" s="68">
        <v>10</v>
      </c>
    </row>
    <row r="52" spans="2:19" ht="12">
      <c r="B52" s="269" t="s">
        <v>33</v>
      </c>
      <c r="C52" s="270"/>
      <c r="D52" s="74">
        <v>151</v>
      </c>
      <c r="E52" s="68">
        <v>24</v>
      </c>
      <c r="F52" s="68">
        <v>48</v>
      </c>
      <c r="G52" s="68">
        <v>47</v>
      </c>
      <c r="H52" s="68">
        <v>22</v>
      </c>
      <c r="I52" s="92">
        <v>10</v>
      </c>
      <c r="J52" s="74">
        <v>10</v>
      </c>
      <c r="K52" s="68">
        <v>14</v>
      </c>
      <c r="L52" s="68">
        <v>19</v>
      </c>
      <c r="M52" s="68">
        <v>29</v>
      </c>
      <c r="N52" s="68">
        <v>26</v>
      </c>
      <c r="O52" s="68">
        <v>21</v>
      </c>
      <c r="P52" s="68">
        <v>8</v>
      </c>
      <c r="Q52" s="68">
        <v>14</v>
      </c>
      <c r="R52" s="68">
        <v>6</v>
      </c>
      <c r="S52" s="68">
        <v>4</v>
      </c>
    </row>
    <row r="53" spans="2:19" ht="12">
      <c r="B53" s="269" t="s">
        <v>34</v>
      </c>
      <c r="C53" s="270"/>
      <c r="D53" s="74">
        <v>30</v>
      </c>
      <c r="E53" s="68">
        <v>9</v>
      </c>
      <c r="F53" s="68">
        <v>8</v>
      </c>
      <c r="G53" s="68">
        <v>4</v>
      </c>
      <c r="H53" s="68">
        <v>4</v>
      </c>
      <c r="I53" s="92">
        <v>5</v>
      </c>
      <c r="J53" s="74">
        <v>7</v>
      </c>
      <c r="K53" s="68">
        <v>2</v>
      </c>
      <c r="L53" s="68">
        <v>4</v>
      </c>
      <c r="M53" s="68">
        <v>4</v>
      </c>
      <c r="N53" s="68">
        <v>2</v>
      </c>
      <c r="O53" s="68">
        <v>2</v>
      </c>
      <c r="P53" s="68">
        <v>2</v>
      </c>
      <c r="Q53" s="68">
        <v>2</v>
      </c>
      <c r="R53" s="68">
        <v>2</v>
      </c>
      <c r="S53" s="68">
        <v>3</v>
      </c>
    </row>
    <row r="54" spans="2:19" ht="12">
      <c r="B54" s="269" t="s">
        <v>35</v>
      </c>
      <c r="C54" s="270"/>
      <c r="D54" s="74">
        <v>12</v>
      </c>
      <c r="E54" s="68">
        <v>2</v>
      </c>
      <c r="F54" s="68">
        <v>2</v>
      </c>
      <c r="G54" s="68">
        <v>3</v>
      </c>
      <c r="H54" s="68">
        <v>3</v>
      </c>
      <c r="I54" s="92">
        <v>2</v>
      </c>
      <c r="J54" s="74">
        <v>1</v>
      </c>
      <c r="K54" s="68">
        <v>1</v>
      </c>
      <c r="L54" s="68">
        <v>1</v>
      </c>
      <c r="M54" s="68">
        <v>1</v>
      </c>
      <c r="N54" s="68">
        <v>0</v>
      </c>
      <c r="O54" s="68">
        <v>3</v>
      </c>
      <c r="P54" s="68">
        <v>1</v>
      </c>
      <c r="Q54" s="68">
        <v>2</v>
      </c>
      <c r="R54" s="68">
        <v>2</v>
      </c>
      <c r="S54" s="68">
        <v>0</v>
      </c>
    </row>
    <row r="55" spans="2:19" ht="12">
      <c r="B55" s="269" t="s">
        <v>36</v>
      </c>
      <c r="C55" s="270"/>
      <c r="D55" s="74">
        <v>376</v>
      </c>
      <c r="E55" s="68">
        <v>36</v>
      </c>
      <c r="F55" s="68">
        <v>87</v>
      </c>
      <c r="G55" s="68">
        <v>126</v>
      </c>
      <c r="H55" s="68">
        <v>83</v>
      </c>
      <c r="I55" s="92">
        <v>44</v>
      </c>
      <c r="J55" s="74">
        <v>13</v>
      </c>
      <c r="K55" s="68">
        <v>23</v>
      </c>
      <c r="L55" s="68">
        <v>38</v>
      </c>
      <c r="M55" s="68">
        <v>49</v>
      </c>
      <c r="N55" s="68">
        <v>62</v>
      </c>
      <c r="O55" s="68">
        <v>64</v>
      </c>
      <c r="P55" s="68">
        <v>46</v>
      </c>
      <c r="Q55" s="68">
        <v>37</v>
      </c>
      <c r="R55" s="68">
        <v>25</v>
      </c>
      <c r="S55" s="68">
        <v>19</v>
      </c>
    </row>
    <row r="56" spans="2:19" ht="12">
      <c r="B56" s="269" t="s">
        <v>37</v>
      </c>
      <c r="C56" s="270"/>
      <c r="D56" s="74">
        <v>427</v>
      </c>
      <c r="E56" s="68">
        <v>49</v>
      </c>
      <c r="F56" s="68">
        <v>84</v>
      </c>
      <c r="G56" s="68">
        <v>129</v>
      </c>
      <c r="H56" s="68">
        <v>101</v>
      </c>
      <c r="I56" s="92">
        <v>64</v>
      </c>
      <c r="J56" s="74">
        <v>21</v>
      </c>
      <c r="K56" s="68">
        <v>28</v>
      </c>
      <c r="L56" s="68">
        <v>39</v>
      </c>
      <c r="M56" s="68">
        <v>45</v>
      </c>
      <c r="N56" s="68">
        <v>70</v>
      </c>
      <c r="O56" s="68">
        <v>59</v>
      </c>
      <c r="P56" s="68">
        <v>55</v>
      </c>
      <c r="Q56" s="68">
        <v>46</v>
      </c>
      <c r="R56" s="68">
        <v>38</v>
      </c>
      <c r="S56" s="68">
        <v>26</v>
      </c>
    </row>
    <row r="57" spans="2:19" ht="12">
      <c r="B57" s="269" t="s">
        <v>38</v>
      </c>
      <c r="C57" s="270"/>
      <c r="D57" s="74">
        <v>155</v>
      </c>
      <c r="E57" s="68">
        <v>16</v>
      </c>
      <c r="F57" s="68">
        <v>37</v>
      </c>
      <c r="G57" s="68">
        <v>42</v>
      </c>
      <c r="H57" s="68">
        <v>45</v>
      </c>
      <c r="I57" s="92">
        <v>15</v>
      </c>
      <c r="J57" s="74">
        <v>4</v>
      </c>
      <c r="K57" s="68">
        <v>12</v>
      </c>
      <c r="L57" s="68">
        <v>15</v>
      </c>
      <c r="M57" s="68">
        <v>22</v>
      </c>
      <c r="N57" s="68">
        <v>19</v>
      </c>
      <c r="O57" s="68">
        <v>23</v>
      </c>
      <c r="P57" s="68">
        <v>29</v>
      </c>
      <c r="Q57" s="68">
        <v>16</v>
      </c>
      <c r="R57" s="68">
        <v>4</v>
      </c>
      <c r="S57" s="68">
        <v>11</v>
      </c>
    </row>
    <row r="58" spans="2:19" ht="12">
      <c r="B58" s="269" t="s">
        <v>39</v>
      </c>
      <c r="C58" s="270"/>
      <c r="D58" s="74">
        <v>79</v>
      </c>
      <c r="E58" s="68">
        <v>7</v>
      </c>
      <c r="F58" s="68">
        <v>19</v>
      </c>
      <c r="G58" s="68">
        <v>23</v>
      </c>
      <c r="H58" s="68">
        <v>20</v>
      </c>
      <c r="I58" s="92">
        <v>10</v>
      </c>
      <c r="J58" s="74">
        <v>2</v>
      </c>
      <c r="K58" s="68">
        <v>5</v>
      </c>
      <c r="L58" s="68">
        <v>7</v>
      </c>
      <c r="M58" s="68">
        <v>12</v>
      </c>
      <c r="N58" s="68">
        <v>14</v>
      </c>
      <c r="O58" s="68">
        <v>9</v>
      </c>
      <c r="P58" s="68">
        <v>13</v>
      </c>
      <c r="Q58" s="68">
        <v>7</v>
      </c>
      <c r="R58" s="68">
        <v>5</v>
      </c>
      <c r="S58" s="68">
        <v>5</v>
      </c>
    </row>
    <row r="59" spans="2:19" ht="12">
      <c r="B59" s="269" t="s">
        <v>40</v>
      </c>
      <c r="C59" s="270"/>
      <c r="D59" s="74">
        <v>211</v>
      </c>
      <c r="E59" s="68">
        <v>21</v>
      </c>
      <c r="F59" s="68">
        <v>58</v>
      </c>
      <c r="G59" s="68">
        <v>60</v>
      </c>
      <c r="H59" s="68">
        <v>50</v>
      </c>
      <c r="I59" s="92">
        <v>22</v>
      </c>
      <c r="J59" s="74">
        <v>6</v>
      </c>
      <c r="K59" s="68">
        <v>15</v>
      </c>
      <c r="L59" s="68">
        <v>17</v>
      </c>
      <c r="M59" s="68">
        <v>41</v>
      </c>
      <c r="N59" s="68">
        <v>33</v>
      </c>
      <c r="O59" s="68">
        <v>27</v>
      </c>
      <c r="P59" s="68">
        <v>27</v>
      </c>
      <c r="Q59" s="68">
        <v>23</v>
      </c>
      <c r="R59" s="68">
        <v>13</v>
      </c>
      <c r="S59" s="68">
        <v>9</v>
      </c>
    </row>
    <row r="60" spans="2:19" ht="12">
      <c r="B60" s="269" t="s">
        <v>41</v>
      </c>
      <c r="C60" s="270"/>
      <c r="D60" s="74">
        <v>101</v>
      </c>
      <c r="E60" s="68">
        <v>12</v>
      </c>
      <c r="F60" s="68">
        <v>29</v>
      </c>
      <c r="G60" s="68">
        <v>34</v>
      </c>
      <c r="H60" s="68">
        <v>16</v>
      </c>
      <c r="I60" s="92">
        <v>10</v>
      </c>
      <c r="J60" s="74">
        <v>5</v>
      </c>
      <c r="K60" s="68">
        <v>7</v>
      </c>
      <c r="L60" s="68">
        <v>10</v>
      </c>
      <c r="M60" s="68">
        <v>19</v>
      </c>
      <c r="N60" s="68">
        <v>16</v>
      </c>
      <c r="O60" s="68">
        <v>18</v>
      </c>
      <c r="P60" s="68">
        <v>8</v>
      </c>
      <c r="Q60" s="68">
        <v>8</v>
      </c>
      <c r="R60" s="68">
        <v>6</v>
      </c>
      <c r="S60" s="68">
        <v>4</v>
      </c>
    </row>
    <row r="61" spans="2:19" ht="12">
      <c r="B61" s="269" t="s">
        <v>42</v>
      </c>
      <c r="C61" s="270"/>
      <c r="D61" s="74">
        <v>115</v>
      </c>
      <c r="E61" s="68">
        <v>12</v>
      </c>
      <c r="F61" s="68">
        <v>29</v>
      </c>
      <c r="G61" s="68">
        <v>29</v>
      </c>
      <c r="H61" s="68">
        <v>28</v>
      </c>
      <c r="I61" s="92">
        <v>17</v>
      </c>
      <c r="J61" s="74">
        <v>3</v>
      </c>
      <c r="K61" s="68">
        <v>9</v>
      </c>
      <c r="L61" s="68">
        <v>11</v>
      </c>
      <c r="M61" s="68">
        <v>18</v>
      </c>
      <c r="N61" s="68">
        <v>13</v>
      </c>
      <c r="O61" s="68">
        <v>16</v>
      </c>
      <c r="P61" s="68">
        <v>14</v>
      </c>
      <c r="Q61" s="68">
        <v>14</v>
      </c>
      <c r="R61" s="68">
        <v>9</v>
      </c>
      <c r="S61" s="68">
        <v>8</v>
      </c>
    </row>
    <row r="62" spans="2:19" ht="12">
      <c r="B62" s="269" t="s">
        <v>43</v>
      </c>
      <c r="C62" s="270"/>
      <c r="D62" s="74">
        <v>441</v>
      </c>
      <c r="E62" s="68">
        <v>54</v>
      </c>
      <c r="F62" s="68">
        <v>109</v>
      </c>
      <c r="G62" s="68">
        <v>139</v>
      </c>
      <c r="H62" s="68">
        <v>79</v>
      </c>
      <c r="I62" s="92">
        <v>60</v>
      </c>
      <c r="J62" s="74">
        <v>18</v>
      </c>
      <c r="K62" s="68">
        <v>36</v>
      </c>
      <c r="L62" s="68">
        <v>38</v>
      </c>
      <c r="M62" s="68">
        <v>71</v>
      </c>
      <c r="N62" s="68">
        <v>66</v>
      </c>
      <c r="O62" s="68">
        <v>73</v>
      </c>
      <c r="P62" s="68">
        <v>42</v>
      </c>
      <c r="Q62" s="68">
        <v>37</v>
      </c>
      <c r="R62" s="68">
        <v>45</v>
      </c>
      <c r="S62" s="68">
        <v>15</v>
      </c>
    </row>
    <row r="63" spans="2:19" ht="12">
      <c r="B63" s="269" t="s">
        <v>44</v>
      </c>
      <c r="C63" s="270"/>
      <c r="D63" s="74">
        <v>100</v>
      </c>
      <c r="E63" s="68">
        <v>14</v>
      </c>
      <c r="F63" s="68">
        <v>12</v>
      </c>
      <c r="G63" s="68">
        <v>28</v>
      </c>
      <c r="H63" s="68">
        <v>32</v>
      </c>
      <c r="I63" s="92">
        <v>14</v>
      </c>
      <c r="J63" s="74">
        <v>4</v>
      </c>
      <c r="K63" s="68">
        <v>10</v>
      </c>
      <c r="L63" s="68">
        <v>5</v>
      </c>
      <c r="M63" s="68">
        <v>7</v>
      </c>
      <c r="N63" s="68">
        <v>13</v>
      </c>
      <c r="O63" s="68">
        <v>15</v>
      </c>
      <c r="P63" s="68">
        <v>21</v>
      </c>
      <c r="Q63" s="68">
        <v>11</v>
      </c>
      <c r="R63" s="68">
        <v>11</v>
      </c>
      <c r="S63" s="68">
        <v>3</v>
      </c>
    </row>
    <row r="64" spans="2:19" ht="12">
      <c r="B64" s="269" t="s">
        <v>45</v>
      </c>
      <c r="C64" s="270"/>
      <c r="D64" s="74">
        <v>76</v>
      </c>
      <c r="E64" s="68">
        <v>12</v>
      </c>
      <c r="F64" s="68">
        <v>20</v>
      </c>
      <c r="G64" s="68">
        <v>18</v>
      </c>
      <c r="H64" s="68">
        <v>20</v>
      </c>
      <c r="I64" s="92">
        <v>6</v>
      </c>
      <c r="J64" s="74">
        <v>5</v>
      </c>
      <c r="K64" s="68">
        <v>7</v>
      </c>
      <c r="L64" s="68">
        <v>7</v>
      </c>
      <c r="M64" s="68">
        <v>13</v>
      </c>
      <c r="N64" s="68">
        <v>10</v>
      </c>
      <c r="O64" s="68">
        <v>8</v>
      </c>
      <c r="P64" s="68">
        <v>15</v>
      </c>
      <c r="Q64" s="68">
        <v>5</v>
      </c>
      <c r="R64" s="68">
        <v>3</v>
      </c>
      <c r="S64" s="68">
        <v>3</v>
      </c>
    </row>
    <row r="65" spans="2:19" ht="12">
      <c r="B65" s="269" t="s">
        <v>46</v>
      </c>
      <c r="C65" s="270"/>
      <c r="D65" s="74">
        <v>215</v>
      </c>
      <c r="E65" s="68">
        <v>35</v>
      </c>
      <c r="F65" s="68">
        <v>47</v>
      </c>
      <c r="G65" s="68">
        <v>57</v>
      </c>
      <c r="H65" s="68">
        <v>52</v>
      </c>
      <c r="I65" s="92">
        <v>24</v>
      </c>
      <c r="J65" s="74">
        <v>8</v>
      </c>
      <c r="K65" s="68">
        <v>27</v>
      </c>
      <c r="L65" s="68">
        <v>24</v>
      </c>
      <c r="M65" s="68">
        <v>23</v>
      </c>
      <c r="N65" s="68">
        <v>29</v>
      </c>
      <c r="O65" s="68">
        <v>28</v>
      </c>
      <c r="P65" s="68">
        <v>33</v>
      </c>
      <c r="Q65" s="68">
        <v>19</v>
      </c>
      <c r="R65" s="68">
        <v>14</v>
      </c>
      <c r="S65" s="68">
        <v>10</v>
      </c>
    </row>
    <row r="66" spans="2:19" ht="12">
      <c r="B66" s="269" t="s">
        <v>47</v>
      </c>
      <c r="C66" s="270"/>
      <c r="D66" s="74">
        <v>146</v>
      </c>
      <c r="E66" s="68">
        <v>17</v>
      </c>
      <c r="F66" s="68">
        <v>25</v>
      </c>
      <c r="G66" s="68">
        <v>57</v>
      </c>
      <c r="H66" s="68">
        <v>31</v>
      </c>
      <c r="I66" s="92">
        <v>16</v>
      </c>
      <c r="J66" s="74">
        <v>4</v>
      </c>
      <c r="K66" s="68">
        <v>13</v>
      </c>
      <c r="L66" s="68">
        <v>11</v>
      </c>
      <c r="M66" s="68">
        <v>14</v>
      </c>
      <c r="N66" s="68">
        <v>32</v>
      </c>
      <c r="O66" s="68">
        <v>25</v>
      </c>
      <c r="P66" s="68">
        <v>15</v>
      </c>
      <c r="Q66" s="68">
        <v>16</v>
      </c>
      <c r="R66" s="68">
        <v>8</v>
      </c>
      <c r="S66" s="68">
        <v>8</v>
      </c>
    </row>
    <row r="67" spans="2:19" ht="12">
      <c r="B67" s="269" t="s">
        <v>48</v>
      </c>
      <c r="C67" s="270"/>
      <c r="D67" s="74">
        <v>67</v>
      </c>
      <c r="E67" s="68">
        <v>12</v>
      </c>
      <c r="F67" s="68">
        <v>21</v>
      </c>
      <c r="G67" s="68">
        <v>19</v>
      </c>
      <c r="H67" s="68">
        <v>11</v>
      </c>
      <c r="I67" s="92">
        <v>4</v>
      </c>
      <c r="J67" s="74">
        <v>5</v>
      </c>
      <c r="K67" s="68">
        <v>7</v>
      </c>
      <c r="L67" s="68">
        <v>9</v>
      </c>
      <c r="M67" s="68">
        <v>12</v>
      </c>
      <c r="N67" s="68">
        <v>8</v>
      </c>
      <c r="O67" s="68">
        <v>11</v>
      </c>
      <c r="P67" s="68">
        <v>4</v>
      </c>
      <c r="Q67" s="68">
        <v>7</v>
      </c>
      <c r="R67" s="68">
        <v>1</v>
      </c>
      <c r="S67" s="68">
        <v>3</v>
      </c>
    </row>
    <row r="68" spans="1:19" s="66" customFormat="1" ht="12">
      <c r="A68"/>
      <c r="B68" s="269" t="s">
        <v>49</v>
      </c>
      <c r="C68" s="270"/>
      <c r="D68" s="74">
        <v>211</v>
      </c>
      <c r="E68" s="68">
        <v>22</v>
      </c>
      <c r="F68" s="68">
        <v>70</v>
      </c>
      <c r="G68" s="68">
        <v>45</v>
      </c>
      <c r="H68" s="68">
        <v>52</v>
      </c>
      <c r="I68" s="92">
        <v>22</v>
      </c>
      <c r="J68" s="74">
        <v>9</v>
      </c>
      <c r="K68" s="68">
        <v>13</v>
      </c>
      <c r="L68" s="68">
        <v>37</v>
      </c>
      <c r="M68" s="68">
        <v>33</v>
      </c>
      <c r="N68" s="68">
        <v>25</v>
      </c>
      <c r="O68" s="68">
        <v>20</v>
      </c>
      <c r="P68" s="68">
        <v>28</v>
      </c>
      <c r="Q68" s="68">
        <v>24</v>
      </c>
      <c r="R68" s="68">
        <v>17</v>
      </c>
      <c r="S68" s="68">
        <v>5</v>
      </c>
    </row>
    <row r="69" spans="1:19" s="66" customFormat="1" ht="12">
      <c r="A69"/>
      <c r="B69" s="272" t="s">
        <v>343</v>
      </c>
      <c r="C69" s="273"/>
      <c r="D69" s="75">
        <v>131</v>
      </c>
      <c r="E69" s="35">
        <v>12</v>
      </c>
      <c r="F69" s="35">
        <v>27</v>
      </c>
      <c r="G69" s="35">
        <v>41</v>
      </c>
      <c r="H69" s="35">
        <v>38</v>
      </c>
      <c r="I69" s="91">
        <v>13</v>
      </c>
      <c r="J69" s="75">
        <v>5</v>
      </c>
      <c r="K69" s="35">
        <v>7</v>
      </c>
      <c r="L69" s="35">
        <v>13</v>
      </c>
      <c r="M69" s="35">
        <v>14</v>
      </c>
      <c r="N69" s="35">
        <v>20</v>
      </c>
      <c r="O69" s="35">
        <v>21</v>
      </c>
      <c r="P69" s="35">
        <v>21</v>
      </c>
      <c r="Q69" s="35">
        <v>17</v>
      </c>
      <c r="R69" s="35">
        <v>5</v>
      </c>
      <c r="S69" s="35">
        <v>8</v>
      </c>
    </row>
    <row r="71" ht="12">
      <c r="D71" s="259">
        <f>D6</f>
        <v>14680</v>
      </c>
    </row>
    <row r="72" ht="12">
      <c r="D72" s="259" t="str">
        <f>IF(D71=SUM(D8:D11,D12:D22,D23:D69)/3,"OK","NG")</f>
        <v>OK</v>
      </c>
    </row>
  </sheetData>
  <sheetProtection/>
  <mergeCells count="66">
    <mergeCell ref="B3:C3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52:C52"/>
    <mergeCell ref="B53:C53"/>
    <mergeCell ref="B46:C46"/>
    <mergeCell ref="B47:C47"/>
    <mergeCell ref="B48:C48"/>
    <mergeCell ref="B49:C49"/>
    <mergeCell ref="B51:C51"/>
    <mergeCell ref="B67:C67"/>
    <mergeCell ref="B68:C68"/>
    <mergeCell ref="D3:D5"/>
    <mergeCell ref="B62:C62"/>
    <mergeCell ref="B63:C63"/>
    <mergeCell ref="B64:C64"/>
    <mergeCell ref="B65:C65"/>
    <mergeCell ref="B58:C58"/>
    <mergeCell ref="B59:C59"/>
    <mergeCell ref="B60:C60"/>
    <mergeCell ref="B69:C69"/>
    <mergeCell ref="J3:S3"/>
    <mergeCell ref="E3:I3"/>
    <mergeCell ref="B66:C66"/>
    <mergeCell ref="B61:C61"/>
    <mergeCell ref="B54:C54"/>
    <mergeCell ref="B55:C55"/>
    <mergeCell ref="B56:C56"/>
    <mergeCell ref="B57:C57"/>
    <mergeCell ref="B50:C50"/>
  </mergeCells>
  <printOptions/>
  <pageMargins left="0.3937007874015748" right="0.1968503937007874" top="0.5905511811023623" bottom="0.5905511811023623" header="0.5118110236220472" footer="0.5118110236220472"/>
  <pageSetup fitToWidth="0" horizontalDpi="600" verticalDpi="600" orientation="portrait" paperSize="9" scale="91" r:id="rId2"/>
  <colBreaks count="1" manualBreakCount="1">
    <brk id="9" max="68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showGridLines="0" zoomScalePageLayoutView="0" workbookViewId="0" topLeftCell="A43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14" width="8.7109375" style="0" customWidth="1"/>
  </cols>
  <sheetData>
    <row r="1" spans="2:4" ht="17.25">
      <c r="B1" s="16" t="s">
        <v>162</v>
      </c>
      <c r="D1" s="16" t="s">
        <v>163</v>
      </c>
    </row>
    <row r="2" ht="17.25">
      <c r="C2" s="5"/>
    </row>
    <row r="3" spans="2:14" s="32" customFormat="1" ht="12">
      <c r="B3" s="344" t="s">
        <v>164</v>
      </c>
      <c r="C3" s="338"/>
      <c r="D3" s="345" t="s">
        <v>0</v>
      </c>
      <c r="E3" s="345" t="s">
        <v>310</v>
      </c>
      <c r="F3" s="345" t="s">
        <v>311</v>
      </c>
      <c r="G3" s="345" t="s">
        <v>69</v>
      </c>
      <c r="H3" s="350" t="s">
        <v>98</v>
      </c>
      <c r="I3" s="345" t="s">
        <v>313</v>
      </c>
      <c r="J3" s="345" t="s">
        <v>314</v>
      </c>
      <c r="K3" s="345" t="s">
        <v>315</v>
      </c>
      <c r="L3" s="345" t="s">
        <v>70</v>
      </c>
      <c r="M3" s="345" t="s">
        <v>54</v>
      </c>
      <c r="N3" s="345" t="s">
        <v>53</v>
      </c>
    </row>
    <row r="4" spans="2:14" s="32" customFormat="1" ht="17.25" customHeight="1">
      <c r="B4" s="346"/>
      <c r="C4" s="347"/>
      <c r="D4" s="345"/>
      <c r="E4" s="345"/>
      <c r="F4" s="345"/>
      <c r="G4" s="345"/>
      <c r="H4" s="351"/>
      <c r="I4" s="345"/>
      <c r="J4" s="345"/>
      <c r="K4" s="345"/>
      <c r="L4" s="345"/>
      <c r="M4" s="345"/>
      <c r="N4" s="345"/>
    </row>
    <row r="5" spans="2:14" ht="29.25" customHeight="1">
      <c r="B5" s="348" t="s">
        <v>372</v>
      </c>
      <c r="C5" s="349"/>
      <c r="D5" s="343"/>
      <c r="E5" s="343"/>
      <c r="F5" s="343"/>
      <c r="G5" s="343"/>
      <c r="H5" s="120" t="s">
        <v>312</v>
      </c>
      <c r="I5" s="343"/>
      <c r="J5" s="343"/>
      <c r="K5" s="343"/>
      <c r="L5" s="343"/>
      <c r="M5" s="343"/>
      <c r="N5" s="343"/>
    </row>
    <row r="6" spans="2:14" ht="12" customHeight="1">
      <c r="B6" s="276" t="s">
        <v>1</v>
      </c>
      <c r="C6" s="277"/>
      <c r="D6" s="44">
        <v>14680</v>
      </c>
      <c r="E6" s="44">
        <v>5326</v>
      </c>
      <c r="F6" s="44">
        <v>5069</v>
      </c>
      <c r="G6" s="44">
        <v>702</v>
      </c>
      <c r="H6" s="44">
        <v>915</v>
      </c>
      <c r="I6" s="44">
        <v>222</v>
      </c>
      <c r="J6" s="44">
        <v>609</v>
      </c>
      <c r="K6" s="44">
        <v>130</v>
      </c>
      <c r="L6" s="44">
        <v>179</v>
      </c>
      <c r="M6" s="44">
        <v>1528</v>
      </c>
      <c r="N6" s="44">
        <v>0</v>
      </c>
    </row>
    <row r="7" spans="2:14" ht="12">
      <c r="B7" s="269" t="s">
        <v>2</v>
      </c>
      <c r="C7" s="270"/>
      <c r="D7" s="34">
        <v>7716</v>
      </c>
      <c r="E7" s="34">
        <v>2910</v>
      </c>
      <c r="F7" s="34">
        <v>2569</v>
      </c>
      <c r="G7" s="34">
        <v>375</v>
      </c>
      <c r="H7" s="34">
        <v>444</v>
      </c>
      <c r="I7" s="34">
        <v>90</v>
      </c>
      <c r="J7" s="34">
        <v>354</v>
      </c>
      <c r="K7" s="34">
        <v>73</v>
      </c>
      <c r="L7" s="34">
        <v>82</v>
      </c>
      <c r="M7" s="34">
        <v>819</v>
      </c>
      <c r="N7" s="34">
        <v>0</v>
      </c>
    </row>
    <row r="8" spans="2:14" ht="12">
      <c r="B8" s="99"/>
      <c r="C8" s="93" t="s">
        <v>140</v>
      </c>
      <c r="D8" s="34">
        <v>3675</v>
      </c>
      <c r="E8" s="34">
        <v>1536</v>
      </c>
      <c r="F8" s="34">
        <v>1083</v>
      </c>
      <c r="G8" s="34">
        <v>141</v>
      </c>
      <c r="H8" s="34">
        <v>184</v>
      </c>
      <c r="I8" s="34">
        <v>42</v>
      </c>
      <c r="J8" s="34">
        <v>144</v>
      </c>
      <c r="K8" s="34">
        <v>38</v>
      </c>
      <c r="L8" s="34">
        <v>34</v>
      </c>
      <c r="M8" s="34">
        <v>473</v>
      </c>
      <c r="N8" s="34">
        <v>0</v>
      </c>
    </row>
    <row r="9" spans="2:14" ht="12">
      <c r="B9" s="99"/>
      <c r="C9" s="93" t="s">
        <v>141</v>
      </c>
      <c r="D9" s="34">
        <v>1763</v>
      </c>
      <c r="E9" s="34">
        <v>657</v>
      </c>
      <c r="F9" s="34">
        <v>610</v>
      </c>
      <c r="G9" s="34">
        <v>81</v>
      </c>
      <c r="H9" s="34">
        <v>90</v>
      </c>
      <c r="I9" s="34">
        <v>21</v>
      </c>
      <c r="J9" s="34">
        <v>97</v>
      </c>
      <c r="K9" s="34">
        <v>12</v>
      </c>
      <c r="L9" s="34">
        <v>22</v>
      </c>
      <c r="M9" s="34">
        <v>173</v>
      </c>
      <c r="N9" s="34">
        <v>0</v>
      </c>
    </row>
    <row r="10" spans="2:14" ht="12">
      <c r="B10" s="99"/>
      <c r="C10" s="93" t="s">
        <v>142</v>
      </c>
      <c r="D10" s="34">
        <v>2278</v>
      </c>
      <c r="E10" s="34">
        <v>717</v>
      </c>
      <c r="F10" s="34">
        <v>876</v>
      </c>
      <c r="G10" s="34">
        <v>153</v>
      </c>
      <c r="H10" s="34">
        <v>170</v>
      </c>
      <c r="I10" s="34">
        <v>27</v>
      </c>
      <c r="J10" s="34">
        <v>113</v>
      </c>
      <c r="K10" s="34">
        <v>23</v>
      </c>
      <c r="L10" s="34">
        <v>26</v>
      </c>
      <c r="M10" s="34">
        <v>173</v>
      </c>
      <c r="N10" s="34">
        <v>0</v>
      </c>
    </row>
    <row r="11" spans="2:14" ht="12">
      <c r="B11" s="275" t="s">
        <v>3</v>
      </c>
      <c r="C11" s="273"/>
      <c r="D11" s="35">
        <v>6964</v>
      </c>
      <c r="E11" s="35">
        <v>2416</v>
      </c>
      <c r="F11" s="35">
        <v>2500</v>
      </c>
      <c r="G11" s="35">
        <v>327</v>
      </c>
      <c r="H11" s="35">
        <v>471</v>
      </c>
      <c r="I11" s="35">
        <v>132</v>
      </c>
      <c r="J11" s="35">
        <v>255</v>
      </c>
      <c r="K11" s="35">
        <v>57</v>
      </c>
      <c r="L11" s="35">
        <v>97</v>
      </c>
      <c r="M11" s="35">
        <v>709</v>
      </c>
      <c r="N11" s="35">
        <v>0</v>
      </c>
    </row>
    <row r="12" spans="2:14" ht="12" customHeight="1">
      <c r="B12" s="269" t="s">
        <v>360</v>
      </c>
      <c r="C12" s="270"/>
      <c r="D12" s="34">
        <v>386</v>
      </c>
      <c r="E12" s="34">
        <v>158</v>
      </c>
      <c r="F12" s="34">
        <v>147</v>
      </c>
      <c r="G12" s="34">
        <v>17</v>
      </c>
      <c r="H12" s="34">
        <v>10</v>
      </c>
      <c r="I12" s="34">
        <v>10</v>
      </c>
      <c r="J12" s="34">
        <v>7</v>
      </c>
      <c r="K12" s="34">
        <v>2</v>
      </c>
      <c r="L12" s="34">
        <v>5</v>
      </c>
      <c r="M12" s="34">
        <v>30</v>
      </c>
      <c r="N12" s="34">
        <v>0</v>
      </c>
    </row>
    <row r="13" spans="2:14" ht="12" customHeight="1">
      <c r="B13" s="269" t="s">
        <v>361</v>
      </c>
      <c r="C13" s="270"/>
      <c r="D13" s="34">
        <v>927</v>
      </c>
      <c r="E13" s="34">
        <v>378</v>
      </c>
      <c r="F13" s="34">
        <v>242</v>
      </c>
      <c r="G13" s="34">
        <v>35</v>
      </c>
      <c r="H13" s="34">
        <v>58</v>
      </c>
      <c r="I13" s="34">
        <v>25</v>
      </c>
      <c r="J13" s="34">
        <v>17</v>
      </c>
      <c r="K13" s="34">
        <v>16</v>
      </c>
      <c r="L13" s="34">
        <v>7</v>
      </c>
      <c r="M13" s="34">
        <v>149</v>
      </c>
      <c r="N13" s="34">
        <v>0</v>
      </c>
    </row>
    <row r="14" spans="2:14" ht="12" customHeight="1">
      <c r="B14" s="269" t="s">
        <v>362</v>
      </c>
      <c r="C14" s="270"/>
      <c r="D14" s="34">
        <v>1370</v>
      </c>
      <c r="E14" s="34">
        <v>458</v>
      </c>
      <c r="F14" s="34">
        <v>472</v>
      </c>
      <c r="G14" s="34">
        <v>88</v>
      </c>
      <c r="H14" s="34">
        <v>95</v>
      </c>
      <c r="I14" s="34">
        <v>23</v>
      </c>
      <c r="J14" s="34">
        <v>56</v>
      </c>
      <c r="K14" s="34">
        <v>9</v>
      </c>
      <c r="L14" s="34">
        <v>17</v>
      </c>
      <c r="M14" s="34">
        <v>152</v>
      </c>
      <c r="N14" s="34">
        <v>0</v>
      </c>
    </row>
    <row r="15" spans="2:14" ht="12" customHeight="1">
      <c r="B15" s="271" t="s">
        <v>363</v>
      </c>
      <c r="C15" s="270"/>
      <c r="D15" s="34">
        <v>5211</v>
      </c>
      <c r="E15" s="34">
        <v>2067</v>
      </c>
      <c r="F15" s="34">
        <v>1687</v>
      </c>
      <c r="G15" s="34">
        <v>218</v>
      </c>
      <c r="H15" s="34">
        <v>277</v>
      </c>
      <c r="I15" s="34">
        <v>67</v>
      </c>
      <c r="J15" s="34">
        <v>208</v>
      </c>
      <c r="K15" s="34">
        <v>43</v>
      </c>
      <c r="L15" s="34">
        <v>58</v>
      </c>
      <c r="M15" s="34">
        <v>586</v>
      </c>
      <c r="N15" s="34">
        <v>0</v>
      </c>
    </row>
    <row r="16" spans="2:14" ht="12" customHeight="1">
      <c r="B16" s="269" t="s">
        <v>364</v>
      </c>
      <c r="C16" s="270"/>
      <c r="D16" s="34">
        <v>1722</v>
      </c>
      <c r="E16" s="34">
        <v>502</v>
      </c>
      <c r="F16" s="34">
        <v>666</v>
      </c>
      <c r="G16" s="34">
        <v>129</v>
      </c>
      <c r="H16" s="34">
        <v>139</v>
      </c>
      <c r="I16" s="34">
        <v>18</v>
      </c>
      <c r="J16" s="34">
        <v>89</v>
      </c>
      <c r="K16" s="34">
        <v>20</v>
      </c>
      <c r="L16" s="34">
        <v>18</v>
      </c>
      <c r="M16" s="34">
        <v>141</v>
      </c>
      <c r="N16" s="34">
        <v>0</v>
      </c>
    </row>
    <row r="17" spans="2:14" ht="12" customHeight="1">
      <c r="B17" s="269" t="s">
        <v>365</v>
      </c>
      <c r="C17" s="270"/>
      <c r="D17" s="34">
        <v>408</v>
      </c>
      <c r="E17" s="34">
        <v>128</v>
      </c>
      <c r="F17" s="34">
        <v>137</v>
      </c>
      <c r="G17" s="34">
        <v>36</v>
      </c>
      <c r="H17" s="34">
        <v>41</v>
      </c>
      <c r="I17" s="34">
        <v>11</v>
      </c>
      <c r="J17" s="34">
        <v>14</v>
      </c>
      <c r="K17" s="34">
        <v>7</v>
      </c>
      <c r="L17" s="34">
        <v>8</v>
      </c>
      <c r="M17" s="34">
        <v>26</v>
      </c>
      <c r="N17" s="34">
        <v>0</v>
      </c>
    </row>
    <row r="18" spans="2:14" ht="12" customHeight="1">
      <c r="B18" s="269" t="s">
        <v>366</v>
      </c>
      <c r="C18" s="270"/>
      <c r="D18" s="34">
        <v>1763</v>
      </c>
      <c r="E18" s="34">
        <v>657</v>
      </c>
      <c r="F18" s="34">
        <v>610</v>
      </c>
      <c r="G18" s="34">
        <v>81</v>
      </c>
      <c r="H18" s="34">
        <v>90</v>
      </c>
      <c r="I18" s="34">
        <v>21</v>
      </c>
      <c r="J18" s="34">
        <v>97</v>
      </c>
      <c r="K18" s="34">
        <v>12</v>
      </c>
      <c r="L18" s="34">
        <v>22</v>
      </c>
      <c r="M18" s="34">
        <v>173</v>
      </c>
      <c r="N18" s="34">
        <v>0</v>
      </c>
    </row>
    <row r="19" spans="2:14" ht="12" customHeight="1">
      <c r="B19" s="269" t="s">
        <v>367</v>
      </c>
      <c r="C19" s="270"/>
      <c r="D19" s="34">
        <v>1000</v>
      </c>
      <c r="E19" s="34">
        <v>306</v>
      </c>
      <c r="F19" s="34">
        <v>415</v>
      </c>
      <c r="G19" s="34">
        <v>37</v>
      </c>
      <c r="H19" s="34">
        <v>76</v>
      </c>
      <c r="I19" s="34">
        <v>17</v>
      </c>
      <c r="J19" s="34">
        <v>43</v>
      </c>
      <c r="K19" s="34">
        <v>8</v>
      </c>
      <c r="L19" s="34">
        <v>15</v>
      </c>
      <c r="M19" s="34">
        <v>83</v>
      </c>
      <c r="N19" s="34">
        <v>0</v>
      </c>
    </row>
    <row r="20" spans="2:14" ht="12" customHeight="1">
      <c r="B20" s="269" t="s">
        <v>368</v>
      </c>
      <c r="C20" s="270"/>
      <c r="D20" s="34">
        <v>506</v>
      </c>
      <c r="E20" s="34">
        <v>160</v>
      </c>
      <c r="F20" s="34">
        <v>169</v>
      </c>
      <c r="G20" s="34">
        <v>34</v>
      </c>
      <c r="H20" s="34">
        <v>43</v>
      </c>
      <c r="I20" s="34">
        <v>8</v>
      </c>
      <c r="J20" s="34">
        <v>25</v>
      </c>
      <c r="K20" s="34">
        <v>3</v>
      </c>
      <c r="L20" s="34">
        <v>13</v>
      </c>
      <c r="M20" s="34">
        <v>51</v>
      </c>
      <c r="N20" s="34">
        <v>0</v>
      </c>
    </row>
    <row r="21" spans="2:14" ht="12" customHeight="1">
      <c r="B21" s="269" t="s">
        <v>382</v>
      </c>
      <c r="C21" s="274"/>
      <c r="D21" s="34">
        <v>617</v>
      </c>
      <c r="E21" s="34">
        <v>251</v>
      </c>
      <c r="F21" s="34">
        <v>220</v>
      </c>
      <c r="G21" s="34">
        <v>14</v>
      </c>
      <c r="H21" s="34">
        <v>35</v>
      </c>
      <c r="I21" s="34">
        <v>5</v>
      </c>
      <c r="J21" s="34">
        <v>23</v>
      </c>
      <c r="K21" s="34">
        <v>5</v>
      </c>
      <c r="L21" s="34">
        <v>5</v>
      </c>
      <c r="M21" s="34">
        <v>59</v>
      </c>
      <c r="N21" s="34">
        <v>0</v>
      </c>
    </row>
    <row r="22" spans="2:14" ht="12" customHeight="1">
      <c r="B22" s="275" t="s">
        <v>369</v>
      </c>
      <c r="C22" s="273"/>
      <c r="D22" s="35">
        <v>770</v>
      </c>
      <c r="E22" s="35">
        <v>261</v>
      </c>
      <c r="F22" s="35">
        <v>304</v>
      </c>
      <c r="G22" s="35">
        <v>13</v>
      </c>
      <c r="H22" s="35">
        <v>51</v>
      </c>
      <c r="I22" s="35">
        <v>17</v>
      </c>
      <c r="J22" s="35">
        <v>30</v>
      </c>
      <c r="K22" s="35">
        <v>5</v>
      </c>
      <c r="L22" s="35">
        <v>11</v>
      </c>
      <c r="M22" s="35">
        <v>78</v>
      </c>
      <c r="N22" s="35">
        <v>0</v>
      </c>
    </row>
    <row r="23" spans="2:14" ht="12">
      <c r="B23" s="269" t="s">
        <v>4</v>
      </c>
      <c r="C23" s="270"/>
      <c r="D23" s="34">
        <v>386</v>
      </c>
      <c r="E23" s="34">
        <v>158</v>
      </c>
      <c r="F23" s="34">
        <v>147</v>
      </c>
      <c r="G23" s="34">
        <v>17</v>
      </c>
      <c r="H23" s="34">
        <v>10</v>
      </c>
      <c r="I23" s="34">
        <v>10</v>
      </c>
      <c r="J23" s="34">
        <v>7</v>
      </c>
      <c r="K23" s="34">
        <v>2</v>
      </c>
      <c r="L23" s="34">
        <v>5</v>
      </c>
      <c r="M23" s="34">
        <v>30</v>
      </c>
      <c r="N23" s="34">
        <v>0</v>
      </c>
    </row>
    <row r="24" spans="2:14" ht="12">
      <c r="B24" s="269" t="s">
        <v>5</v>
      </c>
      <c r="C24" s="270"/>
      <c r="D24" s="34">
        <v>98</v>
      </c>
      <c r="E24" s="34">
        <v>56</v>
      </c>
      <c r="F24" s="34">
        <v>22</v>
      </c>
      <c r="G24" s="34">
        <v>4</v>
      </c>
      <c r="H24" s="34">
        <v>5</v>
      </c>
      <c r="I24" s="34">
        <v>2</v>
      </c>
      <c r="J24" s="34">
        <v>1</v>
      </c>
      <c r="K24" s="34">
        <v>1</v>
      </c>
      <c r="L24" s="34">
        <v>1</v>
      </c>
      <c r="M24" s="34">
        <v>6</v>
      </c>
      <c r="N24" s="34">
        <v>0</v>
      </c>
    </row>
    <row r="25" spans="2:14" ht="12">
      <c r="B25" s="269" t="s">
        <v>6</v>
      </c>
      <c r="C25" s="270"/>
      <c r="D25" s="34">
        <v>197</v>
      </c>
      <c r="E25" s="34">
        <v>65</v>
      </c>
      <c r="F25" s="34">
        <v>63</v>
      </c>
      <c r="G25" s="34">
        <v>11</v>
      </c>
      <c r="H25" s="34">
        <v>13</v>
      </c>
      <c r="I25" s="34">
        <v>5</v>
      </c>
      <c r="J25" s="34">
        <v>3</v>
      </c>
      <c r="K25" s="34">
        <v>4</v>
      </c>
      <c r="L25" s="34">
        <v>1</v>
      </c>
      <c r="M25" s="34">
        <v>32</v>
      </c>
      <c r="N25" s="34">
        <v>0</v>
      </c>
    </row>
    <row r="26" spans="2:14" ht="12">
      <c r="B26" s="269" t="s">
        <v>7</v>
      </c>
      <c r="C26" s="270"/>
      <c r="D26" s="34">
        <v>295</v>
      </c>
      <c r="E26" s="34">
        <v>92</v>
      </c>
      <c r="F26" s="34">
        <v>68</v>
      </c>
      <c r="G26" s="34">
        <v>7</v>
      </c>
      <c r="H26" s="34">
        <v>17</v>
      </c>
      <c r="I26" s="34">
        <v>11</v>
      </c>
      <c r="J26" s="34">
        <v>7</v>
      </c>
      <c r="K26" s="34">
        <v>7</v>
      </c>
      <c r="L26" s="34">
        <v>2</v>
      </c>
      <c r="M26" s="34">
        <v>84</v>
      </c>
      <c r="N26" s="34">
        <v>0</v>
      </c>
    </row>
    <row r="27" spans="2:14" ht="12">
      <c r="B27" s="269" t="s">
        <v>8</v>
      </c>
      <c r="C27" s="270"/>
      <c r="D27" s="34">
        <v>91</v>
      </c>
      <c r="E27" s="34">
        <v>51</v>
      </c>
      <c r="F27" s="34">
        <v>20</v>
      </c>
      <c r="G27" s="34">
        <v>6</v>
      </c>
      <c r="H27" s="34">
        <v>5</v>
      </c>
      <c r="I27" s="34">
        <v>1</v>
      </c>
      <c r="J27" s="34">
        <v>0</v>
      </c>
      <c r="K27" s="34">
        <v>1</v>
      </c>
      <c r="L27" s="34">
        <v>1</v>
      </c>
      <c r="M27" s="34">
        <v>6</v>
      </c>
      <c r="N27" s="34">
        <v>0</v>
      </c>
    </row>
    <row r="28" spans="2:14" ht="12">
      <c r="B28" s="269" t="s">
        <v>9</v>
      </c>
      <c r="C28" s="270"/>
      <c r="D28" s="34">
        <v>105</v>
      </c>
      <c r="E28" s="34">
        <v>59</v>
      </c>
      <c r="F28" s="34">
        <v>24</v>
      </c>
      <c r="G28" s="34">
        <v>4</v>
      </c>
      <c r="H28" s="34">
        <v>7</v>
      </c>
      <c r="I28" s="34">
        <v>0</v>
      </c>
      <c r="J28" s="34">
        <v>3</v>
      </c>
      <c r="K28" s="34">
        <v>0</v>
      </c>
      <c r="L28" s="34">
        <v>2</v>
      </c>
      <c r="M28" s="34">
        <v>6</v>
      </c>
      <c r="N28" s="34">
        <v>0</v>
      </c>
    </row>
    <row r="29" spans="2:14" ht="12">
      <c r="B29" s="269" t="s">
        <v>10</v>
      </c>
      <c r="C29" s="270"/>
      <c r="D29" s="34">
        <v>141</v>
      </c>
      <c r="E29" s="34">
        <v>55</v>
      </c>
      <c r="F29" s="34">
        <v>45</v>
      </c>
      <c r="G29" s="34">
        <v>3</v>
      </c>
      <c r="H29" s="34">
        <v>11</v>
      </c>
      <c r="I29" s="34">
        <v>6</v>
      </c>
      <c r="J29" s="34">
        <v>3</v>
      </c>
      <c r="K29" s="34">
        <v>3</v>
      </c>
      <c r="L29" s="34">
        <v>0</v>
      </c>
      <c r="M29" s="34">
        <v>15</v>
      </c>
      <c r="N29" s="34">
        <v>0</v>
      </c>
    </row>
    <row r="30" spans="2:14" ht="12">
      <c r="B30" s="269" t="s">
        <v>11</v>
      </c>
      <c r="C30" s="270"/>
      <c r="D30" s="34">
        <v>565</v>
      </c>
      <c r="E30" s="34">
        <v>187</v>
      </c>
      <c r="F30" s="34">
        <v>218</v>
      </c>
      <c r="G30" s="34">
        <v>38</v>
      </c>
      <c r="H30" s="34">
        <v>40</v>
      </c>
      <c r="I30" s="34">
        <v>9</v>
      </c>
      <c r="J30" s="34">
        <v>22</v>
      </c>
      <c r="K30" s="34">
        <v>2</v>
      </c>
      <c r="L30" s="34">
        <v>10</v>
      </c>
      <c r="M30" s="34">
        <v>39</v>
      </c>
      <c r="N30" s="34">
        <v>0</v>
      </c>
    </row>
    <row r="31" spans="2:14" ht="12">
      <c r="B31" s="269" t="s">
        <v>12</v>
      </c>
      <c r="C31" s="270"/>
      <c r="D31" s="34">
        <v>358</v>
      </c>
      <c r="E31" s="34">
        <v>139</v>
      </c>
      <c r="F31" s="34">
        <v>121</v>
      </c>
      <c r="G31" s="34">
        <v>15</v>
      </c>
      <c r="H31" s="34">
        <v>26</v>
      </c>
      <c r="I31" s="34">
        <v>6</v>
      </c>
      <c r="J31" s="34">
        <v>13</v>
      </c>
      <c r="K31" s="34">
        <v>4</v>
      </c>
      <c r="L31" s="34">
        <v>7</v>
      </c>
      <c r="M31" s="34">
        <v>27</v>
      </c>
      <c r="N31" s="34">
        <v>0</v>
      </c>
    </row>
    <row r="32" spans="2:14" ht="12">
      <c r="B32" s="269" t="s">
        <v>13</v>
      </c>
      <c r="C32" s="270"/>
      <c r="D32" s="34">
        <v>453</v>
      </c>
      <c r="E32" s="34">
        <v>134</v>
      </c>
      <c r="F32" s="34">
        <v>186</v>
      </c>
      <c r="G32" s="34">
        <v>23</v>
      </c>
      <c r="H32" s="34">
        <v>34</v>
      </c>
      <c r="I32" s="34">
        <v>7</v>
      </c>
      <c r="J32" s="34">
        <v>20</v>
      </c>
      <c r="K32" s="34">
        <v>4</v>
      </c>
      <c r="L32" s="34">
        <v>4</v>
      </c>
      <c r="M32" s="34">
        <v>41</v>
      </c>
      <c r="N32" s="34">
        <v>0</v>
      </c>
    </row>
    <row r="33" spans="2:14" ht="12">
      <c r="B33" s="269" t="s">
        <v>14</v>
      </c>
      <c r="C33" s="270"/>
      <c r="D33" s="34">
        <v>987</v>
      </c>
      <c r="E33" s="34">
        <v>367</v>
      </c>
      <c r="F33" s="34">
        <v>331</v>
      </c>
      <c r="G33" s="34">
        <v>38</v>
      </c>
      <c r="H33" s="34">
        <v>56</v>
      </c>
      <c r="I33" s="34">
        <v>14</v>
      </c>
      <c r="J33" s="34">
        <v>45</v>
      </c>
      <c r="K33" s="34">
        <v>16</v>
      </c>
      <c r="L33" s="34">
        <v>11</v>
      </c>
      <c r="M33" s="34">
        <v>109</v>
      </c>
      <c r="N33" s="34">
        <v>0</v>
      </c>
    </row>
    <row r="34" spans="2:14" ht="12">
      <c r="B34" s="269" t="s">
        <v>15</v>
      </c>
      <c r="C34" s="270"/>
      <c r="D34" s="34">
        <v>801</v>
      </c>
      <c r="E34" s="34">
        <v>336</v>
      </c>
      <c r="F34" s="34">
        <v>240</v>
      </c>
      <c r="G34" s="34">
        <v>49</v>
      </c>
      <c r="H34" s="34">
        <v>55</v>
      </c>
      <c r="I34" s="34">
        <v>12</v>
      </c>
      <c r="J34" s="34">
        <v>18</v>
      </c>
      <c r="K34" s="34">
        <v>6</v>
      </c>
      <c r="L34" s="34">
        <v>4</v>
      </c>
      <c r="M34" s="34">
        <v>81</v>
      </c>
      <c r="N34" s="34">
        <v>0</v>
      </c>
    </row>
    <row r="35" spans="2:14" ht="12">
      <c r="B35" s="269" t="s">
        <v>16</v>
      </c>
      <c r="C35" s="270"/>
      <c r="D35" s="34">
        <v>1019</v>
      </c>
      <c r="E35" s="34">
        <v>459</v>
      </c>
      <c r="F35" s="34">
        <v>254</v>
      </c>
      <c r="G35" s="34">
        <v>28</v>
      </c>
      <c r="H35" s="34">
        <v>39</v>
      </c>
      <c r="I35" s="34">
        <v>7</v>
      </c>
      <c r="J35" s="34">
        <v>41</v>
      </c>
      <c r="K35" s="34">
        <v>9</v>
      </c>
      <c r="L35" s="34">
        <v>16</v>
      </c>
      <c r="M35" s="34">
        <v>166</v>
      </c>
      <c r="N35" s="34">
        <v>0</v>
      </c>
    </row>
    <row r="36" spans="2:14" ht="12">
      <c r="B36" s="269" t="s">
        <v>17</v>
      </c>
      <c r="C36" s="270"/>
      <c r="D36" s="34">
        <v>868</v>
      </c>
      <c r="E36" s="34">
        <v>374</v>
      </c>
      <c r="F36" s="34">
        <v>258</v>
      </c>
      <c r="G36" s="34">
        <v>26</v>
      </c>
      <c r="H36" s="34">
        <v>34</v>
      </c>
      <c r="I36" s="34">
        <v>9</v>
      </c>
      <c r="J36" s="34">
        <v>40</v>
      </c>
      <c r="K36" s="34">
        <v>7</v>
      </c>
      <c r="L36" s="34">
        <v>3</v>
      </c>
      <c r="M36" s="34">
        <v>117</v>
      </c>
      <c r="N36" s="34">
        <v>0</v>
      </c>
    </row>
    <row r="37" spans="2:14" ht="12">
      <c r="B37" s="269" t="s">
        <v>18</v>
      </c>
      <c r="C37" s="270"/>
      <c r="D37" s="34">
        <v>254</v>
      </c>
      <c r="E37" s="34">
        <v>89</v>
      </c>
      <c r="F37" s="34">
        <v>75</v>
      </c>
      <c r="G37" s="34">
        <v>26</v>
      </c>
      <c r="H37" s="34">
        <v>18</v>
      </c>
      <c r="I37" s="34">
        <v>3</v>
      </c>
      <c r="J37" s="34">
        <v>10</v>
      </c>
      <c r="K37" s="34">
        <v>0</v>
      </c>
      <c r="L37" s="34">
        <v>2</v>
      </c>
      <c r="M37" s="34">
        <v>31</v>
      </c>
      <c r="N37" s="34">
        <v>0</v>
      </c>
    </row>
    <row r="38" spans="2:14" ht="12">
      <c r="B38" s="269" t="s">
        <v>19</v>
      </c>
      <c r="C38" s="270"/>
      <c r="D38" s="34">
        <v>170</v>
      </c>
      <c r="E38" s="34">
        <v>46</v>
      </c>
      <c r="F38" s="34">
        <v>64</v>
      </c>
      <c r="G38" s="34">
        <v>16</v>
      </c>
      <c r="H38" s="34">
        <v>20</v>
      </c>
      <c r="I38" s="34">
        <v>7</v>
      </c>
      <c r="J38" s="34">
        <v>4</v>
      </c>
      <c r="K38" s="34">
        <v>0</v>
      </c>
      <c r="L38" s="34">
        <v>1</v>
      </c>
      <c r="M38" s="34">
        <v>12</v>
      </c>
      <c r="N38" s="34">
        <v>0</v>
      </c>
    </row>
    <row r="39" spans="2:14" ht="12">
      <c r="B39" s="269" t="s">
        <v>20</v>
      </c>
      <c r="C39" s="270"/>
      <c r="D39" s="34">
        <v>106</v>
      </c>
      <c r="E39" s="34">
        <v>31</v>
      </c>
      <c r="F39" s="34">
        <v>35</v>
      </c>
      <c r="G39" s="34">
        <v>10</v>
      </c>
      <c r="H39" s="34">
        <v>8</v>
      </c>
      <c r="I39" s="34">
        <v>0</v>
      </c>
      <c r="J39" s="34">
        <v>7</v>
      </c>
      <c r="K39" s="34">
        <v>4</v>
      </c>
      <c r="L39" s="34">
        <v>4</v>
      </c>
      <c r="M39" s="34">
        <v>7</v>
      </c>
      <c r="N39" s="34">
        <v>0</v>
      </c>
    </row>
    <row r="40" spans="2:14" ht="12">
      <c r="B40" s="269" t="s">
        <v>21</v>
      </c>
      <c r="C40" s="270"/>
      <c r="D40" s="34">
        <v>132</v>
      </c>
      <c r="E40" s="34">
        <v>51</v>
      </c>
      <c r="F40" s="34">
        <v>38</v>
      </c>
      <c r="G40" s="34">
        <v>10</v>
      </c>
      <c r="H40" s="34">
        <v>13</v>
      </c>
      <c r="I40" s="34">
        <v>4</v>
      </c>
      <c r="J40" s="34">
        <v>3</v>
      </c>
      <c r="K40" s="34">
        <v>3</v>
      </c>
      <c r="L40" s="34">
        <v>3</v>
      </c>
      <c r="M40" s="34">
        <v>7</v>
      </c>
      <c r="N40" s="34">
        <v>0</v>
      </c>
    </row>
    <row r="41" spans="2:14" ht="12">
      <c r="B41" s="269" t="s">
        <v>22</v>
      </c>
      <c r="C41" s="270"/>
      <c r="D41" s="34">
        <v>415</v>
      </c>
      <c r="E41" s="34">
        <v>129</v>
      </c>
      <c r="F41" s="34">
        <v>176</v>
      </c>
      <c r="G41" s="34">
        <v>15</v>
      </c>
      <c r="H41" s="34">
        <v>22</v>
      </c>
      <c r="I41" s="34">
        <v>7</v>
      </c>
      <c r="J41" s="34">
        <v>18</v>
      </c>
      <c r="K41" s="34">
        <v>0</v>
      </c>
      <c r="L41" s="34">
        <v>6</v>
      </c>
      <c r="M41" s="34">
        <v>42</v>
      </c>
      <c r="N41" s="34">
        <v>0</v>
      </c>
    </row>
    <row r="42" spans="2:14" ht="12">
      <c r="B42" s="269" t="s">
        <v>23</v>
      </c>
      <c r="C42" s="270"/>
      <c r="D42" s="34">
        <v>305</v>
      </c>
      <c r="E42" s="34">
        <v>96</v>
      </c>
      <c r="F42" s="34">
        <v>90</v>
      </c>
      <c r="G42" s="34">
        <v>24</v>
      </c>
      <c r="H42" s="34">
        <v>17</v>
      </c>
      <c r="I42" s="34">
        <v>7</v>
      </c>
      <c r="J42" s="34">
        <v>13</v>
      </c>
      <c r="K42" s="34">
        <v>1</v>
      </c>
      <c r="L42" s="34">
        <v>4</v>
      </c>
      <c r="M42" s="34">
        <v>53</v>
      </c>
      <c r="N42" s="34">
        <v>0</v>
      </c>
    </row>
    <row r="43" spans="2:14" ht="12">
      <c r="B43" s="269" t="s">
        <v>24</v>
      </c>
      <c r="C43" s="270"/>
      <c r="D43" s="34">
        <v>307</v>
      </c>
      <c r="E43" s="34">
        <v>76</v>
      </c>
      <c r="F43" s="34">
        <v>145</v>
      </c>
      <c r="G43" s="34">
        <v>18</v>
      </c>
      <c r="H43" s="34">
        <v>29</v>
      </c>
      <c r="I43" s="34">
        <v>0</v>
      </c>
      <c r="J43" s="34">
        <v>8</v>
      </c>
      <c r="K43" s="34">
        <v>6</v>
      </c>
      <c r="L43" s="34">
        <v>4</v>
      </c>
      <c r="M43" s="34">
        <v>21</v>
      </c>
      <c r="N43" s="34">
        <v>0</v>
      </c>
    </row>
    <row r="44" spans="2:14" ht="12">
      <c r="B44" s="269" t="s">
        <v>25</v>
      </c>
      <c r="C44" s="270"/>
      <c r="D44" s="34">
        <v>556</v>
      </c>
      <c r="E44" s="34">
        <v>215</v>
      </c>
      <c r="F44" s="34">
        <v>210</v>
      </c>
      <c r="G44" s="34">
        <v>24</v>
      </c>
      <c r="H44" s="34">
        <v>31</v>
      </c>
      <c r="I44" s="34">
        <v>9</v>
      </c>
      <c r="J44" s="34">
        <v>24</v>
      </c>
      <c r="K44" s="34">
        <v>3</v>
      </c>
      <c r="L44" s="34">
        <v>8</v>
      </c>
      <c r="M44" s="34">
        <v>32</v>
      </c>
      <c r="N44" s="34">
        <v>0</v>
      </c>
    </row>
    <row r="45" spans="2:14" ht="12">
      <c r="B45" s="269" t="s">
        <v>26</v>
      </c>
      <c r="C45" s="270"/>
      <c r="D45" s="34">
        <v>1087</v>
      </c>
      <c r="E45" s="34">
        <v>317</v>
      </c>
      <c r="F45" s="34">
        <v>417</v>
      </c>
      <c r="G45" s="34">
        <v>74</v>
      </c>
      <c r="H45" s="34">
        <v>79</v>
      </c>
      <c r="I45" s="34">
        <v>13</v>
      </c>
      <c r="J45" s="34">
        <v>67</v>
      </c>
      <c r="K45" s="34">
        <v>14</v>
      </c>
      <c r="L45" s="34">
        <v>10</v>
      </c>
      <c r="M45" s="34">
        <v>96</v>
      </c>
      <c r="N45" s="34">
        <v>0</v>
      </c>
    </row>
    <row r="46" spans="2:14" ht="12">
      <c r="B46" s="269" t="s">
        <v>27</v>
      </c>
      <c r="C46" s="270"/>
      <c r="D46" s="34">
        <v>328</v>
      </c>
      <c r="E46" s="34">
        <v>109</v>
      </c>
      <c r="F46" s="34">
        <v>104</v>
      </c>
      <c r="G46" s="34">
        <v>37</v>
      </c>
      <c r="H46" s="34">
        <v>31</v>
      </c>
      <c r="I46" s="34">
        <v>5</v>
      </c>
      <c r="J46" s="34">
        <v>14</v>
      </c>
      <c r="K46" s="34">
        <v>0</v>
      </c>
      <c r="L46" s="34">
        <v>4</v>
      </c>
      <c r="M46" s="34">
        <v>24</v>
      </c>
      <c r="N46" s="34">
        <v>0</v>
      </c>
    </row>
    <row r="47" spans="2:14" ht="12">
      <c r="B47" s="269" t="s">
        <v>28</v>
      </c>
      <c r="C47" s="270"/>
      <c r="D47" s="34">
        <v>170</v>
      </c>
      <c r="E47" s="34">
        <v>62</v>
      </c>
      <c r="F47" s="34">
        <v>52</v>
      </c>
      <c r="G47" s="34">
        <v>15</v>
      </c>
      <c r="H47" s="34">
        <v>16</v>
      </c>
      <c r="I47" s="34">
        <v>1</v>
      </c>
      <c r="J47" s="34">
        <v>9</v>
      </c>
      <c r="K47" s="34">
        <v>2</v>
      </c>
      <c r="L47" s="34">
        <v>2</v>
      </c>
      <c r="M47" s="34">
        <v>11</v>
      </c>
      <c r="N47" s="34">
        <v>0</v>
      </c>
    </row>
    <row r="48" spans="2:14" ht="12">
      <c r="B48" s="269" t="s">
        <v>29</v>
      </c>
      <c r="C48" s="270"/>
      <c r="D48" s="34">
        <v>150</v>
      </c>
      <c r="E48" s="34">
        <v>62</v>
      </c>
      <c r="F48" s="34">
        <v>48</v>
      </c>
      <c r="G48" s="34">
        <v>7</v>
      </c>
      <c r="H48" s="34">
        <v>5</v>
      </c>
      <c r="I48" s="34">
        <v>2</v>
      </c>
      <c r="J48" s="34">
        <v>7</v>
      </c>
      <c r="K48" s="34">
        <v>3</v>
      </c>
      <c r="L48" s="34">
        <v>3</v>
      </c>
      <c r="M48" s="34">
        <v>13</v>
      </c>
      <c r="N48" s="34">
        <v>0</v>
      </c>
    </row>
    <row r="49" spans="2:14" ht="12">
      <c r="B49" s="269" t="s">
        <v>30</v>
      </c>
      <c r="C49" s="270"/>
      <c r="D49" s="34">
        <v>506</v>
      </c>
      <c r="E49" s="34">
        <v>226</v>
      </c>
      <c r="F49" s="34">
        <v>159</v>
      </c>
      <c r="G49" s="34">
        <v>17</v>
      </c>
      <c r="H49" s="34">
        <v>16</v>
      </c>
      <c r="I49" s="34">
        <v>6</v>
      </c>
      <c r="J49" s="34">
        <v>22</v>
      </c>
      <c r="K49" s="34">
        <v>2</v>
      </c>
      <c r="L49" s="34">
        <v>4</v>
      </c>
      <c r="M49" s="34">
        <v>54</v>
      </c>
      <c r="N49" s="34">
        <v>0</v>
      </c>
    </row>
    <row r="50" spans="2:14" ht="12">
      <c r="B50" s="269" t="s">
        <v>31</v>
      </c>
      <c r="C50" s="270"/>
      <c r="D50" s="34">
        <v>645</v>
      </c>
      <c r="E50" s="34">
        <v>216</v>
      </c>
      <c r="F50" s="34">
        <v>236</v>
      </c>
      <c r="G50" s="34">
        <v>31</v>
      </c>
      <c r="H50" s="34">
        <v>29</v>
      </c>
      <c r="I50" s="34">
        <v>7</v>
      </c>
      <c r="J50" s="34">
        <v>37</v>
      </c>
      <c r="K50" s="34">
        <v>3</v>
      </c>
      <c r="L50" s="34">
        <v>7</v>
      </c>
      <c r="M50" s="34">
        <v>79</v>
      </c>
      <c r="N50" s="34">
        <v>0</v>
      </c>
    </row>
    <row r="51" spans="2:14" ht="12">
      <c r="B51" s="269" t="s">
        <v>32</v>
      </c>
      <c r="C51" s="270"/>
      <c r="D51" s="34">
        <v>141</v>
      </c>
      <c r="E51" s="34">
        <v>49</v>
      </c>
      <c r="F51" s="34">
        <v>51</v>
      </c>
      <c r="G51" s="34">
        <v>6</v>
      </c>
      <c r="H51" s="34">
        <v>15</v>
      </c>
      <c r="I51" s="34">
        <v>0</v>
      </c>
      <c r="J51" s="34">
        <v>9</v>
      </c>
      <c r="K51" s="34">
        <v>0</v>
      </c>
      <c r="L51" s="34">
        <v>5</v>
      </c>
      <c r="M51" s="34">
        <v>6</v>
      </c>
      <c r="N51" s="34">
        <v>0</v>
      </c>
    </row>
    <row r="52" spans="2:14" ht="12">
      <c r="B52" s="269" t="s">
        <v>33</v>
      </c>
      <c r="C52" s="270"/>
      <c r="D52" s="34">
        <v>151</v>
      </c>
      <c r="E52" s="34">
        <v>42</v>
      </c>
      <c r="F52" s="34">
        <v>64</v>
      </c>
      <c r="G52" s="34">
        <v>5</v>
      </c>
      <c r="H52" s="34">
        <v>9</v>
      </c>
      <c r="I52" s="34">
        <v>5</v>
      </c>
      <c r="J52" s="34">
        <v>13</v>
      </c>
      <c r="K52" s="34">
        <v>2</v>
      </c>
      <c r="L52" s="34">
        <v>1</v>
      </c>
      <c r="M52" s="34">
        <v>10</v>
      </c>
      <c r="N52" s="34">
        <v>0</v>
      </c>
    </row>
    <row r="53" spans="2:14" ht="12">
      <c r="B53" s="269" t="s">
        <v>34</v>
      </c>
      <c r="C53" s="270"/>
      <c r="D53" s="34">
        <v>30</v>
      </c>
      <c r="E53" s="34">
        <v>9</v>
      </c>
      <c r="F53" s="34">
        <v>10</v>
      </c>
      <c r="G53" s="34">
        <v>1</v>
      </c>
      <c r="H53" s="34">
        <v>7</v>
      </c>
      <c r="I53" s="34">
        <v>0</v>
      </c>
      <c r="J53" s="34">
        <v>0</v>
      </c>
      <c r="K53" s="34">
        <v>0</v>
      </c>
      <c r="L53" s="34">
        <v>0</v>
      </c>
      <c r="M53" s="34">
        <v>3</v>
      </c>
      <c r="N53" s="34">
        <v>0</v>
      </c>
    </row>
    <row r="54" spans="2:14" ht="12">
      <c r="B54" s="269" t="s">
        <v>35</v>
      </c>
      <c r="C54" s="270"/>
      <c r="D54" s="34">
        <v>12</v>
      </c>
      <c r="E54" s="34">
        <v>7</v>
      </c>
      <c r="F54" s="34">
        <v>0</v>
      </c>
      <c r="G54" s="34">
        <v>0</v>
      </c>
      <c r="H54" s="34">
        <v>1</v>
      </c>
      <c r="I54" s="34">
        <v>1</v>
      </c>
      <c r="J54" s="34">
        <v>0</v>
      </c>
      <c r="K54" s="34">
        <v>1</v>
      </c>
      <c r="L54" s="34">
        <v>0</v>
      </c>
      <c r="M54" s="34">
        <v>2</v>
      </c>
      <c r="N54" s="34">
        <v>0</v>
      </c>
    </row>
    <row r="55" spans="2:14" ht="12">
      <c r="B55" s="269" t="s">
        <v>36</v>
      </c>
      <c r="C55" s="270"/>
      <c r="D55" s="34">
        <v>376</v>
      </c>
      <c r="E55" s="34">
        <v>99</v>
      </c>
      <c r="F55" s="34">
        <v>161</v>
      </c>
      <c r="G55" s="34">
        <v>19</v>
      </c>
      <c r="H55" s="34">
        <v>41</v>
      </c>
      <c r="I55" s="34">
        <v>5</v>
      </c>
      <c r="J55" s="34">
        <v>15</v>
      </c>
      <c r="K55" s="34">
        <v>2</v>
      </c>
      <c r="L55" s="34">
        <v>5</v>
      </c>
      <c r="M55" s="34">
        <v>29</v>
      </c>
      <c r="N55" s="34">
        <v>0</v>
      </c>
    </row>
    <row r="56" spans="2:14" ht="12">
      <c r="B56" s="269" t="s">
        <v>37</v>
      </c>
      <c r="C56" s="270"/>
      <c r="D56" s="34">
        <v>427</v>
      </c>
      <c r="E56" s="34">
        <v>145</v>
      </c>
      <c r="F56" s="34">
        <v>181</v>
      </c>
      <c r="G56" s="34">
        <v>10</v>
      </c>
      <c r="H56" s="34">
        <v>23</v>
      </c>
      <c r="I56" s="34">
        <v>6</v>
      </c>
      <c r="J56" s="34">
        <v>19</v>
      </c>
      <c r="K56" s="34">
        <v>3</v>
      </c>
      <c r="L56" s="34">
        <v>7</v>
      </c>
      <c r="M56" s="34">
        <v>33</v>
      </c>
      <c r="N56" s="34">
        <v>0</v>
      </c>
    </row>
    <row r="57" spans="2:14" ht="12">
      <c r="B57" s="269" t="s">
        <v>38</v>
      </c>
      <c r="C57" s="270"/>
      <c r="D57" s="34">
        <v>155</v>
      </c>
      <c r="E57" s="34">
        <v>46</v>
      </c>
      <c r="F57" s="34">
        <v>63</v>
      </c>
      <c r="G57" s="34">
        <v>7</v>
      </c>
      <c r="H57" s="34">
        <v>4</v>
      </c>
      <c r="I57" s="34">
        <v>5</v>
      </c>
      <c r="J57" s="34">
        <v>9</v>
      </c>
      <c r="K57" s="34">
        <v>2</v>
      </c>
      <c r="L57" s="34">
        <v>3</v>
      </c>
      <c r="M57" s="34">
        <v>16</v>
      </c>
      <c r="N57" s="34">
        <v>0</v>
      </c>
    </row>
    <row r="58" spans="2:14" ht="12">
      <c r="B58" s="269" t="s">
        <v>39</v>
      </c>
      <c r="C58" s="270"/>
      <c r="D58" s="34">
        <v>79</v>
      </c>
      <c r="E58" s="34">
        <v>24</v>
      </c>
      <c r="F58" s="34">
        <v>24</v>
      </c>
      <c r="G58" s="34">
        <v>2</v>
      </c>
      <c r="H58" s="34">
        <v>8</v>
      </c>
      <c r="I58" s="34">
        <v>4</v>
      </c>
      <c r="J58" s="34">
        <v>3</v>
      </c>
      <c r="K58" s="34">
        <v>0</v>
      </c>
      <c r="L58" s="34">
        <v>3</v>
      </c>
      <c r="M58" s="34">
        <v>11</v>
      </c>
      <c r="N58" s="34">
        <v>0</v>
      </c>
    </row>
    <row r="59" spans="2:14" ht="12">
      <c r="B59" s="269" t="s">
        <v>40</v>
      </c>
      <c r="C59" s="270"/>
      <c r="D59" s="34">
        <v>211</v>
      </c>
      <c r="E59" s="34">
        <v>50</v>
      </c>
      <c r="F59" s="34">
        <v>78</v>
      </c>
      <c r="G59" s="34">
        <v>21</v>
      </c>
      <c r="H59" s="34">
        <v>19</v>
      </c>
      <c r="I59" s="34">
        <v>2</v>
      </c>
      <c r="J59" s="34">
        <v>16</v>
      </c>
      <c r="K59" s="34">
        <v>1</v>
      </c>
      <c r="L59" s="34">
        <v>6</v>
      </c>
      <c r="M59" s="34">
        <v>18</v>
      </c>
      <c r="N59" s="34">
        <v>0</v>
      </c>
    </row>
    <row r="60" spans="2:14" ht="12">
      <c r="B60" s="269" t="s">
        <v>41</v>
      </c>
      <c r="C60" s="270"/>
      <c r="D60" s="34">
        <v>101</v>
      </c>
      <c r="E60" s="34">
        <v>40</v>
      </c>
      <c r="F60" s="34">
        <v>32</v>
      </c>
      <c r="G60" s="34">
        <v>6</v>
      </c>
      <c r="H60" s="34">
        <v>9</v>
      </c>
      <c r="I60" s="34">
        <v>1</v>
      </c>
      <c r="J60" s="34">
        <v>2</v>
      </c>
      <c r="K60" s="34">
        <v>1</v>
      </c>
      <c r="L60" s="34">
        <v>2</v>
      </c>
      <c r="M60" s="34">
        <v>8</v>
      </c>
      <c r="N60" s="34">
        <v>0</v>
      </c>
    </row>
    <row r="61" spans="2:14" ht="12">
      <c r="B61" s="269" t="s">
        <v>42</v>
      </c>
      <c r="C61" s="270"/>
      <c r="D61" s="34">
        <v>115</v>
      </c>
      <c r="E61" s="34">
        <v>46</v>
      </c>
      <c r="F61" s="34">
        <v>35</v>
      </c>
      <c r="G61" s="34">
        <v>5</v>
      </c>
      <c r="H61" s="34">
        <v>7</v>
      </c>
      <c r="I61" s="34">
        <v>1</v>
      </c>
      <c r="J61" s="34">
        <v>4</v>
      </c>
      <c r="K61" s="34">
        <v>1</v>
      </c>
      <c r="L61" s="34">
        <v>2</v>
      </c>
      <c r="M61" s="34">
        <v>14</v>
      </c>
      <c r="N61" s="34">
        <v>0</v>
      </c>
    </row>
    <row r="62" spans="2:14" ht="12">
      <c r="B62" s="269" t="s">
        <v>43</v>
      </c>
      <c r="C62" s="270"/>
      <c r="D62" s="34">
        <v>441</v>
      </c>
      <c r="E62" s="34">
        <v>173</v>
      </c>
      <c r="F62" s="34">
        <v>164</v>
      </c>
      <c r="G62" s="34">
        <v>10</v>
      </c>
      <c r="H62" s="34">
        <v>23</v>
      </c>
      <c r="I62" s="34">
        <v>4</v>
      </c>
      <c r="J62" s="34">
        <v>17</v>
      </c>
      <c r="K62" s="34">
        <v>4</v>
      </c>
      <c r="L62" s="34">
        <v>4</v>
      </c>
      <c r="M62" s="34">
        <v>42</v>
      </c>
      <c r="N62" s="34">
        <v>0</v>
      </c>
    </row>
    <row r="63" spans="2:14" ht="12">
      <c r="B63" s="269" t="s">
        <v>44</v>
      </c>
      <c r="C63" s="270"/>
      <c r="D63" s="34">
        <v>100</v>
      </c>
      <c r="E63" s="34">
        <v>45</v>
      </c>
      <c r="F63" s="34">
        <v>32</v>
      </c>
      <c r="G63" s="34">
        <v>0</v>
      </c>
      <c r="H63" s="34">
        <v>6</v>
      </c>
      <c r="I63" s="34">
        <v>1</v>
      </c>
      <c r="J63" s="34">
        <v>3</v>
      </c>
      <c r="K63" s="34">
        <v>1</v>
      </c>
      <c r="L63" s="34">
        <v>1</v>
      </c>
      <c r="M63" s="34">
        <v>11</v>
      </c>
      <c r="N63" s="34">
        <v>0</v>
      </c>
    </row>
    <row r="64" spans="2:14" ht="12">
      <c r="B64" s="269" t="s">
        <v>45</v>
      </c>
      <c r="C64" s="270"/>
      <c r="D64" s="34">
        <v>76</v>
      </c>
      <c r="E64" s="34">
        <v>33</v>
      </c>
      <c r="F64" s="34">
        <v>24</v>
      </c>
      <c r="G64" s="34">
        <v>4</v>
      </c>
      <c r="H64" s="34">
        <v>6</v>
      </c>
      <c r="I64" s="34">
        <v>0</v>
      </c>
      <c r="J64" s="34">
        <v>3</v>
      </c>
      <c r="K64" s="34">
        <v>0</v>
      </c>
      <c r="L64" s="34">
        <v>0</v>
      </c>
      <c r="M64" s="34">
        <v>6</v>
      </c>
      <c r="N64" s="34">
        <v>0</v>
      </c>
    </row>
    <row r="65" spans="2:14" ht="12">
      <c r="B65" s="269" t="s">
        <v>46</v>
      </c>
      <c r="C65" s="270"/>
      <c r="D65" s="34">
        <v>215</v>
      </c>
      <c r="E65" s="34">
        <v>85</v>
      </c>
      <c r="F65" s="34">
        <v>70</v>
      </c>
      <c r="G65" s="34">
        <v>7</v>
      </c>
      <c r="H65" s="34">
        <v>23</v>
      </c>
      <c r="I65" s="34">
        <v>1</v>
      </c>
      <c r="J65" s="34">
        <v>9</v>
      </c>
      <c r="K65" s="34">
        <v>1</v>
      </c>
      <c r="L65" s="34">
        <v>1</v>
      </c>
      <c r="M65" s="34">
        <v>18</v>
      </c>
      <c r="N65" s="34">
        <v>0</v>
      </c>
    </row>
    <row r="66" spans="2:14" ht="12">
      <c r="B66" s="269" t="s">
        <v>47</v>
      </c>
      <c r="C66" s="270"/>
      <c r="D66" s="34">
        <v>146</v>
      </c>
      <c r="E66" s="34">
        <v>54</v>
      </c>
      <c r="F66" s="34">
        <v>52</v>
      </c>
      <c r="G66" s="34">
        <v>1</v>
      </c>
      <c r="H66" s="34">
        <v>10</v>
      </c>
      <c r="I66" s="34">
        <v>9</v>
      </c>
      <c r="J66" s="34">
        <v>5</v>
      </c>
      <c r="K66" s="34">
        <v>1</v>
      </c>
      <c r="L66" s="34">
        <v>2</v>
      </c>
      <c r="M66" s="34">
        <v>12</v>
      </c>
      <c r="N66" s="34">
        <v>0</v>
      </c>
    </row>
    <row r="67" spans="2:14" ht="12">
      <c r="B67" s="269" t="s">
        <v>48</v>
      </c>
      <c r="C67" s="270"/>
      <c r="D67" s="34">
        <v>67</v>
      </c>
      <c r="E67" s="34">
        <v>22</v>
      </c>
      <c r="F67" s="34">
        <v>23</v>
      </c>
      <c r="G67" s="34">
        <v>1</v>
      </c>
      <c r="H67" s="34">
        <v>5</v>
      </c>
      <c r="I67" s="34">
        <v>1</v>
      </c>
      <c r="J67" s="34">
        <v>3</v>
      </c>
      <c r="K67" s="34">
        <v>0</v>
      </c>
      <c r="L67" s="34">
        <v>3</v>
      </c>
      <c r="M67" s="34">
        <v>9</v>
      </c>
      <c r="N67" s="34">
        <v>0</v>
      </c>
    </row>
    <row r="68" spans="1:14" s="66" customFormat="1" ht="12">
      <c r="A68"/>
      <c r="B68" s="269" t="s">
        <v>49</v>
      </c>
      <c r="C68" s="270"/>
      <c r="D68" s="68">
        <v>211</v>
      </c>
      <c r="E68" s="68">
        <v>75</v>
      </c>
      <c r="F68" s="68">
        <v>85</v>
      </c>
      <c r="G68" s="68">
        <v>2</v>
      </c>
      <c r="H68" s="68">
        <v>10</v>
      </c>
      <c r="I68" s="68">
        <v>3</v>
      </c>
      <c r="J68" s="68">
        <v>8</v>
      </c>
      <c r="K68" s="68">
        <v>3</v>
      </c>
      <c r="L68" s="68">
        <v>5</v>
      </c>
      <c r="M68" s="68">
        <v>20</v>
      </c>
      <c r="N68" s="68">
        <v>0</v>
      </c>
    </row>
    <row r="69" spans="1:14" s="66" customFormat="1" ht="12">
      <c r="A69"/>
      <c r="B69" s="272" t="s">
        <v>343</v>
      </c>
      <c r="C69" s="273"/>
      <c r="D69" s="35">
        <v>131</v>
      </c>
      <c r="E69" s="35">
        <v>25</v>
      </c>
      <c r="F69" s="35">
        <v>74</v>
      </c>
      <c r="G69" s="35">
        <v>2</v>
      </c>
      <c r="H69" s="35">
        <v>3</v>
      </c>
      <c r="I69" s="35">
        <v>3</v>
      </c>
      <c r="J69" s="35">
        <v>5</v>
      </c>
      <c r="K69" s="35">
        <v>0</v>
      </c>
      <c r="L69" s="35">
        <v>0</v>
      </c>
      <c r="M69" s="35">
        <v>19</v>
      </c>
      <c r="N69" s="35">
        <v>0</v>
      </c>
    </row>
    <row r="71" ht="12">
      <c r="D71" s="259">
        <f>D6</f>
        <v>14680</v>
      </c>
    </row>
    <row r="72" ht="12">
      <c r="D72" s="259" t="str">
        <f>IF(D71=SUM(D8:D11,D12:D22,D23:D69)/3,"OK","NG")</f>
        <v>OK</v>
      </c>
    </row>
  </sheetData>
  <sheetProtection/>
  <mergeCells count="74">
    <mergeCell ref="B51:C51"/>
    <mergeCell ref="B52:C52"/>
    <mergeCell ref="B53:C53"/>
    <mergeCell ref="B66:C66"/>
    <mergeCell ref="B61:C61"/>
    <mergeCell ref="B54:C54"/>
    <mergeCell ref="B55:C55"/>
    <mergeCell ref="B56:C56"/>
    <mergeCell ref="B57:C57"/>
    <mergeCell ref="B67:C67"/>
    <mergeCell ref="B68:C68"/>
    <mergeCell ref="D3:D5"/>
    <mergeCell ref="B62:C62"/>
    <mergeCell ref="B63:C63"/>
    <mergeCell ref="B64:C64"/>
    <mergeCell ref="B65:C65"/>
    <mergeCell ref="B58:C58"/>
    <mergeCell ref="B59:C59"/>
    <mergeCell ref="B60:C60"/>
    <mergeCell ref="B46:C46"/>
    <mergeCell ref="B47:C47"/>
    <mergeCell ref="B48:C48"/>
    <mergeCell ref="B49:C49"/>
    <mergeCell ref="B50:C50"/>
    <mergeCell ref="B41:C41"/>
    <mergeCell ref="B42:C42"/>
    <mergeCell ref="B43:C43"/>
    <mergeCell ref="B44:C44"/>
    <mergeCell ref="B45:C45"/>
    <mergeCell ref="B37:C37"/>
    <mergeCell ref="B38:C38"/>
    <mergeCell ref="B39:C39"/>
    <mergeCell ref="B40:C40"/>
    <mergeCell ref="B33:C33"/>
    <mergeCell ref="B34:C34"/>
    <mergeCell ref="B35:C35"/>
    <mergeCell ref="B36:C36"/>
    <mergeCell ref="B29:C29"/>
    <mergeCell ref="B30:C30"/>
    <mergeCell ref="B31:C31"/>
    <mergeCell ref="B32:C32"/>
    <mergeCell ref="B25:C25"/>
    <mergeCell ref="B26:C26"/>
    <mergeCell ref="B27:C27"/>
    <mergeCell ref="B28:C28"/>
    <mergeCell ref="B22:C22"/>
    <mergeCell ref="B23:C23"/>
    <mergeCell ref="B24:C24"/>
    <mergeCell ref="N3:N5"/>
    <mergeCell ref="E3:E5"/>
    <mergeCell ref="F3:F5"/>
    <mergeCell ref="G3:G5"/>
    <mergeCell ref="J3:J5"/>
    <mergeCell ref="K3:K5"/>
    <mergeCell ref="M3:M5"/>
    <mergeCell ref="L3:L5"/>
    <mergeCell ref="H3:H4"/>
    <mergeCell ref="B69:C69"/>
    <mergeCell ref="B6:C6"/>
    <mergeCell ref="B7:C7"/>
    <mergeCell ref="B18:C18"/>
    <mergeCell ref="B19:C19"/>
    <mergeCell ref="B15:C15"/>
    <mergeCell ref="B16:C16"/>
    <mergeCell ref="B17:C17"/>
    <mergeCell ref="B20:C20"/>
    <mergeCell ref="I3:I5"/>
    <mergeCell ref="B21:C21"/>
    <mergeCell ref="B3:C4"/>
    <mergeCell ref="B12:C12"/>
    <mergeCell ref="B13:C13"/>
    <mergeCell ref="B11:C11"/>
    <mergeCell ref="B14:C14"/>
    <mergeCell ref="B5:C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堂本敬（2567）</dc:creator>
  <cp:keywords/>
  <dc:description/>
  <cp:lastModifiedBy>101037</cp:lastModifiedBy>
  <cp:lastPrinted>2013-10-28T04:04:36Z</cp:lastPrinted>
  <dcterms:created xsi:type="dcterms:W3CDTF">2004-04-21T04:31:37Z</dcterms:created>
  <dcterms:modified xsi:type="dcterms:W3CDTF">2018-07-31T02:18:27Z</dcterms:modified>
  <cp:category/>
  <cp:version/>
  <cp:contentType/>
  <cp:contentStatus/>
</cp:coreProperties>
</file>