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6225" windowWidth="19230" windowHeight="6270" tabRatio="779" firstSheet="4" activeTab="6"/>
  </bookViews>
  <sheets>
    <sheet name="第１表　地域別都道府県別主要指標" sheetId="1" r:id="rId1"/>
    <sheet name="第２表　年　　　　齢" sheetId="2" r:id="rId2"/>
    <sheet name="第３表　職　　　　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新築住宅の居住水準" sheetId="13" r:id="rId13"/>
    <sheet name="第14表　所要資金" sheetId="14" r:id="rId14"/>
    <sheet name="第15表　所要資金の年収倍率（所要資金÷世帯年収）" sheetId="15" r:id="rId15"/>
    <sheet name="第16表　１㎡当たり所要資金" sheetId="16" r:id="rId16"/>
    <sheet name="第17表　土 地 取 得 費" sheetId="17" r:id="rId17"/>
    <sheet name="第18表　資金調達タイプ" sheetId="18" r:id="rId18"/>
    <sheet name="第19表　手  持  金" sheetId="19" r:id="rId19"/>
    <sheet name="第20表　機構買取・付保金" sheetId="20" r:id="rId20"/>
    <sheet name="第21表　機構買取・付保金の割合（機構買取・付保金÷所要資金）" sheetId="21" r:id="rId21"/>
    <sheet name="第22表　その他借入金（合計）" sheetId="22" r:id="rId22"/>
    <sheet name="第23表　その他借入金（内訳）" sheetId="23" r:id="rId23"/>
    <sheet name="第24表　１か月当たり予定返済額" sheetId="24" r:id="rId24"/>
    <sheet name="第25表　総返済負担率" sheetId="25" r:id="rId25"/>
    <sheet name="第26表　償還方法・償還期間" sheetId="26" r:id="rId26"/>
    <sheet name="第27表　ボーナス併用償還希望の有無" sheetId="27" r:id="rId27"/>
    <sheet name="第28表　敷地面積" sheetId="28" r:id="rId28"/>
    <sheet name="第29-1表　距離帯×住宅面積" sheetId="29" r:id="rId29"/>
    <sheet name="第29-2表　距離帯×住宅面積（構成比）" sheetId="30" r:id="rId30"/>
    <sheet name="第30-1表　距離帯×所要資金" sheetId="31" r:id="rId31"/>
    <sheet name="第30-2表　距離帯×所要資金（構成比）" sheetId="32" r:id="rId32"/>
    <sheet name="第31-1表　距離帯×１㎡当たり所要資金" sheetId="33" r:id="rId33"/>
    <sheet name="第31-2表　距離帯×１㎡当たり所要資金（構成比）" sheetId="34" r:id="rId34"/>
  </sheets>
  <definedNames>
    <definedName name="_xlnm.Print_Area" localSheetId="9">'第10表　従前住宅の面積'!$A$1:$AE$69</definedName>
    <definedName name="_xlnm.Print_Area" localSheetId="10">'第11表　住 宅 面 積'!$A$1:$BA$69</definedName>
    <definedName name="_xlnm.Print_Area" localSheetId="13">'第14表　所要資金'!$A$1:$AX$69</definedName>
    <definedName name="_xlnm.Print_Area" localSheetId="14">'第15表　所要資金の年収倍率（所要資金÷世帯年収）'!$A$1:$AC$69</definedName>
    <definedName name="_xlnm.Print_Area" localSheetId="15">'第16表　１㎡当たり所要資金'!$A$1:$BB$69</definedName>
    <definedName name="_xlnm.Print_Area" localSheetId="16">'第17表　土 地 取 得 費'!$A$1:$AG$69</definedName>
    <definedName name="_xlnm.Print_Area" localSheetId="18">'第19表　手  持  金'!$A$1:$AN$69</definedName>
    <definedName name="_xlnm.Print_Area" localSheetId="19">'第20表　機構買取・付保金'!$A$1:$AG$69</definedName>
    <definedName name="_xlnm.Print_Area" localSheetId="20">'第21表　機構買取・付保金の割合（機構買取・付保金÷所要資金）'!$A$1:$AB$69</definedName>
    <definedName name="_xlnm.Print_Area" localSheetId="21">'第22表　その他借入金（合計）'!$A$1:$AL$69</definedName>
    <definedName name="_xlnm.Print_Area" localSheetId="22">'第23表　その他借入金（内訳）'!$A$1:$S$71</definedName>
    <definedName name="_xlnm.Print_Area" localSheetId="23">'第24表　１か月当たり予定返済額'!$A$1:$AJ$69</definedName>
    <definedName name="_xlnm.Print_Area" localSheetId="25">'第26表　償還方法・償還期間'!$A$1:$V$70</definedName>
    <definedName name="_xlnm.Print_Area" localSheetId="27">'第28表　敷地面積'!$A$1:$BZ$69</definedName>
    <definedName name="_xlnm.Print_Area" localSheetId="28">'第29-1表　距離帯×住宅面積'!$A$1:$AX$28</definedName>
    <definedName name="_xlnm.Print_Area" localSheetId="29">'第29-2表　距離帯×住宅面積（構成比）'!$A$1:$AY$28</definedName>
    <definedName name="_xlnm.Print_Area" localSheetId="1">'第２表　年　　　　齢'!$A$1:$Q$69</definedName>
    <definedName name="_xlnm.Print_Area" localSheetId="30">'第30-1表　距離帯×所要資金'!$A$1:$AY$28</definedName>
    <definedName name="_xlnm.Print_Area" localSheetId="31">'第30-2表　距離帯×所要資金（構成比）'!$A$1:$AV$28</definedName>
    <definedName name="_xlnm.Print_Area" localSheetId="32">'第31-1表　距離帯×１㎡当たり所要資金'!$A$1:$BC$29</definedName>
    <definedName name="_xlnm.Print_Area" localSheetId="33">'第31-2表　距離帯×１㎡当たり所要資金（構成比）'!$A$1:$AZ$28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3">'第14表　所要資金'!$B:$C</definedName>
    <definedName name="_xlnm.Print_Titles" localSheetId="14">'第15表　所要資金の年収倍率（所要資金÷世帯年収）'!$B:$C</definedName>
    <definedName name="_xlnm.Print_Titles" localSheetId="15">'第16表　１㎡当たり所要資金'!$B:$C</definedName>
    <definedName name="_xlnm.Print_Titles" localSheetId="16">'第17表　土 地 取 得 費'!$B:$C</definedName>
    <definedName name="_xlnm.Print_Titles" localSheetId="18">'第19表　手  持  金'!$B:$C</definedName>
    <definedName name="_xlnm.Print_Titles" localSheetId="19">'第20表　機構買取・付保金'!$B:$C</definedName>
    <definedName name="_xlnm.Print_Titles" localSheetId="20">'第21表　機構買取・付保金の割合（機構買取・付保金÷所要資金）'!$B:$C</definedName>
    <definedName name="_xlnm.Print_Titles" localSheetId="21">'第22表　その他借入金（合計）'!$B:$C</definedName>
    <definedName name="_xlnm.Print_Titles" localSheetId="22">'第23表　その他借入金（内訳）'!$B:$C</definedName>
    <definedName name="_xlnm.Print_Titles" localSheetId="23">'第24表　１か月当たり予定返済額'!$B:$C</definedName>
    <definedName name="_xlnm.Print_Titles" localSheetId="25">'第26表　償還方法・償還期間'!$B:$C</definedName>
    <definedName name="_xlnm.Print_Titles" localSheetId="27">'第28表　敷地面積'!$B:$C</definedName>
    <definedName name="_xlnm.Print_Titles" localSheetId="28">'第29-1表　距離帯×住宅面積'!$B:$D</definedName>
    <definedName name="_xlnm.Print_Titles" localSheetId="29">'第29-2表　距離帯×住宅面積（構成比）'!$B:$D</definedName>
    <definedName name="_xlnm.Print_Titles" localSheetId="30">'第30-1表　距離帯×所要資金'!$B:$D</definedName>
    <definedName name="_xlnm.Print_Titles" localSheetId="31">'第30-2表　距離帯×所要資金（構成比）'!$B:$D</definedName>
    <definedName name="_xlnm.Print_Titles" localSheetId="32">'第31-1表　距離帯×１㎡当たり所要資金'!$B:$D</definedName>
    <definedName name="_xlnm.Print_Titles" localSheetId="33">'第31-2表　距離帯×１㎡当たり所要資金（構成比）'!$B:$D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</definedNames>
  <calcPr fullCalcOnLoad="1"/>
</workbook>
</file>

<file path=xl/sharedStrings.xml><?xml version="1.0" encoding="utf-8"?>
<sst xmlns="http://schemas.openxmlformats.org/spreadsheetml/2006/main" count="3350" uniqueCount="407">
  <si>
    <t>総計</t>
  </si>
  <si>
    <t>全国</t>
  </si>
  <si>
    <t>三大都市圏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</si>
  <si>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</si>
  <si>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</si>
  <si>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</si>
  <si>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</si>
  <si>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</si>
  <si>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</si>
  <si>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</si>
  <si>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</si>
  <si>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</si>
  <si>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</si>
  <si>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</si>
  <si>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</si>
  <si>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</si>
  <si>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</si>
  <si>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</si>
  <si>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</si>
  <si>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</si>
  <si>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</si>
  <si>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</si>
  <si>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</si>
  <si>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</si>
  <si>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</si>
  <si>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</si>
  <si>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</si>
  <si>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</si>
  <si>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</si>
  <si>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</si>
  <si>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</si>
  <si>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</si>
  <si>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</si>
  <si>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</si>
  <si>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</si>
  <si>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</si>
  <si>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</si>
  <si>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</si>
  <si>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</si>
  <si>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</si>
  <si>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</si>
  <si>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</si>
  <si>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</si>
  <si>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</si>
  <si>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</si>
  <si>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</si>
  <si>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</si>
  <si>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</si>
  <si>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</si>
  <si>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</si>
  <si>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中央値</t>
  </si>
  <si>
    <t>平均</t>
  </si>
  <si>
    <t>標準偏差</t>
  </si>
  <si>
    <t>不明</t>
  </si>
  <si>
    <t>その他</t>
  </si>
  <si>
    <t>希望あり</t>
  </si>
  <si>
    <t>希望なし</t>
  </si>
  <si>
    <t>手持金型</t>
  </si>
  <si>
    <t>勤務先型</t>
  </si>
  <si>
    <t>その他型</t>
  </si>
  <si>
    <t>最低居住水準未満</t>
  </si>
  <si>
    <t>誘導居住水準以上</t>
  </si>
  <si>
    <t>親族の家に居住</t>
  </si>
  <si>
    <t>持家</t>
  </si>
  <si>
    <t>公営住宅</t>
  </si>
  <si>
    <t>民間木造アパート</t>
  </si>
  <si>
    <t>借間・下宿</t>
  </si>
  <si>
    <t>社宅・官舎</t>
  </si>
  <si>
    <t>住宅が古い</t>
  </si>
  <si>
    <t>住宅が狭い</t>
  </si>
  <si>
    <t>結婚</t>
  </si>
  <si>
    <t>環境が悪い</t>
  </si>
  <si>
    <t>家賃が高い</t>
  </si>
  <si>
    <t>立退き要求</t>
  </si>
  <si>
    <t>通勤・通学に不便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</si>
  <si>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</si>
  <si>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</si>
  <si>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</si>
  <si>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</si>
  <si>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</si>
  <si>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</si>
  <si>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</si>
  <si>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</si>
  <si>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</si>
  <si>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</si>
  <si>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</si>
  <si>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</si>
  <si>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（歳）</t>
  </si>
  <si>
    <t>（万円）</t>
  </si>
  <si>
    <t>（㎡）</t>
  </si>
  <si>
    <t>（千円）</t>
  </si>
  <si>
    <t>（％）</t>
  </si>
  <si>
    <t>～</t>
  </si>
  <si>
    <t>（歳）</t>
  </si>
  <si>
    <t>（千円）</t>
  </si>
  <si>
    <t>世帯を分ける</t>
  </si>
  <si>
    <t>（結婚を除く）</t>
  </si>
  <si>
    <t>民間借家</t>
  </si>
  <si>
    <t>（㎡）</t>
  </si>
  <si>
    <t>（万円）</t>
  </si>
  <si>
    <t>0.9倍</t>
  </si>
  <si>
    <t>（倍）</t>
  </si>
  <si>
    <t>なし</t>
  </si>
  <si>
    <t>99.9
万円</t>
  </si>
  <si>
    <t>1,500.0
万円</t>
  </si>
  <si>
    <t>5,000
万円</t>
  </si>
  <si>
    <t>399
万円</t>
  </si>
  <si>
    <t>199
万円</t>
  </si>
  <si>
    <t>標準偏差
該当者のみ</t>
  </si>
  <si>
    <t>平均（万円）</t>
  </si>
  <si>
    <t>全体</t>
  </si>
  <si>
    <t>該当者
のみ</t>
  </si>
  <si>
    <t>3,000
万円</t>
  </si>
  <si>
    <t>該当者
のみ</t>
  </si>
  <si>
    <t>なし</t>
  </si>
  <si>
    <t>平均（万円）</t>
  </si>
  <si>
    <t>標準偏差
該当者
のみ</t>
  </si>
  <si>
    <t>（％）</t>
  </si>
  <si>
    <t>199
万円</t>
  </si>
  <si>
    <t>なし</t>
  </si>
  <si>
    <t>民間金融機関</t>
  </si>
  <si>
    <t>親・親戚・知人</t>
  </si>
  <si>
    <t>29
千円</t>
  </si>
  <si>
    <t>300
千円</t>
  </si>
  <si>
    <t>（千円）</t>
  </si>
  <si>
    <t>総計</t>
  </si>
  <si>
    <t>10年</t>
  </si>
  <si>
    <t>11～
15年</t>
  </si>
  <si>
    <t>16～
20年</t>
  </si>
  <si>
    <t>21～
25年</t>
  </si>
  <si>
    <t>26～
30年</t>
  </si>
  <si>
    <t>31～
35年</t>
  </si>
  <si>
    <t>小計</t>
  </si>
  <si>
    <t>（年）</t>
  </si>
  <si>
    <t>（㎡）</t>
  </si>
  <si>
    <t>なし</t>
  </si>
  <si>
    <t>首都圏</t>
  </si>
  <si>
    <t>近畿圏</t>
  </si>
  <si>
    <t>東海圏</t>
  </si>
  <si>
    <t>（人）</t>
  </si>
  <si>
    <t>第２表</t>
  </si>
  <si>
    <t>職　　　　業</t>
  </si>
  <si>
    <t>第４表　</t>
  </si>
  <si>
    <t>家　族　数</t>
  </si>
  <si>
    <t>（人）</t>
  </si>
  <si>
    <t>平均</t>
  </si>
  <si>
    <t>中央値</t>
  </si>
  <si>
    <t>標準偏差</t>
  </si>
  <si>
    <t>第５表</t>
  </si>
  <si>
    <t>　</t>
  </si>
  <si>
    <t>世 帯 の 年 収</t>
  </si>
  <si>
    <t>世 帯 の 年 収（つづき）</t>
  </si>
  <si>
    <t>第６表</t>
  </si>
  <si>
    <t>本 人 の 年 収</t>
  </si>
  <si>
    <t>世帯の年収</t>
  </si>
  <si>
    <t>本人の年収</t>
  </si>
  <si>
    <t>本 人 の 年 収（つづき）</t>
  </si>
  <si>
    <t>第８表</t>
  </si>
  <si>
    <t>住宅の必要理由</t>
  </si>
  <si>
    <t>住宅の必要
理由</t>
  </si>
  <si>
    <t>第９表</t>
  </si>
  <si>
    <t>従前住宅の種類</t>
  </si>
  <si>
    <t>（民間木造
アパートを除く）</t>
  </si>
  <si>
    <t>従前住宅の
種類</t>
  </si>
  <si>
    <t>公団・公社等賃貸
住宅</t>
  </si>
  <si>
    <t>第10表</t>
  </si>
  <si>
    <t>従前住宅の面積</t>
  </si>
  <si>
    <t>従前住宅の
面積</t>
  </si>
  <si>
    <t>従前住宅の面積（つづき）</t>
  </si>
  <si>
    <t>住 宅 面 積</t>
  </si>
  <si>
    <t>住宅面積</t>
  </si>
  <si>
    <t>住 宅 面 積（つづき）</t>
  </si>
  <si>
    <t>１人当たり住宅面積</t>
  </si>
  <si>
    <t>１人当たり
住宅面積</t>
  </si>
  <si>
    <t>新築住宅の居住水準</t>
  </si>
  <si>
    <t>新築住宅の
居住水準</t>
  </si>
  <si>
    <t>第17表　</t>
  </si>
  <si>
    <t>第18表　</t>
  </si>
  <si>
    <t>建設費の
年収倍率</t>
  </si>
  <si>
    <t>１㎡当たり
建設費</t>
  </si>
  <si>
    <t>土 地 取 得 費</t>
  </si>
  <si>
    <t>土地取得費</t>
  </si>
  <si>
    <t>土 地 取 得 費（つづき）</t>
  </si>
  <si>
    <t>資金調達タイプ</t>
  </si>
  <si>
    <t>第22表　</t>
  </si>
  <si>
    <t>手  持  金</t>
  </si>
  <si>
    <t>資金調達
タイプ</t>
  </si>
  <si>
    <t>手  持  金（つづき）</t>
  </si>
  <si>
    <t>勤務先</t>
  </si>
  <si>
    <t>１か月当たり予定返済額</t>
  </si>
  <si>
    <t>１か月当たり
予定返済額</t>
  </si>
  <si>
    <t>１か月当たり予定返済額（つづき）</t>
  </si>
  <si>
    <t>償還方法・償還期間</t>
  </si>
  <si>
    <t>償還方法・
償還期間</t>
  </si>
  <si>
    <t>償還方法・償還期間（つづき）</t>
  </si>
  <si>
    <t>ボーナス併用償還希望の有無</t>
  </si>
  <si>
    <t>ボーナス併用
償還</t>
  </si>
  <si>
    <t>第７表　</t>
  </si>
  <si>
    <t>世帯年収五分位・十分位階級区分</t>
  </si>
  <si>
    <t>十　　分　　位</t>
  </si>
  <si>
    <t>五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</si>
  <si>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</si>
  <si>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</si>
  <si>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</si>
  <si>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</si>
  <si>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</si>
  <si>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</si>
  <si>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</si>
  <si>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</si>
  <si>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</si>
  <si>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</si>
  <si>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世帯年収五分位・十分位階級区分（つづき）</t>
  </si>
  <si>
    <t>標準偏差該当者
のみ</t>
  </si>
  <si>
    <t>農林
漁業主</t>
  </si>
  <si>
    <t>年金
受給者</t>
  </si>
  <si>
    <t>パート
アルバイト</t>
  </si>
  <si>
    <t>派遣会社の派遣
職員</t>
  </si>
  <si>
    <t>世帯年収
階級区分</t>
  </si>
  <si>
    <t>第３表　</t>
  </si>
  <si>
    <t>11.0倍</t>
  </si>
  <si>
    <t>元　利　均　等　償　還</t>
  </si>
  <si>
    <t>元　金　均　等　償　還</t>
  </si>
  <si>
    <t>70.0
㎡</t>
  </si>
  <si>
    <t>14.9
㎡</t>
  </si>
  <si>
    <t>9
％</t>
  </si>
  <si>
    <t>74.99
㎡</t>
  </si>
  <si>
    <t>1,599
万円</t>
  </si>
  <si>
    <t>100
万円</t>
  </si>
  <si>
    <t>9
万円</t>
  </si>
  <si>
    <t>不明</t>
  </si>
  <si>
    <t>24
歳</t>
  </si>
  <si>
    <t>65
歳</t>
  </si>
  <si>
    <t>年　　　　齢</t>
  </si>
  <si>
    <t>標準
偏差</t>
  </si>
  <si>
    <t>敷地面積</t>
  </si>
  <si>
    <t>敷地面積（つづき）</t>
  </si>
  <si>
    <t>敷地面積（つづき）</t>
  </si>
  <si>
    <t>敷地面積</t>
  </si>
  <si>
    <t>第11表</t>
  </si>
  <si>
    <t>第12表</t>
  </si>
  <si>
    <t>第13表　</t>
  </si>
  <si>
    <t>第14表</t>
  </si>
  <si>
    <t>第15表　</t>
  </si>
  <si>
    <t>第16表　</t>
  </si>
  <si>
    <t>第19表　</t>
  </si>
  <si>
    <t>第30-1表　</t>
  </si>
  <si>
    <t>三大都市圏計</t>
  </si>
  <si>
    <t>東京圏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</si>
  <si>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</si>
  <si>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</si>
  <si>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</si>
  <si>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</si>
  <si>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</si>
  <si>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</si>
  <si>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</si>
  <si>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大阪圏</t>
  </si>
  <si>
    <t>名古屋圏</t>
  </si>
  <si>
    <t>距離帯×住宅面積</t>
  </si>
  <si>
    <t>距離帯×住宅面積（つづき）</t>
  </si>
  <si>
    <t>標準
偏差</t>
  </si>
  <si>
    <t>74.99
㎡</t>
  </si>
  <si>
    <t>（㎡）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</si>
  <si>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</si>
  <si>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</si>
  <si>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</si>
  <si>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</si>
  <si>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</si>
  <si>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</si>
  <si>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</si>
  <si>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第30-2表　</t>
  </si>
  <si>
    <t>第31-1表　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</si>
  <si>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</si>
  <si>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</si>
  <si>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</si>
  <si>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</si>
  <si>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</si>
  <si>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</si>
  <si>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</si>
  <si>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第31-2表　</t>
  </si>
  <si>
    <t>100
万円</t>
  </si>
  <si>
    <t xml:space="preserve">1㎡当たり
建設費
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</si>
  <si>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</si>
  <si>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</si>
  <si>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</si>
  <si>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</si>
  <si>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</si>
  <si>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</si>
  <si>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</si>
  <si>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 xml:space="preserve">1㎡当たり
建設費
</t>
  </si>
  <si>
    <t>標準
偏差</t>
  </si>
  <si>
    <t>その他
からの
借入金
（合計）</t>
  </si>
  <si>
    <t>54.99
㎡</t>
  </si>
  <si>
    <t>99
万円</t>
  </si>
  <si>
    <t>なし</t>
  </si>
  <si>
    <t>平均（万円）</t>
  </si>
  <si>
    <t>59
㎡</t>
  </si>
  <si>
    <t>750
㎡</t>
  </si>
  <si>
    <t>29
㎡</t>
  </si>
  <si>
    <t>240
㎡</t>
  </si>
  <si>
    <t>最低居住水準以上
誘導居住水準未満</t>
  </si>
  <si>
    <t>民間金融
機関型</t>
  </si>
  <si>
    <t>4.9
％</t>
  </si>
  <si>
    <t>項 目</t>
  </si>
  <si>
    <t>年 齢</t>
  </si>
  <si>
    <t>職 業</t>
  </si>
  <si>
    <t>家 族 数</t>
  </si>
  <si>
    <t>建 設 費</t>
  </si>
  <si>
    <t>手 持 金</t>
  </si>
  <si>
    <t>住宅新築後も返済を要する土地取得費の
借入金</t>
  </si>
  <si>
    <t xml:space="preserve">住 宅 面 積
</t>
  </si>
  <si>
    <t>距 離 帯</t>
  </si>
  <si>
    <t xml:space="preserve">建 設 費
</t>
  </si>
  <si>
    <t>件数</t>
  </si>
  <si>
    <t>年齢</t>
  </si>
  <si>
    <t>家族数</t>
  </si>
  <si>
    <t>世帯の年収</t>
  </si>
  <si>
    <t>敷地
面積</t>
  </si>
  <si>
    <t>建設費</t>
  </si>
  <si>
    <t>親・親戚
・知人</t>
  </si>
  <si>
    <t>土地
取得費</t>
  </si>
  <si>
    <t>資　金　調　達　の　内　訳　（　万　円　）</t>
  </si>
  <si>
    <t>手持金</t>
  </si>
  <si>
    <t>住宅取得後も返済を要する土地取得費の借入金</t>
  </si>
  <si>
    <t>第１表</t>
  </si>
  <si>
    <t>住宅面積</t>
  </si>
  <si>
    <t>民間
金融
機関</t>
  </si>
  <si>
    <t>その他からの借入金（合計）</t>
  </si>
  <si>
    <t>その他からの
借入金
(合計）</t>
  </si>
  <si>
    <t>その他からの
借入金
（内訳）</t>
  </si>
  <si>
    <t>その他からの借入金（合計）（つづき）</t>
  </si>
  <si>
    <t>沖縄県</t>
  </si>
  <si>
    <t>距離帯×住宅面積（構成比：単位％）</t>
  </si>
  <si>
    <t>距離帯×住宅面積（構成比：単位％）（つづき）</t>
  </si>
  <si>
    <t>その他からの借入金（内訳）</t>
  </si>
  <si>
    <t>275.00
㎡</t>
  </si>
  <si>
    <t>9,800
万円</t>
  </si>
  <si>
    <t>90
％</t>
  </si>
  <si>
    <t>公的機関</t>
  </si>
  <si>
    <t>公的機関</t>
  </si>
  <si>
    <t>公的機関型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</si>
  <si>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</si>
  <si>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</si>
  <si>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</si>
  <si>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</si>
  <si>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</si>
  <si>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</si>
  <si>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</si>
  <si>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</si>
  <si>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</si>
  <si>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</si>
  <si>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</t>
  </si>
  <si>
    <t>地域・
都道府県</t>
  </si>
  <si>
    <t>１か月
当たり
予定
返済額</t>
  </si>
  <si>
    <t>30.0
％</t>
  </si>
  <si>
    <t>第20表　</t>
  </si>
  <si>
    <t>第21表　</t>
  </si>
  <si>
    <t>第23表　</t>
  </si>
  <si>
    <t>第24表　</t>
  </si>
  <si>
    <t>第25表　</t>
  </si>
  <si>
    <t>第26表　</t>
  </si>
  <si>
    <t>第27表　</t>
  </si>
  <si>
    <t>第28表　</t>
  </si>
  <si>
    <t>第29-1表　</t>
  </si>
  <si>
    <t>第29-2表　</t>
  </si>
  <si>
    <t>機構
買取・
付保金</t>
  </si>
  <si>
    <t>機 構 買 取 ・付 保 金</t>
  </si>
  <si>
    <t>機 構 買 取 ・付 保 金（つづき）</t>
  </si>
  <si>
    <t>機構買取・
付保金</t>
  </si>
  <si>
    <t>機構買取金等
の割合</t>
  </si>
  <si>
    <t>所要資金</t>
  </si>
  <si>
    <t>所要資金（つづき）</t>
  </si>
  <si>
    <t>所要資金の年収倍率（建設費／世帯年収）</t>
  </si>
  <si>
    <t>所要資金の年収倍率（建設費／世帯年収）（つづき）</t>
  </si>
  <si>
    <t>１㎡当たり所要資金</t>
  </si>
  <si>
    <t>１㎡当たり所要資金（つづき）</t>
  </si>
  <si>
    <t>機構買取・付保金の割合（機構買取・付保金／所要資金）</t>
  </si>
  <si>
    <t>機構買取・付保金の割合（機構買取・付保金／所要資金）（つづき）</t>
  </si>
  <si>
    <t>距離帯×所要資金</t>
  </si>
  <si>
    <t>距離帯×所要資金（つづき）</t>
  </si>
  <si>
    <t>距離帯×所要資金（構成比：単位％）</t>
  </si>
  <si>
    <t>距離帯×所要資金（構成比：単位％）（つづき）</t>
  </si>
  <si>
    <t>距離帯×所要資金費（構成比：単位％）（つづき）</t>
  </si>
  <si>
    <t>距離帯×１㎡当たり所要資金</t>
  </si>
  <si>
    <t>距離帯×１㎡当たり所要資金（つづき）</t>
  </si>
  <si>
    <t>距離帯×１㎡当たり所要資金（構成比：単位％）</t>
  </si>
  <si>
    <t>距離帯×１㎡当たり所要資金（構成比：単位％）（つづき）</t>
  </si>
  <si>
    <t>北部九州</t>
  </si>
  <si>
    <t>総返済
負担率</t>
  </si>
  <si>
    <t>総　返　済　負　担　率</t>
  </si>
  <si>
    <t>総返済負担率</t>
  </si>
  <si>
    <t>フラット３５
のみで調達</t>
  </si>
  <si>
    <t>-</t>
  </si>
  <si>
    <t>（～334
万円）</t>
  </si>
  <si>
    <t>(334～
447万円）</t>
  </si>
  <si>
    <t>(447～
597万円）</t>
  </si>
  <si>
    <t>（597～
820万円）</t>
  </si>
  <si>
    <t>(820万円～）</t>
  </si>
  <si>
    <t>（～274
万円）</t>
  </si>
  <si>
    <t>(274～
334万円）</t>
  </si>
  <si>
    <t>(334～
386万円）</t>
  </si>
  <si>
    <t>(386～
447万円）</t>
  </si>
  <si>
    <t>(447～
515万円）</t>
  </si>
  <si>
    <t>(515～
597万円）</t>
  </si>
  <si>
    <t>(597～
694万円）</t>
  </si>
  <si>
    <t>(694～
820万円）</t>
  </si>
  <si>
    <t>(820～
1,033万円）</t>
  </si>
  <si>
    <t>(1,033
万円～）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</si>
</sst>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0"/>
    <numFmt numFmtId="179" formatCode="0.000"/>
    <numFmt numFmtId="180" formatCode="#,##0.000;[Red]\-#,##0.000"/>
    <numFmt numFmtId="181" formatCode="0.00000"/>
    <numFmt numFmtId="182" formatCode="0.0%"/>
    <numFmt numFmtId="183" formatCode="0.0_ "/>
    <numFmt numFmtId="184" formatCode="##&quot;年度&quot;"/>
    <numFmt numFmtId="185" formatCode="General&quot;万&quot;&quot;円&quot;&quot;未&quot;&quot;満&quot;"/>
    <numFmt numFmtId="186" formatCode="###&quot;万円未満&quot;"/>
    <numFmt numFmtId="187" formatCode="[&lt;=999]###&quot;万&quot;&quot;円&quot;&quot;以&quot;&quot;上&quot;;#,###&quot;万&quot;&quot;円&quot;&quot;以&quot;&quot;上&quot;"/>
    <numFmt numFmtId="188" formatCode="#,###&quot;万円以上&quot;"/>
    <numFmt numFmtId="189" formatCode="\(#,##0.0\);\(&quot;△&quot;#,##0.0\)"/>
    <numFmt numFmtId="190" formatCode="0.0000_ "/>
    <numFmt numFmtId="191" formatCode="0.000_ "/>
    <numFmt numFmtId="192" formatCode="0.00_ "/>
    <numFmt numFmtId="193" formatCode="0;_簀"/>
    <numFmt numFmtId="194" formatCode="0;_氀"/>
    <numFmt numFmtId="195" formatCode="0.0;_氀"/>
    <numFmt numFmtId="196" formatCode="#,##0.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5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/>
    </xf>
    <xf numFmtId="38" fontId="4" fillId="0" borderId="0" xfId="49" applyFont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vertical="center" wrapText="1"/>
    </xf>
    <xf numFmtId="38" fontId="5" fillId="0" borderId="0" xfId="49" applyFont="1" applyAlignment="1">
      <alignment/>
    </xf>
    <xf numFmtId="38" fontId="0" fillId="0" borderId="10" xfId="49" applyFont="1" applyBorder="1" applyAlignment="1">
      <alignment/>
    </xf>
    <xf numFmtId="176" fontId="0" fillId="0" borderId="10" xfId="49" applyNumberFormat="1" applyFont="1" applyBorder="1" applyAlignment="1">
      <alignment/>
    </xf>
    <xf numFmtId="38" fontId="0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0" xfId="49" applyNumberFormat="1" applyFont="1" applyFill="1" applyAlignment="1">
      <alignment vertical="center" wrapText="1"/>
    </xf>
    <xf numFmtId="38" fontId="0" fillId="0" borderId="11" xfId="49" applyFont="1" applyBorder="1" applyAlignment="1">
      <alignment/>
    </xf>
    <xf numFmtId="176" fontId="0" fillId="0" borderId="11" xfId="49" applyNumberFormat="1" applyFont="1" applyBorder="1" applyAlignment="1">
      <alignment/>
    </xf>
    <xf numFmtId="0" fontId="0" fillId="0" borderId="12" xfId="0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center" textRotation="255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 textRotation="255"/>
    </xf>
    <xf numFmtId="176" fontId="0" fillId="0" borderId="0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0" xfId="49" applyNumberFormat="1" applyFont="1" applyFill="1" applyBorder="1" applyAlignment="1">
      <alignment vertical="center" wrapText="1"/>
    </xf>
    <xf numFmtId="38" fontId="4" fillId="0" borderId="0" xfId="49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Alignment="1">
      <alignment/>
    </xf>
    <xf numFmtId="38" fontId="0" fillId="0" borderId="11" xfId="49" applyNumberFormat="1" applyFont="1" applyBorder="1" applyAlignment="1">
      <alignment/>
    </xf>
    <xf numFmtId="0" fontId="0" fillId="0" borderId="0" xfId="0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6" fontId="0" fillId="0" borderId="15" xfId="49" applyNumberFormat="1" applyFont="1" applyBorder="1" applyAlignment="1">
      <alignment vertical="center" textRotation="255"/>
    </xf>
    <xf numFmtId="176" fontId="0" fillId="0" borderId="16" xfId="49" applyNumberFormat="1" applyFont="1" applyBorder="1" applyAlignment="1">
      <alignment vertical="center" textRotation="255"/>
    </xf>
    <xf numFmtId="176" fontId="0" fillId="0" borderId="0" xfId="49" applyNumberFormat="1" applyFont="1" applyAlignment="1">
      <alignment/>
    </xf>
    <xf numFmtId="176" fontId="0" fillId="0" borderId="10" xfId="49" applyNumberFormat="1" applyFont="1" applyBorder="1" applyAlignment="1">
      <alignment/>
    </xf>
    <xf numFmtId="176" fontId="0" fillId="0" borderId="18" xfId="49" applyNumberFormat="1" applyFont="1" applyBorder="1" applyAlignment="1">
      <alignment horizontal="center"/>
    </xf>
    <xf numFmtId="176" fontId="0" fillId="0" borderId="15" xfId="49" applyNumberFormat="1" applyFont="1" applyBorder="1" applyAlignment="1">
      <alignment horizontal="center" vertical="center" textRotation="255"/>
    </xf>
    <xf numFmtId="38" fontId="0" fillId="0" borderId="19" xfId="49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176" fontId="0" fillId="0" borderId="19" xfId="49" applyNumberFormat="1" applyFont="1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distributed" wrapText="1"/>
    </xf>
    <xf numFmtId="177" fontId="0" fillId="0" borderId="13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0" xfId="0" applyNumberFormat="1" applyBorder="1" applyAlignment="1">
      <alignment/>
    </xf>
    <xf numFmtId="176" fontId="0" fillId="0" borderId="13" xfId="49" applyNumberFormat="1" applyFont="1" applyFill="1" applyBorder="1" applyAlignment="1">
      <alignment/>
    </xf>
    <xf numFmtId="176" fontId="0" fillId="0" borderId="16" xfId="49" applyNumberFormat="1" applyFont="1" applyFill="1" applyBorder="1" applyAlignment="1">
      <alignment/>
    </xf>
    <xf numFmtId="176" fontId="0" fillId="0" borderId="13" xfId="49" applyNumberFormat="1" applyFont="1" applyBorder="1" applyAlignment="1">
      <alignment/>
    </xf>
    <xf numFmtId="176" fontId="0" fillId="0" borderId="18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176" fontId="0" fillId="0" borderId="20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13" xfId="49" applyNumberFormat="1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6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horizontal="center" vertical="center" textRotation="255"/>
    </xf>
    <xf numFmtId="177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8" fontId="0" fillId="0" borderId="0" xfId="49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19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6" fontId="0" fillId="0" borderId="0" xfId="49" applyNumberFormat="1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3" xfId="49" applyFont="1" applyBorder="1" applyAlignment="1">
      <alignment/>
    </xf>
    <xf numFmtId="176" fontId="0" fillId="0" borderId="10" xfId="49" applyNumberFormat="1" applyFont="1" applyBorder="1" applyAlignment="1">
      <alignment horizontal="center" wrapText="1"/>
    </xf>
    <xf numFmtId="176" fontId="0" fillId="0" borderId="12" xfId="49" applyNumberFormat="1" applyFont="1" applyBorder="1" applyAlignment="1">
      <alignment horizontal="center" vertical="center"/>
    </xf>
    <xf numFmtId="176" fontId="0" fillId="0" borderId="14" xfId="49" applyNumberFormat="1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top" wrapText="1"/>
    </xf>
    <xf numFmtId="38" fontId="0" fillId="0" borderId="14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 wrapText="1"/>
    </xf>
    <xf numFmtId="176" fontId="0" fillId="0" borderId="14" xfId="49" applyNumberFormat="1" applyFont="1" applyBorder="1" applyAlignment="1">
      <alignment horizontal="center" vertical="center" wrapText="1"/>
    </xf>
    <xf numFmtId="38" fontId="0" fillId="0" borderId="14" xfId="49" applyNumberFormat="1" applyFont="1" applyBorder="1" applyAlignment="1">
      <alignment horizontal="center" vertical="center" wrapText="1"/>
    </xf>
    <xf numFmtId="38" fontId="0" fillId="0" borderId="18" xfId="49" applyNumberFormat="1" applyFont="1" applyBorder="1" applyAlignment="1">
      <alignment horizontal="center" vertical="center" wrapText="1"/>
    </xf>
    <xf numFmtId="38" fontId="0" fillId="0" borderId="13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2" fontId="0" fillId="0" borderId="12" xfId="49" applyNumberFormat="1" applyFont="1" applyBorder="1" applyAlignment="1">
      <alignment horizontal="center" vertical="center" wrapText="1"/>
    </xf>
    <xf numFmtId="38" fontId="0" fillId="0" borderId="21" xfId="49" applyFont="1" applyBorder="1" applyAlignment="1">
      <alignment/>
    </xf>
    <xf numFmtId="38" fontId="0" fillId="0" borderId="22" xfId="49" applyFont="1" applyBorder="1" applyAlignment="1">
      <alignment/>
    </xf>
    <xf numFmtId="0" fontId="0" fillId="0" borderId="22" xfId="0" applyBorder="1" applyAlignment="1">
      <alignment horizontal="distributed" vertical="center"/>
    </xf>
    <xf numFmtId="38" fontId="8" fillId="0" borderId="11" xfId="49" applyFont="1" applyBorder="1" applyAlignment="1">
      <alignment horizontal="right" vertical="top"/>
    </xf>
    <xf numFmtId="38" fontId="8" fillId="0" borderId="18" xfId="49" applyFont="1" applyBorder="1" applyAlignment="1">
      <alignment/>
    </xf>
    <xf numFmtId="0" fontId="0" fillId="0" borderId="13" xfId="0" applyBorder="1" applyAlignment="1">
      <alignment horizontal="center" vertical="top"/>
    </xf>
    <xf numFmtId="38" fontId="0" fillId="0" borderId="10" xfId="49" applyNumberFormat="1" applyFont="1" applyBorder="1" applyAlignment="1">
      <alignment vertical="center"/>
    </xf>
    <xf numFmtId="38" fontId="0" fillId="0" borderId="12" xfId="0" applyNumberForma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40" fontId="0" fillId="0" borderId="14" xfId="49" applyNumberFormat="1" applyFont="1" applyBorder="1" applyAlignment="1">
      <alignment horizontal="center" vertical="center"/>
    </xf>
    <xf numFmtId="40" fontId="0" fillId="0" borderId="18" xfId="49" applyNumberFormat="1" applyFont="1" applyBorder="1" applyAlignment="1">
      <alignment horizontal="center" vertical="center" wrapText="1"/>
    </xf>
    <xf numFmtId="40" fontId="0" fillId="0" borderId="15" xfId="49" applyNumberFormat="1" applyFont="1" applyBorder="1" applyAlignment="1">
      <alignment vertical="center" textRotation="255"/>
    </xf>
    <xf numFmtId="40" fontId="0" fillId="0" borderId="15" xfId="49" applyNumberFormat="1" applyFont="1" applyBorder="1" applyAlignment="1">
      <alignment horizontal="center" vertical="center" textRotation="255"/>
    </xf>
    <xf numFmtId="40" fontId="0" fillId="0" borderId="16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/>
    </xf>
    <xf numFmtId="40" fontId="0" fillId="0" borderId="10" xfId="49" applyNumberFormat="1" applyFont="1" applyBorder="1" applyAlignment="1">
      <alignment horizontal="distributed" vertical="center"/>
    </xf>
    <xf numFmtId="4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distributed"/>
    </xf>
    <xf numFmtId="38" fontId="0" fillId="0" borderId="10" xfId="49" applyFont="1" applyFill="1" applyBorder="1" applyAlignment="1">
      <alignment horizontal="right"/>
    </xf>
    <xf numFmtId="176" fontId="0" fillId="0" borderId="10" xfId="49" applyNumberFormat="1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76" fontId="0" fillId="0" borderId="0" xfId="49" applyNumberFormat="1" applyFont="1" applyFill="1" applyAlignment="1">
      <alignment horizontal="right"/>
    </xf>
    <xf numFmtId="38" fontId="6" fillId="0" borderId="0" xfId="49" applyFont="1" applyAlignment="1">
      <alignment/>
    </xf>
    <xf numFmtId="38" fontId="9" fillId="0" borderId="0" xfId="49" applyFont="1" applyAlignment="1">
      <alignment/>
    </xf>
    <xf numFmtId="38" fontId="0" fillId="0" borderId="10" xfId="49" applyNumberFormat="1" applyFont="1" applyBorder="1" applyAlignment="1">
      <alignment horizontal="center" vertical="center"/>
    </xf>
    <xf numFmtId="9" fontId="0" fillId="0" borderId="12" xfId="49" applyNumberFormat="1" applyFont="1" applyBorder="1" applyAlignment="1" quotePrefix="1">
      <alignment horizontal="center" vertical="center" wrapText="1"/>
    </xf>
    <xf numFmtId="0" fontId="0" fillId="0" borderId="18" xfId="0" applyBorder="1" applyAlignment="1">
      <alignment horizontal="distributed" vertical="center"/>
    </xf>
    <xf numFmtId="38" fontId="0" fillId="0" borderId="0" xfId="49" applyFont="1" applyFill="1" applyAlignment="1">
      <alignment/>
    </xf>
    <xf numFmtId="183" fontId="0" fillId="0" borderId="20" xfId="0" applyNumberFormat="1" applyBorder="1" applyAlignment="1">
      <alignment/>
    </xf>
    <xf numFmtId="183" fontId="0" fillId="0" borderId="16" xfId="0" applyNumberFormat="1" applyBorder="1" applyAlignment="1">
      <alignment/>
    </xf>
    <xf numFmtId="183" fontId="0" fillId="0" borderId="13" xfId="0" applyNumberFormat="1" applyBorder="1" applyAlignment="1">
      <alignment/>
    </xf>
    <xf numFmtId="40" fontId="0" fillId="0" borderId="12" xfId="49" applyNumberFormat="1" applyFont="1" applyBorder="1" applyAlignment="1">
      <alignment horizontal="center" vertical="center" wrapText="1"/>
    </xf>
    <xf numFmtId="38" fontId="0" fillId="0" borderId="19" xfId="49" applyNumberFormat="1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Border="1" applyAlignment="1">
      <alignment/>
    </xf>
    <xf numFmtId="0" fontId="0" fillId="0" borderId="19" xfId="0" applyBorder="1" applyAlignment="1">
      <alignment/>
    </xf>
    <xf numFmtId="38" fontId="0" fillId="0" borderId="20" xfId="49" applyFont="1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40" fontId="0" fillId="0" borderId="14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distributed" vertical="center"/>
    </xf>
    <xf numFmtId="40" fontId="0" fillId="0" borderId="14" xfId="49" applyNumberFormat="1" applyFont="1" applyBorder="1" applyAlignment="1">
      <alignment horizontal="center" vertical="center"/>
    </xf>
    <xf numFmtId="176" fontId="0" fillId="0" borderId="15" xfId="49" applyNumberFormat="1" applyFont="1" applyBorder="1" applyAlignment="1">
      <alignment horizontal="center" vertical="center" textRotation="255"/>
    </xf>
    <xf numFmtId="176" fontId="0" fillId="0" borderId="15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/>
    </xf>
    <xf numFmtId="38" fontId="0" fillId="0" borderId="20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19" xfId="49" applyNumberFormat="1" applyFont="1" applyBorder="1" applyAlignment="1">
      <alignment/>
    </xf>
    <xf numFmtId="0" fontId="0" fillId="0" borderId="11" xfId="0" applyBorder="1" applyAlignment="1">
      <alignment/>
    </xf>
    <xf numFmtId="194" fontId="0" fillId="0" borderId="11" xfId="0" applyNumberFormat="1" applyBorder="1" applyAlignment="1">
      <alignment/>
    </xf>
    <xf numFmtId="183" fontId="0" fillId="0" borderId="18" xfId="0" applyNumberFormat="1" applyBorder="1" applyAlignment="1">
      <alignment/>
    </xf>
    <xf numFmtId="183" fontId="0" fillId="0" borderId="0" xfId="0" applyNumberFormat="1" applyAlignment="1">
      <alignment/>
    </xf>
    <xf numFmtId="194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38" fontId="0" fillId="0" borderId="16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194" fontId="0" fillId="0" borderId="0" xfId="0" applyNumberFormat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18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 wrapText="1"/>
    </xf>
    <xf numFmtId="176" fontId="0" fillId="0" borderId="16" xfId="49" applyNumberFormat="1" applyFont="1" applyBorder="1" applyAlignment="1">
      <alignment vertical="center" textRotation="255"/>
    </xf>
    <xf numFmtId="176" fontId="0" fillId="0" borderId="12" xfId="49" applyNumberFormat="1" applyFont="1" applyBorder="1" applyAlignment="1">
      <alignment horizontal="center" vertical="center" wrapText="1"/>
    </xf>
    <xf numFmtId="38" fontId="0" fillId="0" borderId="12" xfId="49" applyNumberFormat="1" applyFont="1" applyBorder="1" applyAlignment="1">
      <alignment horizontal="center" vertical="center"/>
    </xf>
    <xf numFmtId="38" fontId="0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20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Alignment="1">
      <alignment/>
    </xf>
    <xf numFmtId="38" fontId="0" fillId="0" borderId="10" xfId="49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38" fontId="0" fillId="0" borderId="0" xfId="49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14" xfId="0" applyFill="1" applyBorder="1" applyAlignment="1">
      <alignment horizontal="distributed"/>
    </xf>
    <xf numFmtId="176" fontId="0" fillId="0" borderId="19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0" xfId="49" applyNumberFormat="1" applyFont="1" applyBorder="1" applyAlignment="1">
      <alignment/>
    </xf>
    <xf numFmtId="176" fontId="0" fillId="0" borderId="10" xfId="49" applyNumberFormat="1" applyFont="1" applyBorder="1" applyAlignment="1">
      <alignment/>
    </xf>
    <xf numFmtId="38" fontId="5" fillId="0" borderId="0" xfId="49" applyFont="1" applyFill="1" applyAlignment="1">
      <alignment/>
    </xf>
    <xf numFmtId="176" fontId="0" fillId="0" borderId="11" xfId="49" applyNumberFormat="1" applyFont="1" applyFill="1" applyBorder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distributed" vertical="top" wrapText="1"/>
    </xf>
    <xf numFmtId="38" fontId="0" fillId="0" borderId="24" xfId="49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10" xfId="49" applyFont="1" applyBorder="1" applyAlignment="1">
      <alignment/>
    </xf>
    <xf numFmtId="176" fontId="0" fillId="0" borderId="10" xfId="49" applyNumberFormat="1" applyFont="1" applyFill="1" applyBorder="1" applyAlignment="1">
      <alignment vertical="center" wrapText="1"/>
    </xf>
    <xf numFmtId="176" fontId="0" fillId="0" borderId="0" xfId="49" applyNumberFormat="1" applyFont="1" applyFill="1" applyAlignment="1">
      <alignment vertical="center" wrapText="1"/>
    </xf>
    <xf numFmtId="38" fontId="0" fillId="0" borderId="16" xfId="49" applyFont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176" fontId="0" fillId="0" borderId="0" xfId="49" applyNumberFormat="1" applyFont="1" applyFill="1" applyBorder="1" applyAlignment="1">
      <alignment vertical="center" wrapText="1"/>
    </xf>
    <xf numFmtId="38" fontId="0" fillId="0" borderId="0" xfId="49" applyFont="1" applyFill="1" applyBorder="1" applyAlignment="1">
      <alignment horizontal="right"/>
    </xf>
    <xf numFmtId="196" fontId="0" fillId="0" borderId="20" xfId="42" applyNumberFormat="1" applyFont="1" applyBorder="1" applyAlignment="1">
      <alignment/>
    </xf>
    <xf numFmtId="196" fontId="0" fillId="0" borderId="19" xfId="42" applyNumberFormat="1" applyFont="1" applyBorder="1" applyAlignment="1">
      <alignment/>
    </xf>
    <xf numFmtId="196" fontId="0" fillId="0" borderId="11" xfId="42" applyNumberFormat="1" applyFont="1" applyBorder="1" applyAlignment="1">
      <alignment/>
    </xf>
    <xf numFmtId="196" fontId="0" fillId="0" borderId="0" xfId="42" applyNumberFormat="1" applyFont="1" applyAlignment="1">
      <alignment/>
    </xf>
    <xf numFmtId="196" fontId="0" fillId="0" borderId="16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196" fontId="0" fillId="0" borderId="0" xfId="42" applyNumberFormat="1" applyFont="1" applyFill="1" applyBorder="1" applyAlignment="1">
      <alignment horizontal="right"/>
    </xf>
    <xf numFmtId="196" fontId="0" fillId="0" borderId="0" xfId="42" applyNumberFormat="1" applyFont="1" applyAlignment="1">
      <alignment/>
    </xf>
    <xf numFmtId="196" fontId="0" fillId="0" borderId="19" xfId="42" applyNumberFormat="1" applyFont="1" applyBorder="1" applyAlignment="1">
      <alignment/>
    </xf>
    <xf numFmtId="196" fontId="0" fillId="0" borderId="18" xfId="42" applyNumberFormat="1" applyFont="1" applyBorder="1" applyAlignment="1">
      <alignment/>
    </xf>
    <xf numFmtId="196" fontId="0" fillId="0" borderId="11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196" fontId="0" fillId="0" borderId="13" xfId="42" applyNumberFormat="1" applyFont="1" applyBorder="1" applyAlignment="1">
      <alignment/>
    </xf>
    <xf numFmtId="196" fontId="0" fillId="0" borderId="10" xfId="42" applyNumberFormat="1" applyFont="1" applyBorder="1" applyAlignment="1">
      <alignment/>
    </xf>
    <xf numFmtId="196" fontId="0" fillId="0" borderId="10" xfId="42" applyNumberFormat="1" applyFont="1" applyBorder="1" applyAlignment="1">
      <alignment/>
    </xf>
    <xf numFmtId="38" fontId="0" fillId="0" borderId="0" xfId="49" applyFont="1" applyAlignment="1">
      <alignment horizontal="right"/>
    </xf>
    <xf numFmtId="176" fontId="0" fillId="0" borderId="16" xfId="49" applyNumberFormat="1" applyFont="1" applyBorder="1" applyAlignment="1">
      <alignment horizontal="right"/>
    </xf>
    <xf numFmtId="176" fontId="0" fillId="0" borderId="0" xfId="49" applyNumberFormat="1" applyFont="1" applyAlignment="1">
      <alignment horizontal="right"/>
    </xf>
    <xf numFmtId="38" fontId="0" fillId="0" borderId="10" xfId="49" applyFont="1" applyBorder="1" applyAlignment="1">
      <alignment horizontal="right"/>
    </xf>
    <xf numFmtId="176" fontId="0" fillId="0" borderId="13" xfId="49" applyNumberFormat="1" applyFont="1" applyBorder="1" applyAlignment="1">
      <alignment horizontal="right"/>
    </xf>
    <xf numFmtId="176" fontId="0" fillId="0" borderId="10" xfId="49" applyNumberFormat="1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176" fontId="0" fillId="0" borderId="0" xfId="49" applyNumberFormat="1" applyFont="1" applyBorder="1" applyAlignment="1">
      <alignment horizontal="right"/>
    </xf>
    <xf numFmtId="38" fontId="0" fillId="0" borderId="0" xfId="49" applyNumberFormat="1" applyFont="1" applyFill="1" applyAlignment="1">
      <alignment horizontal="right"/>
    </xf>
    <xf numFmtId="38" fontId="0" fillId="0" borderId="11" xfId="49" applyNumberFormat="1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38" fontId="0" fillId="0" borderId="24" xfId="49" applyFont="1" applyBorder="1" applyAlignment="1">
      <alignment/>
    </xf>
    <xf numFmtId="38" fontId="4" fillId="0" borderId="0" xfId="49" applyFont="1" applyAlignment="1">
      <alignment horizontal="right"/>
    </xf>
    <xf numFmtId="38" fontId="4" fillId="0" borderId="0" xfId="0" applyNumberFormat="1" applyFont="1" applyAlignment="1">
      <alignment/>
    </xf>
    <xf numFmtId="38" fontId="0" fillId="0" borderId="17" xfId="49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vertical="center"/>
    </xf>
    <xf numFmtId="38" fontId="0" fillId="0" borderId="14" xfId="49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38" fontId="0" fillId="0" borderId="14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38" fontId="0" fillId="0" borderId="19" xfId="49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38" fontId="0" fillId="0" borderId="18" xfId="49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 wrapText="1"/>
    </xf>
    <xf numFmtId="38" fontId="8" fillId="0" borderId="18" xfId="49" applyFont="1" applyBorder="1" applyAlignment="1">
      <alignment horizontal="right" vertical="top"/>
    </xf>
    <xf numFmtId="0" fontId="8" fillId="0" borderId="23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8" fillId="0" borderId="22" xfId="0" applyFont="1" applyBorder="1" applyAlignment="1">
      <alignment horizontal="right" vertical="top"/>
    </xf>
    <xf numFmtId="38" fontId="0" fillId="0" borderId="20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14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/>
    </xf>
    <xf numFmtId="0" fontId="0" fillId="0" borderId="15" xfId="0" applyBorder="1" applyAlignment="1">
      <alignment/>
    </xf>
    <xf numFmtId="38" fontId="0" fillId="0" borderId="14" xfId="49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/>
    </xf>
    <xf numFmtId="38" fontId="0" fillId="0" borderId="17" xfId="49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38" fontId="0" fillId="0" borderId="16" xfId="49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38" fontId="0" fillId="0" borderId="13" xfId="49" applyFont="1" applyBorder="1" applyAlignment="1">
      <alignment horizontal="distributed" vertical="center"/>
    </xf>
    <xf numFmtId="38" fontId="0" fillId="0" borderId="21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38" fontId="0" fillId="0" borderId="24" xfId="49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38" fontId="0" fillId="0" borderId="23" xfId="49" applyFont="1" applyBorder="1" applyAlignment="1">
      <alignment horizontal="distributed" vertical="center"/>
    </xf>
    <xf numFmtId="38" fontId="8" fillId="0" borderId="16" xfId="49" applyFont="1" applyBorder="1" applyAlignment="1">
      <alignment horizontal="left" wrapText="1"/>
    </xf>
    <xf numFmtId="0" fontId="8" fillId="0" borderId="2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21" xfId="0" applyBorder="1" applyAlignment="1">
      <alignment vertical="center"/>
    </xf>
    <xf numFmtId="38" fontId="0" fillId="0" borderId="22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0" fillId="0" borderId="16" xfId="49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0" fillId="0" borderId="13" xfId="49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23" xfId="0" applyBorder="1" applyAlignment="1">
      <alignment horizontal="right" vertical="top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38" fontId="8" fillId="0" borderId="18" xfId="49" applyFont="1" applyBorder="1" applyAlignment="1">
      <alignment horizontal="right" vertical="top" wrapText="1"/>
    </xf>
    <xf numFmtId="0" fontId="0" fillId="0" borderId="17" xfId="0" applyBorder="1" applyAlignment="1">
      <alignment horizontal="distributed" vertical="center" wrapText="1"/>
    </xf>
    <xf numFmtId="0" fontId="0" fillId="0" borderId="14" xfId="0" applyBorder="1" applyAlignment="1">
      <alignment horizontal="distributed" wrapText="1"/>
    </xf>
    <xf numFmtId="0" fontId="0" fillId="0" borderId="15" xfId="0" applyBorder="1" applyAlignment="1">
      <alignment horizontal="distributed" wrapText="1"/>
    </xf>
    <xf numFmtId="0" fontId="0" fillId="0" borderId="13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7" fillId="0" borderId="15" xfId="0" applyFont="1" applyBorder="1" applyAlignment="1">
      <alignment horizontal="distributed" vertical="top" wrapText="1"/>
    </xf>
    <xf numFmtId="0" fontId="0" fillId="0" borderId="12" xfId="0" applyBorder="1" applyAlignment="1">
      <alignment horizontal="distributed" vertical="top"/>
    </xf>
    <xf numFmtId="0" fontId="8" fillId="0" borderId="16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176" fontId="0" fillId="0" borderId="14" xfId="49" applyNumberFormat="1" applyFont="1" applyBorder="1" applyAlignment="1">
      <alignment horizontal="distributed" vertical="center" wrapText="1"/>
    </xf>
    <xf numFmtId="176" fontId="0" fillId="0" borderId="14" xfId="49" applyNumberFormat="1" applyFont="1" applyBorder="1" applyAlignment="1">
      <alignment horizontal="distributed" vertical="center"/>
    </xf>
    <xf numFmtId="176" fontId="0" fillId="0" borderId="14" xfId="49" applyNumberFormat="1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0" fillId="0" borderId="14" xfId="49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38" fontId="4" fillId="0" borderId="18" xfId="49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/>
    </xf>
    <xf numFmtId="38" fontId="0" fillId="0" borderId="14" xfId="49" applyNumberFormat="1" applyFont="1" applyBorder="1" applyAlignment="1">
      <alignment horizontal="distributed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3" xfId="0" applyBorder="1" applyAlignment="1">
      <alignment/>
    </xf>
    <xf numFmtId="0" fontId="4" fillId="0" borderId="16" xfId="0" applyFont="1" applyBorder="1" applyAlignment="1">
      <alignment horizontal="right" vertical="top"/>
    </xf>
    <xf numFmtId="0" fontId="4" fillId="0" borderId="22" xfId="0" applyFont="1" applyBorder="1" applyAlignment="1">
      <alignment horizontal="right" vertical="top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4" xfId="0" applyBorder="1" applyAlignment="1">
      <alignment horizontal="distributed" wrapText="1"/>
    </xf>
    <xf numFmtId="0" fontId="0" fillId="0" borderId="15" xfId="0" applyBorder="1" applyAlignment="1">
      <alignment horizontal="distributed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8" fontId="8" fillId="0" borderId="11" xfId="49" applyFont="1" applyBorder="1" applyAlignment="1">
      <alignment horizontal="right" vertical="top" wrapText="1"/>
    </xf>
    <xf numFmtId="176" fontId="0" fillId="0" borderId="14" xfId="49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0" fillId="0" borderId="2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6" fontId="0" fillId="0" borderId="14" xfId="49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457200"/>
          <a:ext cx="866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180975" y="457200"/>
          <a:ext cx="8667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190500</xdr:rowOff>
    </xdr:to>
    <xdr:sp>
      <xdr:nvSpPr>
        <xdr:cNvPr id="1" name="Line 5"/>
        <xdr:cNvSpPr>
          <a:spLocks/>
        </xdr:cNvSpPr>
      </xdr:nvSpPr>
      <xdr:spPr>
        <a:xfrm>
          <a:off x="171450" y="438150"/>
          <a:ext cx="8858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209550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80975" y="447675"/>
          <a:ext cx="876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4"/>
        <xdr:cNvSpPr>
          <a:spLocks/>
        </xdr:cNvSpPr>
      </xdr:nvSpPr>
      <xdr:spPr>
        <a:xfrm>
          <a:off x="171450" y="46672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4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3"/>
  <sheetViews>
    <sheetView showGridLines="0" zoomScalePageLayoutView="0" workbookViewId="0" topLeftCell="A49">
      <selection activeCell="D72" sqref="D72:D73"/>
    </sheetView>
  </sheetViews>
  <sheetFormatPr defaultColWidth="9.140625" defaultRowHeight="12"/>
  <cols>
    <col min="1" max="2" width="2.57421875" style="2" customWidth="1"/>
    <col min="3" max="3" width="10.7109375" style="2" customWidth="1"/>
    <col min="4" max="4" width="6.8515625" style="2" customWidth="1"/>
    <col min="5" max="5" width="5.57421875" style="2" customWidth="1"/>
    <col min="6" max="6" width="4.57421875" style="2" customWidth="1"/>
    <col min="7" max="7" width="7.421875" style="2" customWidth="1"/>
    <col min="8" max="8" width="5.8515625" style="2" customWidth="1"/>
    <col min="9" max="9" width="6.28125" style="2" customWidth="1"/>
    <col min="10" max="10" width="7.57421875" style="2" customWidth="1"/>
    <col min="11" max="12" width="7.140625" style="2" customWidth="1"/>
    <col min="13" max="13" width="8.57421875" style="2" customWidth="1"/>
    <col min="14" max="14" width="8.140625" style="2" customWidth="1"/>
    <col min="15" max="15" width="7.00390625" style="2" customWidth="1"/>
    <col min="16" max="16" width="7.57421875" style="2" bestFit="1" customWidth="1"/>
    <col min="17" max="17" width="6.57421875" style="2" customWidth="1"/>
    <col min="18" max="18" width="7.8515625" style="2" customWidth="1"/>
    <col min="19" max="19" width="10.421875" style="2" customWidth="1"/>
    <col min="20" max="20" width="7.140625" style="3" customWidth="1"/>
    <col min="21" max="21" width="6.7109375" style="2" customWidth="1"/>
    <col min="22" max="16384" width="9.140625" style="2" customWidth="1"/>
  </cols>
  <sheetData>
    <row r="1" spans="2:20" ht="18.75">
      <c r="B1" s="114" t="s">
        <v>323</v>
      </c>
      <c r="D1" s="113" t="s">
        <v>350</v>
      </c>
      <c r="R1" s="3"/>
      <c r="S1" s="3"/>
      <c r="T1" s="2"/>
    </row>
    <row r="2" spans="3:20" s="3" customFormat="1" ht="17.25">
      <c r="C2" s="179"/>
      <c r="T2" s="118"/>
    </row>
    <row r="3" spans="2:21" ht="16.5" customHeight="1">
      <c r="B3" s="240" t="s">
        <v>302</v>
      </c>
      <c r="C3" s="241"/>
      <c r="D3" s="252" t="s">
        <v>312</v>
      </c>
      <c r="E3" s="226" t="s">
        <v>313</v>
      </c>
      <c r="F3" s="226" t="s">
        <v>314</v>
      </c>
      <c r="G3" s="252" t="s">
        <v>315</v>
      </c>
      <c r="H3" s="256" t="s">
        <v>324</v>
      </c>
      <c r="I3" s="256" t="s">
        <v>316</v>
      </c>
      <c r="J3" s="254" t="s">
        <v>317</v>
      </c>
      <c r="K3" s="262" t="s">
        <v>319</v>
      </c>
      <c r="L3" s="244" t="s">
        <v>320</v>
      </c>
      <c r="M3" s="245"/>
      <c r="N3" s="245"/>
      <c r="O3" s="245"/>
      <c r="P3" s="245"/>
      <c r="Q3" s="245"/>
      <c r="R3" s="245"/>
      <c r="S3" s="246"/>
      <c r="T3" s="250" t="s">
        <v>352</v>
      </c>
      <c r="U3" s="247" t="s">
        <v>387</v>
      </c>
    </row>
    <row r="4" spans="2:21" s="4" customFormat="1" ht="12" customHeight="1">
      <c r="B4" s="242"/>
      <c r="C4" s="243"/>
      <c r="D4" s="253"/>
      <c r="E4" s="227"/>
      <c r="F4" s="227"/>
      <c r="G4" s="259"/>
      <c r="H4" s="257"/>
      <c r="I4" s="257"/>
      <c r="J4" s="255"/>
      <c r="K4" s="263"/>
      <c r="L4" s="229" t="s">
        <v>321</v>
      </c>
      <c r="M4" s="231" t="s">
        <v>364</v>
      </c>
      <c r="N4" s="237" t="s">
        <v>290</v>
      </c>
      <c r="O4" s="234"/>
      <c r="P4" s="234"/>
      <c r="Q4" s="234"/>
      <c r="R4" s="234"/>
      <c r="S4" s="183"/>
      <c r="T4" s="251"/>
      <c r="U4" s="248"/>
    </row>
    <row r="5" spans="2:21" s="4" customFormat="1" ht="45" customHeight="1">
      <c r="B5" s="270" t="s">
        <v>351</v>
      </c>
      <c r="C5" s="271"/>
      <c r="D5" s="253"/>
      <c r="E5" s="228"/>
      <c r="F5" s="228"/>
      <c r="G5" s="228"/>
      <c r="H5" s="258"/>
      <c r="I5" s="258"/>
      <c r="J5" s="228"/>
      <c r="K5" s="263"/>
      <c r="L5" s="236"/>
      <c r="M5" s="232"/>
      <c r="N5" s="238"/>
      <c r="O5" s="229" t="s">
        <v>337</v>
      </c>
      <c r="P5" s="231" t="s">
        <v>325</v>
      </c>
      <c r="Q5" s="229" t="s">
        <v>86</v>
      </c>
      <c r="R5" s="229" t="s">
        <v>318</v>
      </c>
      <c r="S5" s="229" t="s">
        <v>322</v>
      </c>
      <c r="T5" s="249"/>
      <c r="U5" s="249"/>
    </row>
    <row r="6" spans="2:21" s="4" customFormat="1" ht="29.25" customHeight="1">
      <c r="B6" s="272"/>
      <c r="C6" s="273"/>
      <c r="D6" s="253"/>
      <c r="E6" s="184" t="s">
        <v>87</v>
      </c>
      <c r="F6" s="184" t="s">
        <v>139</v>
      </c>
      <c r="G6" s="184" t="s">
        <v>88</v>
      </c>
      <c r="H6" s="184" t="s">
        <v>89</v>
      </c>
      <c r="I6" s="184" t="s">
        <v>89</v>
      </c>
      <c r="J6" s="184" t="s">
        <v>88</v>
      </c>
      <c r="K6" s="184" t="s">
        <v>88</v>
      </c>
      <c r="L6" s="230"/>
      <c r="M6" s="233"/>
      <c r="N6" s="239"/>
      <c r="O6" s="235"/>
      <c r="P6" s="235"/>
      <c r="Q6" s="235"/>
      <c r="R6" s="235"/>
      <c r="S6" s="230"/>
      <c r="T6" s="185" t="s">
        <v>90</v>
      </c>
      <c r="U6" s="184" t="s">
        <v>91</v>
      </c>
    </row>
    <row r="7" spans="2:21" ht="15" customHeight="1">
      <c r="B7" s="266" t="s">
        <v>1</v>
      </c>
      <c r="C7" s="267"/>
      <c r="D7" s="186">
        <v>23739</v>
      </c>
      <c r="E7" s="178">
        <v>37.29697965373436</v>
      </c>
      <c r="F7" s="178">
        <v>3.3830405661569567</v>
      </c>
      <c r="G7" s="178">
        <v>610.5036876953536</v>
      </c>
      <c r="H7" s="178">
        <v>113.37268250558162</v>
      </c>
      <c r="I7" s="178">
        <v>215.2917810354251</v>
      </c>
      <c r="J7" s="178">
        <v>2582.935675470744</v>
      </c>
      <c r="K7" s="178">
        <v>1315.0008846202452</v>
      </c>
      <c r="L7" s="178">
        <v>497.3460971397279</v>
      </c>
      <c r="M7" s="178">
        <v>3284.1735961919203</v>
      </c>
      <c r="N7" s="178">
        <v>116.41686675934118</v>
      </c>
      <c r="O7" s="178">
        <v>9.528371035005687</v>
      </c>
      <c r="P7" s="178">
        <v>104.02599098529845</v>
      </c>
      <c r="Q7" s="178">
        <v>0.5651038375668731</v>
      </c>
      <c r="R7" s="178">
        <v>0.7297274527149417</v>
      </c>
      <c r="S7" s="178">
        <v>1.5676734487552129</v>
      </c>
      <c r="T7" s="187">
        <v>111.11374379712673</v>
      </c>
      <c r="U7" s="178">
        <v>23.26803770278188</v>
      </c>
    </row>
    <row r="8" spans="2:21" ht="15" customHeight="1">
      <c r="B8" s="268" t="s">
        <v>2</v>
      </c>
      <c r="C8" s="269"/>
      <c r="D8" s="160">
        <v>12206</v>
      </c>
      <c r="E8" s="161">
        <v>37.52687203014911</v>
      </c>
      <c r="F8" s="161">
        <v>3.3353268884155334</v>
      </c>
      <c r="G8" s="161">
        <v>651.591495666066</v>
      </c>
      <c r="H8" s="161">
        <v>111.22414632148156</v>
      </c>
      <c r="I8" s="161">
        <v>176.52111420612934</v>
      </c>
      <c r="J8" s="161">
        <v>2560.001802392266</v>
      </c>
      <c r="K8" s="161">
        <v>1734.60773390136</v>
      </c>
      <c r="L8" s="161">
        <v>581.6915451417336</v>
      </c>
      <c r="M8" s="161">
        <v>3568.6703260691465</v>
      </c>
      <c r="N8" s="161">
        <v>144.24766508274618</v>
      </c>
      <c r="O8" s="161">
        <v>10.655579223332786</v>
      </c>
      <c r="P8" s="161">
        <v>128.93880058987384</v>
      </c>
      <c r="Q8" s="161">
        <v>0.727756840897919</v>
      </c>
      <c r="R8" s="161">
        <v>0.9206128133704735</v>
      </c>
      <c r="S8" s="161">
        <v>3.004915615271178</v>
      </c>
      <c r="T8" s="188">
        <v>121.81577920694707</v>
      </c>
      <c r="U8" s="161">
        <v>23.91763928225303</v>
      </c>
    </row>
    <row r="9" spans="2:21" ht="15" customHeight="1">
      <c r="B9" s="189"/>
      <c r="C9" s="93" t="s">
        <v>136</v>
      </c>
      <c r="D9" s="160">
        <v>5381</v>
      </c>
      <c r="E9" s="161">
        <v>38.10760081769188</v>
      </c>
      <c r="F9" s="161">
        <v>3.322059096822152</v>
      </c>
      <c r="G9" s="161">
        <v>695.7474177847984</v>
      </c>
      <c r="H9" s="161">
        <v>107.3013975097563</v>
      </c>
      <c r="I9" s="161">
        <v>163.79216130830704</v>
      </c>
      <c r="J9" s="161">
        <v>2493.7682586879764</v>
      </c>
      <c r="K9" s="161">
        <v>2126.609923805984</v>
      </c>
      <c r="L9" s="161">
        <v>638.8018955584464</v>
      </c>
      <c r="M9" s="161">
        <v>3798.578517004274</v>
      </c>
      <c r="N9" s="161">
        <v>182.99776993123956</v>
      </c>
      <c r="O9" s="161">
        <v>14.65006504367218</v>
      </c>
      <c r="P9" s="161">
        <v>160.23657312767145</v>
      </c>
      <c r="Q9" s="161">
        <v>0.8678684259431333</v>
      </c>
      <c r="R9" s="161">
        <v>1.961717152945549</v>
      </c>
      <c r="S9" s="161">
        <v>5.281546181007248</v>
      </c>
      <c r="T9" s="188">
        <v>130.79127745772143</v>
      </c>
      <c r="U9" s="161">
        <v>24.10197825828034</v>
      </c>
    </row>
    <row r="10" spans="2:21" ht="15" customHeight="1">
      <c r="B10" s="189"/>
      <c r="C10" s="93" t="s">
        <v>137</v>
      </c>
      <c r="D10" s="160">
        <v>3998</v>
      </c>
      <c r="E10" s="161">
        <v>37.22611305652826</v>
      </c>
      <c r="F10" s="161">
        <v>3.3289144572286142</v>
      </c>
      <c r="G10" s="161">
        <v>617.8964982741371</v>
      </c>
      <c r="H10" s="161">
        <v>112.5534217108553</v>
      </c>
      <c r="I10" s="161">
        <v>167.87794647323727</v>
      </c>
      <c r="J10" s="161">
        <v>2497.085292646323</v>
      </c>
      <c r="K10" s="161">
        <v>1532.9292146073037</v>
      </c>
      <c r="L10" s="161">
        <v>543.2508754377188</v>
      </c>
      <c r="M10" s="161">
        <v>3360.427963981991</v>
      </c>
      <c r="N10" s="161">
        <v>126.33566783391696</v>
      </c>
      <c r="O10" s="161">
        <v>9.16208104052026</v>
      </c>
      <c r="P10" s="161">
        <v>115.41945972986493</v>
      </c>
      <c r="Q10" s="161">
        <v>0.5577788894447223</v>
      </c>
      <c r="R10" s="161">
        <v>0.04577288644322161</v>
      </c>
      <c r="S10" s="161">
        <v>1.150575287643822</v>
      </c>
      <c r="T10" s="188">
        <v>114.44883166583313</v>
      </c>
      <c r="U10" s="161">
        <v>23.744655826499898</v>
      </c>
    </row>
    <row r="11" spans="2:21" ht="15" customHeight="1">
      <c r="B11" s="189"/>
      <c r="C11" s="93" t="s">
        <v>138</v>
      </c>
      <c r="D11" s="160">
        <v>2827</v>
      </c>
      <c r="E11" s="161">
        <v>36.846834099752385</v>
      </c>
      <c r="F11" s="161">
        <v>3.369649805447471</v>
      </c>
      <c r="G11" s="161">
        <v>615.19587580474</v>
      </c>
      <c r="H11" s="161">
        <v>116.81094092677735</v>
      </c>
      <c r="I11" s="161">
        <v>212.97314113901658</v>
      </c>
      <c r="J11" s="161">
        <v>2775.0505836575876</v>
      </c>
      <c r="K11" s="161">
        <v>1273.676335337814</v>
      </c>
      <c r="L11" s="161">
        <v>527.3494870887866</v>
      </c>
      <c r="M11" s="161">
        <v>3425.556420233463</v>
      </c>
      <c r="N11" s="161">
        <v>95.82101167315174</v>
      </c>
      <c r="O11" s="161">
        <v>5.164485320127343</v>
      </c>
      <c r="P11" s="161">
        <v>88.48496639547223</v>
      </c>
      <c r="Q11" s="161">
        <v>0.7014503006720906</v>
      </c>
      <c r="R11" s="161">
        <v>0.17615847187831624</v>
      </c>
      <c r="S11" s="161">
        <v>1.2939511850017686</v>
      </c>
      <c r="T11" s="188">
        <v>115.15002051644855</v>
      </c>
      <c r="U11" s="161">
        <v>23.811399390529942</v>
      </c>
    </row>
    <row r="12" spans="2:21" ht="15" customHeight="1">
      <c r="B12" s="264" t="s">
        <v>3</v>
      </c>
      <c r="C12" s="265"/>
      <c r="D12" s="160">
        <v>11533</v>
      </c>
      <c r="E12" s="161">
        <v>37.05367207144715</v>
      </c>
      <c r="F12" s="161">
        <v>3.433538541576346</v>
      </c>
      <c r="G12" s="161">
        <v>567.0182299575132</v>
      </c>
      <c r="H12" s="161">
        <v>115.64659498829451</v>
      </c>
      <c r="I12" s="161">
        <v>256.32488251105434</v>
      </c>
      <c r="J12" s="161">
        <v>2607.2078383768317</v>
      </c>
      <c r="K12" s="161">
        <v>870.9081765368941</v>
      </c>
      <c r="L12" s="161">
        <v>408.0787305991503</v>
      </c>
      <c r="M12" s="161">
        <v>2983.0752622908176</v>
      </c>
      <c r="N12" s="161">
        <v>86.96202202375791</v>
      </c>
      <c r="O12" s="161">
        <v>8.335385415763461</v>
      </c>
      <c r="P12" s="161">
        <v>77.65941212173762</v>
      </c>
      <c r="Q12" s="161">
        <v>0.39295933408480016</v>
      </c>
      <c r="R12" s="161">
        <v>0.5277031128067285</v>
      </c>
      <c r="S12" s="178">
        <v>0.046562039365299575</v>
      </c>
      <c r="T12" s="187">
        <v>99.78719873406737</v>
      </c>
      <c r="U12" s="161">
        <v>22.58052908585448</v>
      </c>
    </row>
    <row r="13" spans="2:21" ht="15" customHeight="1">
      <c r="B13" s="260" t="s">
        <v>340</v>
      </c>
      <c r="C13" s="261"/>
      <c r="D13" s="190">
        <v>1311</v>
      </c>
      <c r="E13" s="176">
        <v>36.595728451563694</v>
      </c>
      <c r="F13" s="176">
        <v>3.3348588863463005</v>
      </c>
      <c r="G13" s="176">
        <v>522.6513926010679</v>
      </c>
      <c r="H13" s="176">
        <v>115.55022120518694</v>
      </c>
      <c r="I13" s="176">
        <v>261.6326620900077</v>
      </c>
      <c r="J13" s="176">
        <v>2560.301296720061</v>
      </c>
      <c r="K13" s="176">
        <v>665.4614797864226</v>
      </c>
      <c r="L13" s="176">
        <v>364.0846681922197</v>
      </c>
      <c r="M13" s="176">
        <v>2809.315789473684</v>
      </c>
      <c r="N13" s="176">
        <v>52.36231884057971</v>
      </c>
      <c r="O13" s="176">
        <v>4.576659038901602</v>
      </c>
      <c r="P13" s="176">
        <v>47.78565980167811</v>
      </c>
      <c r="Q13" s="176">
        <v>0</v>
      </c>
      <c r="R13" s="176">
        <v>0</v>
      </c>
      <c r="S13" s="177">
        <v>0</v>
      </c>
      <c r="T13" s="188">
        <v>92.24556826849742</v>
      </c>
      <c r="U13" s="176">
        <v>22.614866598172128</v>
      </c>
    </row>
    <row r="14" spans="2:21" ht="15" customHeight="1">
      <c r="B14" s="260" t="s">
        <v>341</v>
      </c>
      <c r="C14" s="261"/>
      <c r="D14" s="160">
        <v>1221</v>
      </c>
      <c r="E14" s="161">
        <v>38.4946764946765</v>
      </c>
      <c r="F14" s="161">
        <v>3.4856674856674856</v>
      </c>
      <c r="G14" s="161">
        <v>568.4819427518428</v>
      </c>
      <c r="H14" s="161">
        <v>117.55382473382475</v>
      </c>
      <c r="I14" s="161">
        <v>272.53285831285814</v>
      </c>
      <c r="J14" s="161">
        <v>2643.12285012285</v>
      </c>
      <c r="K14" s="161">
        <v>784.6273546273546</v>
      </c>
      <c r="L14" s="161">
        <v>403.82145782145784</v>
      </c>
      <c r="M14" s="161">
        <v>2940.4905814905815</v>
      </c>
      <c r="N14" s="161">
        <v>83.43816543816544</v>
      </c>
      <c r="O14" s="161">
        <v>10.253890253890255</v>
      </c>
      <c r="P14" s="161">
        <v>72.92055692055692</v>
      </c>
      <c r="Q14" s="161">
        <v>0.26371826371826373</v>
      </c>
      <c r="R14" s="161">
        <v>0</v>
      </c>
      <c r="S14" s="161">
        <v>0</v>
      </c>
      <c r="T14" s="188">
        <v>98.02698607698596</v>
      </c>
      <c r="U14" s="161">
        <v>22.067929257440724</v>
      </c>
    </row>
    <row r="15" spans="2:21" ht="15" customHeight="1">
      <c r="B15" s="260" t="s">
        <v>342</v>
      </c>
      <c r="C15" s="261"/>
      <c r="D15" s="160">
        <v>1776</v>
      </c>
      <c r="E15" s="161">
        <v>37.04786036036036</v>
      </c>
      <c r="F15" s="161">
        <v>3.3231981981981984</v>
      </c>
      <c r="G15" s="161">
        <v>570.5866258445946</v>
      </c>
      <c r="H15" s="161">
        <v>116.04472972972964</v>
      </c>
      <c r="I15" s="161">
        <v>271.2521114864865</v>
      </c>
      <c r="J15" s="161">
        <v>2585.3902027027025</v>
      </c>
      <c r="K15" s="161">
        <v>835.5495495495495</v>
      </c>
      <c r="L15" s="161">
        <v>389.2488738738739</v>
      </c>
      <c r="M15" s="161">
        <v>2904.991554054054</v>
      </c>
      <c r="N15" s="161">
        <v>126.69932432432432</v>
      </c>
      <c r="O15" s="161">
        <v>11.308558558558559</v>
      </c>
      <c r="P15" s="161">
        <v>115.00844594594595</v>
      </c>
      <c r="Q15" s="161">
        <v>0</v>
      </c>
      <c r="R15" s="161">
        <v>0.38231981981981983</v>
      </c>
      <c r="S15" s="161">
        <v>0</v>
      </c>
      <c r="T15" s="188">
        <v>98.73833108108083</v>
      </c>
      <c r="U15" s="161">
        <v>22.483455683721274</v>
      </c>
    </row>
    <row r="16" spans="2:21" ht="15" customHeight="1">
      <c r="B16" s="260" t="s">
        <v>343</v>
      </c>
      <c r="C16" s="261"/>
      <c r="D16" s="160">
        <v>7425</v>
      </c>
      <c r="E16" s="161">
        <v>37.90154882154882</v>
      </c>
      <c r="F16" s="161">
        <v>3.3594612794612795</v>
      </c>
      <c r="G16" s="161">
        <v>664.3434861952862</v>
      </c>
      <c r="H16" s="161">
        <v>109.63049966329937</v>
      </c>
      <c r="I16" s="161">
        <v>188.90669360269393</v>
      </c>
      <c r="J16" s="161">
        <v>2537.133872053872</v>
      </c>
      <c r="K16" s="161">
        <v>1809.7368350168351</v>
      </c>
      <c r="L16" s="161">
        <v>578.669494949495</v>
      </c>
      <c r="M16" s="161">
        <v>3610.2187205387204</v>
      </c>
      <c r="N16" s="161">
        <v>157.98249158249158</v>
      </c>
      <c r="O16" s="161">
        <v>12.42936026936027</v>
      </c>
      <c r="P16" s="161">
        <v>139.18074074074073</v>
      </c>
      <c r="Q16" s="161">
        <v>0.9117845117845118</v>
      </c>
      <c r="R16" s="161">
        <v>1.632996632996633</v>
      </c>
      <c r="S16" s="161">
        <v>3.8276094276094277</v>
      </c>
      <c r="T16" s="188">
        <v>123.69872592592606</v>
      </c>
      <c r="U16" s="161">
        <v>23.830518601511105</v>
      </c>
    </row>
    <row r="17" spans="2:21" ht="15" customHeight="1">
      <c r="B17" s="260" t="s">
        <v>344</v>
      </c>
      <c r="C17" s="261"/>
      <c r="D17" s="160">
        <v>2083</v>
      </c>
      <c r="E17" s="161">
        <v>36.607297167546804</v>
      </c>
      <c r="F17" s="161">
        <v>3.329332693230917</v>
      </c>
      <c r="G17" s="161">
        <v>618.1736553528565</v>
      </c>
      <c r="H17" s="161">
        <v>117.70758041286597</v>
      </c>
      <c r="I17" s="161">
        <v>213.2554584733556</v>
      </c>
      <c r="J17" s="161">
        <v>2786.8492558809407</v>
      </c>
      <c r="K17" s="161">
        <v>1288.2674027844455</v>
      </c>
      <c r="L17" s="161">
        <v>532.3927028324532</v>
      </c>
      <c r="M17" s="161">
        <v>3440.995199231877</v>
      </c>
      <c r="N17" s="161">
        <v>101.72875660105616</v>
      </c>
      <c r="O17" s="161">
        <v>6.337013922227556</v>
      </c>
      <c r="P17" s="161">
        <v>93.16466634661546</v>
      </c>
      <c r="Q17" s="161">
        <v>0.23187710033605377</v>
      </c>
      <c r="R17" s="161">
        <v>0.23907825252040327</v>
      </c>
      <c r="S17" s="161">
        <v>1.756120979356697</v>
      </c>
      <c r="T17" s="188">
        <v>115.61428708593317</v>
      </c>
      <c r="U17" s="161">
        <v>23.7642254520788</v>
      </c>
    </row>
    <row r="18" spans="2:21" ht="15" customHeight="1">
      <c r="B18" s="260" t="s">
        <v>345</v>
      </c>
      <c r="C18" s="261"/>
      <c r="D18" s="160">
        <v>509</v>
      </c>
      <c r="E18" s="161">
        <v>35.850687622789785</v>
      </c>
      <c r="F18" s="161">
        <v>3.2318271119842827</v>
      </c>
      <c r="G18" s="161">
        <v>570.0302379174852</v>
      </c>
      <c r="H18" s="161">
        <v>123.87227897838895</v>
      </c>
      <c r="I18" s="161">
        <v>222.9659921414539</v>
      </c>
      <c r="J18" s="161">
        <v>2570.7563850687625</v>
      </c>
      <c r="K18" s="161">
        <v>819.2691552062869</v>
      </c>
      <c r="L18" s="161">
        <v>483.4106090373281</v>
      </c>
      <c r="M18" s="161">
        <v>2868.108055009823</v>
      </c>
      <c r="N18" s="161">
        <v>38.50687622789784</v>
      </c>
      <c r="O18" s="161">
        <v>7.00392927308448</v>
      </c>
      <c r="P18" s="161">
        <v>30.05500982318271</v>
      </c>
      <c r="Q18" s="161">
        <v>0</v>
      </c>
      <c r="R18" s="161">
        <v>0.3929273084479371</v>
      </c>
      <c r="S18" s="161">
        <v>1.0550098231827112</v>
      </c>
      <c r="T18" s="188">
        <v>95.61538899803556</v>
      </c>
      <c r="U18" s="161">
        <v>21.243998653790914</v>
      </c>
    </row>
    <row r="19" spans="2:21" ht="15" customHeight="1">
      <c r="B19" s="260" t="s">
        <v>346</v>
      </c>
      <c r="C19" s="261"/>
      <c r="D19" s="160">
        <v>3998</v>
      </c>
      <c r="E19" s="161">
        <v>37.22611305652826</v>
      </c>
      <c r="F19" s="161">
        <v>3.3289144572286142</v>
      </c>
      <c r="G19" s="161">
        <v>617.8964982741371</v>
      </c>
      <c r="H19" s="161">
        <v>112.5534217108553</v>
      </c>
      <c r="I19" s="161">
        <v>167.87794647323727</v>
      </c>
      <c r="J19" s="161">
        <v>2497.085292646323</v>
      </c>
      <c r="K19" s="161">
        <v>1532.9292146073037</v>
      </c>
      <c r="L19" s="161">
        <v>543.2508754377188</v>
      </c>
      <c r="M19" s="161">
        <v>3360.427963981991</v>
      </c>
      <c r="N19" s="161">
        <v>126.33566783391696</v>
      </c>
      <c r="O19" s="161">
        <v>9.16208104052026</v>
      </c>
      <c r="P19" s="161">
        <v>115.41945972986493</v>
      </c>
      <c r="Q19" s="161">
        <v>0.5577788894447223</v>
      </c>
      <c r="R19" s="161">
        <v>0.04577288644322161</v>
      </c>
      <c r="S19" s="161">
        <v>1.150575287643822</v>
      </c>
      <c r="T19" s="188">
        <v>114.44883166583313</v>
      </c>
      <c r="U19" s="161">
        <v>23.744655826499898</v>
      </c>
    </row>
    <row r="20" spans="2:21" ht="15" customHeight="1">
      <c r="B20" s="260" t="s">
        <v>347</v>
      </c>
      <c r="C20" s="261"/>
      <c r="D20" s="160">
        <v>1913</v>
      </c>
      <c r="E20" s="161">
        <v>36.588604286461056</v>
      </c>
      <c r="F20" s="161">
        <v>3.399372713016205</v>
      </c>
      <c r="G20" s="161">
        <v>587.3577150548876</v>
      </c>
      <c r="H20" s="161">
        <v>114.78467851542071</v>
      </c>
      <c r="I20" s="161">
        <v>222.38680606377423</v>
      </c>
      <c r="J20" s="161">
        <v>2687.382122320962</v>
      </c>
      <c r="K20" s="161">
        <v>1018.2258233141662</v>
      </c>
      <c r="L20" s="161">
        <v>482.2415054887611</v>
      </c>
      <c r="M20" s="161">
        <v>3125.279665446942</v>
      </c>
      <c r="N20" s="161">
        <v>98.08677469942499</v>
      </c>
      <c r="O20" s="161">
        <v>12.136957658128594</v>
      </c>
      <c r="P20" s="161">
        <v>85.9498170412964</v>
      </c>
      <c r="Q20" s="161">
        <v>0</v>
      </c>
      <c r="R20" s="161">
        <v>0</v>
      </c>
      <c r="S20" s="161">
        <v>0</v>
      </c>
      <c r="T20" s="188">
        <v>104.96809618400373</v>
      </c>
      <c r="U20" s="161">
        <v>22.850696075198364</v>
      </c>
    </row>
    <row r="21" spans="2:21" ht="15" customHeight="1">
      <c r="B21" s="260" t="s">
        <v>348</v>
      </c>
      <c r="C21" s="261"/>
      <c r="D21" s="160">
        <v>703</v>
      </c>
      <c r="E21" s="161">
        <v>36.90896159317212</v>
      </c>
      <c r="F21" s="161">
        <v>3.4054054054054053</v>
      </c>
      <c r="G21" s="161">
        <v>568.6096681365576</v>
      </c>
      <c r="H21" s="161">
        <v>114.18532005689917</v>
      </c>
      <c r="I21" s="161">
        <v>220.2538975817924</v>
      </c>
      <c r="J21" s="161">
        <v>2504.23613086771</v>
      </c>
      <c r="K21" s="161">
        <v>925.6557610241821</v>
      </c>
      <c r="L21" s="161">
        <v>485.93598862019917</v>
      </c>
      <c r="M21" s="161">
        <v>2892.8207681365575</v>
      </c>
      <c r="N21" s="161">
        <v>51.13513513513514</v>
      </c>
      <c r="O21" s="161">
        <v>1.7069701280227596</v>
      </c>
      <c r="P21" s="161">
        <v>43.04125177809388</v>
      </c>
      <c r="Q21" s="161">
        <v>4.551920341394026</v>
      </c>
      <c r="R21" s="161">
        <v>1.8349928876244666</v>
      </c>
      <c r="S21" s="161">
        <v>0</v>
      </c>
      <c r="T21" s="188">
        <v>97.3490753911807</v>
      </c>
      <c r="U21" s="161">
        <v>21.995672321013146</v>
      </c>
    </row>
    <row r="22" spans="2:21" ht="15" customHeight="1">
      <c r="B22" s="260" t="s">
        <v>386</v>
      </c>
      <c r="C22" s="261"/>
      <c r="D22" s="160">
        <v>1421</v>
      </c>
      <c r="E22" s="161">
        <v>37.12385643912737</v>
      </c>
      <c r="F22" s="161">
        <v>3.6030964109781842</v>
      </c>
      <c r="G22" s="161">
        <v>579.3600263898663</v>
      </c>
      <c r="H22" s="161">
        <v>115.17844475721326</v>
      </c>
      <c r="I22" s="161">
        <v>236.603821252639</v>
      </c>
      <c r="J22" s="161">
        <v>2680.271639690359</v>
      </c>
      <c r="K22" s="161">
        <v>1005.6150598170302</v>
      </c>
      <c r="L22" s="161">
        <v>385.90288529204787</v>
      </c>
      <c r="M22" s="161">
        <v>3200.3194933145674</v>
      </c>
      <c r="N22" s="161">
        <v>99.6643209007741</v>
      </c>
      <c r="O22" s="161">
        <v>12.30752990851513</v>
      </c>
      <c r="P22" s="161">
        <v>86.65306122448979</v>
      </c>
      <c r="Q22" s="161">
        <v>0</v>
      </c>
      <c r="R22" s="161">
        <v>0.7037297677691766</v>
      </c>
      <c r="S22" s="161">
        <v>0</v>
      </c>
      <c r="T22" s="188">
        <v>106.58984517945093</v>
      </c>
      <c r="U22" s="161">
        <v>23.585794747617154</v>
      </c>
    </row>
    <row r="23" spans="2:21" ht="15" customHeight="1">
      <c r="B23" s="264" t="s">
        <v>349</v>
      </c>
      <c r="C23" s="274"/>
      <c r="D23" s="160">
        <v>1379</v>
      </c>
      <c r="E23" s="161">
        <v>37.108774474256705</v>
      </c>
      <c r="F23" s="161">
        <v>3.5750543872371283</v>
      </c>
      <c r="G23" s="161">
        <v>560.2266595358956</v>
      </c>
      <c r="H23" s="161">
        <v>112.02628716461189</v>
      </c>
      <c r="I23" s="161">
        <v>293.92116026105873</v>
      </c>
      <c r="J23" s="161">
        <v>2534.9202320522118</v>
      </c>
      <c r="K23" s="161">
        <v>876.3038433647571</v>
      </c>
      <c r="L23" s="161">
        <v>368.9158810732415</v>
      </c>
      <c r="M23" s="161">
        <v>2974.683103698332</v>
      </c>
      <c r="N23" s="161">
        <v>67.62509064539522</v>
      </c>
      <c r="O23" s="161">
        <v>0</v>
      </c>
      <c r="P23" s="161">
        <v>66.3502538071066</v>
      </c>
      <c r="Q23" s="161">
        <v>0.29731689630166785</v>
      </c>
      <c r="R23" s="161">
        <v>0.977519941986947</v>
      </c>
      <c r="S23" s="178">
        <v>0</v>
      </c>
      <c r="T23" s="187">
        <v>98.27280493110959</v>
      </c>
      <c r="U23" s="161">
        <v>22.44940745946101</v>
      </c>
    </row>
    <row r="24" spans="2:21" ht="15" customHeight="1">
      <c r="B24" s="268" t="s">
        <v>4</v>
      </c>
      <c r="C24" s="269"/>
      <c r="D24" s="190">
        <v>1311</v>
      </c>
      <c r="E24" s="176">
        <v>36.595728451563694</v>
      </c>
      <c r="F24" s="176">
        <v>3.3348588863463005</v>
      </c>
      <c r="G24" s="176">
        <v>522.6513926010679</v>
      </c>
      <c r="H24" s="176">
        <v>115.55022120518694</v>
      </c>
      <c r="I24" s="176">
        <v>261.6326620900077</v>
      </c>
      <c r="J24" s="176">
        <v>2560.301296720061</v>
      </c>
      <c r="K24" s="176">
        <v>665.4614797864226</v>
      </c>
      <c r="L24" s="176">
        <v>364.0846681922197</v>
      </c>
      <c r="M24" s="176">
        <v>2809.315789473684</v>
      </c>
      <c r="N24" s="176">
        <v>52.36231884057971</v>
      </c>
      <c r="O24" s="176">
        <v>4.576659038901602</v>
      </c>
      <c r="P24" s="176">
        <v>47.78565980167811</v>
      </c>
      <c r="Q24" s="176">
        <v>0</v>
      </c>
      <c r="R24" s="176">
        <v>0</v>
      </c>
      <c r="S24" s="177">
        <v>0</v>
      </c>
      <c r="T24" s="188">
        <v>92.24556826849742</v>
      </c>
      <c r="U24" s="176">
        <v>22.614866598172128</v>
      </c>
    </row>
    <row r="25" spans="2:21" ht="15" customHeight="1">
      <c r="B25" s="260" t="s">
        <v>5</v>
      </c>
      <c r="C25" s="275"/>
      <c r="D25" s="160">
        <v>124</v>
      </c>
      <c r="E25" s="161">
        <v>37.145161290322584</v>
      </c>
      <c r="F25" s="161">
        <v>3.403225806451613</v>
      </c>
      <c r="G25" s="161">
        <v>566.756710483871</v>
      </c>
      <c r="H25" s="161">
        <v>115.57959677419356</v>
      </c>
      <c r="I25" s="161">
        <v>303.5892741935484</v>
      </c>
      <c r="J25" s="161">
        <v>2578.798387096774</v>
      </c>
      <c r="K25" s="161">
        <v>577.1290322580645</v>
      </c>
      <c r="L25" s="161">
        <v>339.88709677419354</v>
      </c>
      <c r="M25" s="161">
        <v>2753.6048387096776</v>
      </c>
      <c r="N25" s="161">
        <v>62.435483870967744</v>
      </c>
      <c r="O25" s="161">
        <v>0</v>
      </c>
      <c r="P25" s="161">
        <v>62.435483870967744</v>
      </c>
      <c r="Q25" s="161">
        <v>0</v>
      </c>
      <c r="R25" s="161">
        <v>0</v>
      </c>
      <c r="S25" s="161">
        <v>0</v>
      </c>
      <c r="T25" s="188">
        <v>90.22028225806453</v>
      </c>
      <c r="U25" s="161">
        <v>20.325018943180957</v>
      </c>
    </row>
    <row r="26" spans="2:21" ht="15" customHeight="1">
      <c r="B26" s="260" t="s">
        <v>6</v>
      </c>
      <c r="C26" s="275"/>
      <c r="D26" s="160">
        <v>321</v>
      </c>
      <c r="E26" s="161">
        <v>37.978193146417446</v>
      </c>
      <c r="F26" s="161">
        <v>3.520249221183801</v>
      </c>
      <c r="G26" s="161">
        <v>532.1452894080996</v>
      </c>
      <c r="H26" s="161">
        <v>115.0533021806854</v>
      </c>
      <c r="I26" s="161">
        <v>254.1480996884735</v>
      </c>
      <c r="J26" s="161">
        <v>2481.0560747663553</v>
      </c>
      <c r="K26" s="161">
        <v>672.8971962616822</v>
      </c>
      <c r="L26" s="161">
        <v>329.9252336448598</v>
      </c>
      <c r="M26" s="161">
        <v>2737.88785046729</v>
      </c>
      <c r="N26" s="161">
        <v>86.14018691588785</v>
      </c>
      <c r="O26" s="161">
        <v>3.426791277258567</v>
      </c>
      <c r="P26" s="161">
        <v>82.71339563862928</v>
      </c>
      <c r="Q26" s="161">
        <v>0</v>
      </c>
      <c r="R26" s="161">
        <v>0</v>
      </c>
      <c r="S26" s="161">
        <v>0</v>
      </c>
      <c r="T26" s="188">
        <v>90.53004361370714</v>
      </c>
      <c r="U26" s="161">
        <v>21.832661582744095</v>
      </c>
    </row>
    <row r="27" spans="2:21" ht="15" customHeight="1">
      <c r="B27" s="260" t="s">
        <v>7</v>
      </c>
      <c r="C27" s="275"/>
      <c r="D27" s="160">
        <v>353</v>
      </c>
      <c r="E27" s="161">
        <v>40.11614730878187</v>
      </c>
      <c r="F27" s="161">
        <v>3.461756373937677</v>
      </c>
      <c r="G27" s="161">
        <v>615.5230478753541</v>
      </c>
      <c r="H27" s="161">
        <v>119.92818696883853</v>
      </c>
      <c r="I27" s="161">
        <v>274.9180453257791</v>
      </c>
      <c r="J27" s="161">
        <v>2758.983002832861</v>
      </c>
      <c r="K27" s="161">
        <v>1021.5382436260624</v>
      </c>
      <c r="L27" s="161">
        <v>526.4730878186969</v>
      </c>
      <c r="M27" s="161">
        <v>3164.7082152974504</v>
      </c>
      <c r="N27" s="161">
        <v>89.33994334277621</v>
      </c>
      <c r="O27" s="161">
        <v>24.64589235127479</v>
      </c>
      <c r="P27" s="161">
        <v>64.69405099150141</v>
      </c>
      <c r="Q27" s="161">
        <v>0</v>
      </c>
      <c r="R27" s="161">
        <v>0</v>
      </c>
      <c r="S27" s="161">
        <v>0</v>
      </c>
      <c r="T27" s="188">
        <v>107.3030481586403</v>
      </c>
      <c r="U27" s="161">
        <v>22.29314010567834</v>
      </c>
    </row>
    <row r="28" spans="2:21" ht="15" customHeight="1">
      <c r="B28" s="260" t="s">
        <v>8</v>
      </c>
      <c r="C28" s="275"/>
      <c r="D28" s="160">
        <v>150</v>
      </c>
      <c r="E28" s="161">
        <v>37</v>
      </c>
      <c r="F28" s="161">
        <v>3.2133333333333334</v>
      </c>
      <c r="G28" s="161">
        <v>489.51374866666663</v>
      </c>
      <c r="H28" s="161">
        <v>109.89346666666664</v>
      </c>
      <c r="I28" s="161">
        <v>247.71759999999995</v>
      </c>
      <c r="J28" s="161">
        <v>2354.72</v>
      </c>
      <c r="K28" s="161">
        <v>547.9666666666667</v>
      </c>
      <c r="L28" s="161">
        <v>289.02</v>
      </c>
      <c r="M28" s="161">
        <v>2563.4066666666668</v>
      </c>
      <c r="N28" s="161">
        <v>50.26</v>
      </c>
      <c r="O28" s="161">
        <v>0</v>
      </c>
      <c r="P28" s="161">
        <v>50.26</v>
      </c>
      <c r="Q28" s="161">
        <v>0</v>
      </c>
      <c r="R28" s="161">
        <v>0</v>
      </c>
      <c r="S28" s="161">
        <v>0</v>
      </c>
      <c r="T28" s="188">
        <v>83.05119333333332</v>
      </c>
      <c r="U28" s="161">
        <v>21.961390199382063</v>
      </c>
    </row>
    <row r="29" spans="2:21" ht="15" customHeight="1">
      <c r="B29" s="260" t="s">
        <v>9</v>
      </c>
      <c r="C29" s="275"/>
      <c r="D29" s="160">
        <v>101</v>
      </c>
      <c r="E29" s="161">
        <v>37.336633663366335</v>
      </c>
      <c r="F29" s="161">
        <v>3.594059405940594</v>
      </c>
      <c r="G29" s="161">
        <v>550.4082831683169</v>
      </c>
      <c r="H29" s="161">
        <v>121.78376237623766</v>
      </c>
      <c r="I29" s="161">
        <v>290.2085148514853</v>
      </c>
      <c r="J29" s="161">
        <v>2682.732673267327</v>
      </c>
      <c r="K29" s="161">
        <v>772.9009900990098</v>
      </c>
      <c r="L29" s="161">
        <v>335.76237623762376</v>
      </c>
      <c r="M29" s="161">
        <v>3004.5940594059407</v>
      </c>
      <c r="N29" s="161">
        <v>115.27722772277228</v>
      </c>
      <c r="O29" s="161">
        <v>26.93069306930693</v>
      </c>
      <c r="P29" s="161">
        <v>88.34653465346534</v>
      </c>
      <c r="Q29" s="161">
        <v>0</v>
      </c>
      <c r="R29" s="161">
        <v>0</v>
      </c>
      <c r="S29" s="161">
        <v>0</v>
      </c>
      <c r="T29" s="188">
        <v>101.30310891089108</v>
      </c>
      <c r="U29" s="161">
        <v>23.08096224664398</v>
      </c>
    </row>
    <row r="30" spans="2:21" ht="15" customHeight="1">
      <c r="B30" s="260" t="s">
        <v>10</v>
      </c>
      <c r="C30" s="275"/>
      <c r="D30" s="160">
        <v>172</v>
      </c>
      <c r="E30" s="161">
        <v>39.08720930232558</v>
      </c>
      <c r="F30" s="161">
        <v>3.703488372093023</v>
      </c>
      <c r="G30" s="161">
        <v>620.4770191860465</v>
      </c>
      <c r="H30" s="161">
        <v>122.96749999999997</v>
      </c>
      <c r="I30" s="161">
        <v>290.82116279069754</v>
      </c>
      <c r="J30" s="161">
        <v>2982.4302325581393</v>
      </c>
      <c r="K30" s="161">
        <v>869.796511627907</v>
      </c>
      <c r="L30" s="161">
        <v>476.1860465116279</v>
      </c>
      <c r="M30" s="161">
        <v>3284.3779069767443</v>
      </c>
      <c r="N30" s="161">
        <v>91.66279069767442</v>
      </c>
      <c r="O30" s="161">
        <v>0</v>
      </c>
      <c r="P30" s="161">
        <v>89.79069767441861</v>
      </c>
      <c r="Q30" s="161">
        <v>1.872093023255814</v>
      </c>
      <c r="R30" s="161">
        <v>0</v>
      </c>
      <c r="S30" s="161">
        <v>0</v>
      </c>
      <c r="T30" s="188">
        <v>109.74547674418604</v>
      </c>
      <c r="U30" s="161">
        <v>22.799364722075513</v>
      </c>
    </row>
    <row r="31" spans="2:21" ht="15" customHeight="1">
      <c r="B31" s="260" t="s">
        <v>11</v>
      </c>
      <c r="C31" s="275"/>
      <c r="D31" s="160">
        <v>765</v>
      </c>
      <c r="E31" s="161">
        <v>37.03921568627451</v>
      </c>
      <c r="F31" s="161">
        <v>3.4379084967320264</v>
      </c>
      <c r="G31" s="161">
        <v>564.5696790849673</v>
      </c>
      <c r="H31" s="161">
        <v>116.75662745098042</v>
      </c>
      <c r="I31" s="161">
        <v>278.1974248366016</v>
      </c>
      <c r="J31" s="161">
        <v>2632.2980392156865</v>
      </c>
      <c r="K31" s="161">
        <v>848.0901960784314</v>
      </c>
      <c r="L31" s="161">
        <v>358.081045751634</v>
      </c>
      <c r="M31" s="161">
        <v>3008.7464052287582</v>
      </c>
      <c r="N31" s="161">
        <v>113.56078431372549</v>
      </c>
      <c r="O31" s="161">
        <v>12.139869281045751</v>
      </c>
      <c r="P31" s="161">
        <v>99.10849673202614</v>
      </c>
      <c r="Q31" s="161">
        <v>0.26143790849673204</v>
      </c>
      <c r="R31" s="161">
        <v>2.0509803921568626</v>
      </c>
      <c r="S31" s="161">
        <v>0</v>
      </c>
      <c r="T31" s="188">
        <v>101.80926274509811</v>
      </c>
      <c r="U31" s="161">
        <v>22.9267797511112</v>
      </c>
    </row>
    <row r="32" spans="2:21" ht="15" customHeight="1">
      <c r="B32" s="260" t="s">
        <v>12</v>
      </c>
      <c r="C32" s="275"/>
      <c r="D32" s="160">
        <v>442</v>
      </c>
      <c r="E32" s="161">
        <v>37.282805429864254</v>
      </c>
      <c r="F32" s="161">
        <v>3.276018099547511</v>
      </c>
      <c r="G32" s="161">
        <v>549.1832416289593</v>
      </c>
      <c r="H32" s="161">
        <v>115.83676470588239</v>
      </c>
      <c r="I32" s="161">
        <v>263.6003393665159</v>
      </c>
      <c r="J32" s="161">
        <v>2633.8031674208146</v>
      </c>
      <c r="K32" s="161">
        <v>838.579185520362</v>
      </c>
      <c r="L32" s="161">
        <v>413.21945701357464</v>
      </c>
      <c r="M32" s="161">
        <v>2941.735294117647</v>
      </c>
      <c r="N32" s="161">
        <v>117.42760180995475</v>
      </c>
      <c r="O32" s="161">
        <v>0.6787330316742082</v>
      </c>
      <c r="P32" s="161">
        <v>116.18325791855203</v>
      </c>
      <c r="Q32" s="161">
        <v>0</v>
      </c>
      <c r="R32" s="161">
        <v>0.5656108597285068</v>
      </c>
      <c r="S32" s="161">
        <v>0</v>
      </c>
      <c r="T32" s="188">
        <v>99.33791855203619</v>
      </c>
      <c r="U32" s="161">
        <v>22.99101086967131</v>
      </c>
    </row>
    <row r="33" spans="2:21" ht="15" customHeight="1">
      <c r="B33" s="260" t="s">
        <v>13</v>
      </c>
      <c r="C33" s="275"/>
      <c r="D33" s="160">
        <v>597</v>
      </c>
      <c r="E33" s="161">
        <v>36.904522613065325</v>
      </c>
      <c r="F33" s="161">
        <v>3.304857621440536</v>
      </c>
      <c r="G33" s="161">
        <v>543.2584912897822</v>
      </c>
      <c r="H33" s="161">
        <v>116.08413735343383</v>
      </c>
      <c r="I33" s="161">
        <v>288.4061976549416</v>
      </c>
      <c r="J33" s="161">
        <v>2572.6666666666665</v>
      </c>
      <c r="K33" s="161">
        <v>783.2412060301508</v>
      </c>
      <c r="L33" s="161">
        <v>345.27973199329983</v>
      </c>
      <c r="M33" s="161">
        <v>2877.2713567839196</v>
      </c>
      <c r="N33" s="161">
        <v>133.356783919598</v>
      </c>
      <c r="O33" s="161">
        <v>16.984924623115578</v>
      </c>
      <c r="P33" s="161">
        <v>116.37185929648241</v>
      </c>
      <c r="Q33" s="161">
        <v>0</v>
      </c>
      <c r="R33" s="161">
        <v>0</v>
      </c>
      <c r="S33" s="161">
        <v>0</v>
      </c>
      <c r="T33" s="188">
        <v>97.40853266331655</v>
      </c>
      <c r="U33" s="161">
        <v>22.887251670764527</v>
      </c>
    </row>
    <row r="34" spans="2:21" ht="15" customHeight="1">
      <c r="B34" s="260" t="s">
        <v>14</v>
      </c>
      <c r="C34" s="275"/>
      <c r="D34" s="160">
        <v>1437</v>
      </c>
      <c r="E34" s="161">
        <v>37.39526791927627</v>
      </c>
      <c r="F34" s="161">
        <v>3.3187195546276964</v>
      </c>
      <c r="G34" s="161">
        <v>636.5638357689631</v>
      </c>
      <c r="H34" s="161">
        <v>110.75038274182307</v>
      </c>
      <c r="I34" s="161">
        <v>184.42923451635343</v>
      </c>
      <c r="J34" s="161">
        <v>2525.3187195546275</v>
      </c>
      <c r="K34" s="161">
        <v>1628.5066109951288</v>
      </c>
      <c r="L34" s="161">
        <v>526.6875434933891</v>
      </c>
      <c r="M34" s="161">
        <v>3472.5483646485736</v>
      </c>
      <c r="N34" s="161">
        <v>154.58942240779402</v>
      </c>
      <c r="O34" s="161">
        <v>6.541405706332638</v>
      </c>
      <c r="P34" s="161">
        <v>144.36673625608907</v>
      </c>
      <c r="Q34" s="161">
        <v>0.81419624217119</v>
      </c>
      <c r="R34" s="161">
        <v>1.475295755045233</v>
      </c>
      <c r="S34" s="161">
        <v>1.3917884481558802</v>
      </c>
      <c r="T34" s="188">
        <v>118.67445372303396</v>
      </c>
      <c r="U34" s="161">
        <v>23.77735185016035</v>
      </c>
    </row>
    <row r="35" spans="2:21" ht="15" customHeight="1">
      <c r="B35" s="260" t="s">
        <v>15</v>
      </c>
      <c r="C35" s="275"/>
      <c r="D35" s="160">
        <v>1281</v>
      </c>
      <c r="E35" s="161">
        <v>37.30835284933646</v>
      </c>
      <c r="F35" s="161">
        <v>3.26775956284153</v>
      </c>
      <c r="G35" s="161">
        <v>627.7198319281811</v>
      </c>
      <c r="H35" s="161">
        <v>114.12485558157701</v>
      </c>
      <c r="I35" s="161">
        <v>210.7314285714285</v>
      </c>
      <c r="J35" s="161">
        <v>2693.817330210773</v>
      </c>
      <c r="K35" s="161">
        <v>1364.6455893832942</v>
      </c>
      <c r="L35" s="161">
        <v>503.46604215456676</v>
      </c>
      <c r="M35" s="161">
        <v>3389.9414519906322</v>
      </c>
      <c r="N35" s="161">
        <v>165.05542544886808</v>
      </c>
      <c r="O35" s="161">
        <v>9.70023419203747</v>
      </c>
      <c r="P35" s="161">
        <v>147.8368462138954</v>
      </c>
      <c r="Q35" s="161">
        <v>1.014832162373146</v>
      </c>
      <c r="R35" s="161">
        <v>0.78064012490242</v>
      </c>
      <c r="S35" s="161">
        <v>5.722872755659641</v>
      </c>
      <c r="T35" s="188">
        <v>116.6906237314595</v>
      </c>
      <c r="U35" s="161">
        <v>23.71878800545428</v>
      </c>
    </row>
    <row r="36" spans="2:21" ht="15" customHeight="1">
      <c r="B36" s="260" t="s">
        <v>16</v>
      </c>
      <c r="C36" s="275"/>
      <c r="D36" s="160">
        <v>1297</v>
      </c>
      <c r="E36" s="161">
        <v>39.11565150346954</v>
      </c>
      <c r="F36" s="161">
        <v>3.350809560524287</v>
      </c>
      <c r="G36" s="161">
        <v>811.4448522744796</v>
      </c>
      <c r="H36" s="161">
        <v>98.79008481110243</v>
      </c>
      <c r="I36" s="161">
        <v>113.38447185813439</v>
      </c>
      <c r="J36" s="161">
        <v>2306.3646877409406</v>
      </c>
      <c r="K36" s="161">
        <v>3234.6461063993834</v>
      </c>
      <c r="L36" s="161">
        <v>886.6353122590593</v>
      </c>
      <c r="M36" s="161">
        <v>4420.744024672321</v>
      </c>
      <c r="N36" s="161">
        <v>233.63145720894371</v>
      </c>
      <c r="O36" s="161">
        <v>36.121819583654585</v>
      </c>
      <c r="P36" s="161">
        <v>186.28373168851195</v>
      </c>
      <c r="Q36" s="161">
        <v>1.5420200462606013</v>
      </c>
      <c r="R36" s="161">
        <v>2.698535080956052</v>
      </c>
      <c r="S36" s="161">
        <v>6.985350809560524</v>
      </c>
      <c r="T36" s="188">
        <v>153.7090501156515</v>
      </c>
      <c r="U36" s="161">
        <v>24.58268978606349</v>
      </c>
    </row>
    <row r="37" spans="2:21" ht="15" customHeight="1">
      <c r="B37" s="260" t="s">
        <v>17</v>
      </c>
      <c r="C37" s="275"/>
      <c r="D37" s="160">
        <v>1366</v>
      </c>
      <c r="E37" s="161">
        <v>38.649341142020496</v>
      </c>
      <c r="F37" s="161">
        <v>3.349194729136164</v>
      </c>
      <c r="G37" s="161">
        <v>711.9484224011712</v>
      </c>
      <c r="H37" s="161">
        <v>105.35566617862355</v>
      </c>
      <c r="I37" s="161">
        <v>145.92546852123</v>
      </c>
      <c r="J37" s="161">
        <v>2450.9143484626647</v>
      </c>
      <c r="K37" s="161">
        <v>2313.0871156661788</v>
      </c>
      <c r="L37" s="161">
        <v>648.3433382137628</v>
      </c>
      <c r="M37" s="161">
        <v>3934.025622254758</v>
      </c>
      <c r="N37" s="161">
        <v>181.6325036603221</v>
      </c>
      <c r="O37" s="161">
        <v>7.43484626647145</v>
      </c>
      <c r="P37" s="161">
        <v>163.82796486090777</v>
      </c>
      <c r="Q37" s="161">
        <v>0.14641288433382138</v>
      </c>
      <c r="R37" s="161">
        <v>2.8814055636896048</v>
      </c>
      <c r="S37" s="161">
        <v>7.341874084919473</v>
      </c>
      <c r="T37" s="188">
        <v>135.0009860907759</v>
      </c>
      <c r="U37" s="161">
        <v>24.346394078780794</v>
      </c>
    </row>
    <row r="38" spans="2:21" ht="15" customHeight="1">
      <c r="B38" s="260" t="s">
        <v>18</v>
      </c>
      <c r="C38" s="275"/>
      <c r="D38" s="160">
        <v>326</v>
      </c>
      <c r="E38" s="161">
        <v>36.26993865030675</v>
      </c>
      <c r="F38" s="161">
        <v>3.3404907975460123</v>
      </c>
      <c r="G38" s="161">
        <v>566.9208549079755</v>
      </c>
      <c r="H38" s="161">
        <v>116.45435582822088</v>
      </c>
      <c r="I38" s="161">
        <v>208.09769938650305</v>
      </c>
      <c r="J38" s="161">
        <v>2502.51226993865</v>
      </c>
      <c r="K38" s="161">
        <v>826.7269938650306</v>
      </c>
      <c r="L38" s="161">
        <v>421.4325153374233</v>
      </c>
      <c r="M38" s="161">
        <v>2839.2208588957055</v>
      </c>
      <c r="N38" s="161">
        <v>68.58588957055214</v>
      </c>
      <c r="O38" s="161">
        <v>11.871165644171779</v>
      </c>
      <c r="P38" s="161">
        <v>55.828220858895705</v>
      </c>
      <c r="Q38" s="161">
        <v>0</v>
      </c>
      <c r="R38" s="161">
        <v>0.8865030674846626</v>
      </c>
      <c r="S38" s="161">
        <v>0</v>
      </c>
      <c r="T38" s="188">
        <v>95.38360736196317</v>
      </c>
      <c r="U38" s="161">
        <v>21.579522274302157</v>
      </c>
    </row>
    <row r="39" spans="2:21" ht="15" customHeight="1">
      <c r="B39" s="260" t="s">
        <v>19</v>
      </c>
      <c r="C39" s="275"/>
      <c r="D39" s="160">
        <v>184</v>
      </c>
      <c r="E39" s="161">
        <v>34.233695652173914</v>
      </c>
      <c r="F39" s="161">
        <v>3.135869565217391</v>
      </c>
      <c r="G39" s="161">
        <v>563.2283239130435</v>
      </c>
      <c r="H39" s="161">
        <v>125.80885869565212</v>
      </c>
      <c r="I39" s="161">
        <v>240.13673913043485</v>
      </c>
      <c r="J39" s="161">
        <v>2589.407608695652</v>
      </c>
      <c r="K39" s="161">
        <v>739.929347826087</v>
      </c>
      <c r="L39" s="161">
        <v>498.10869565217394</v>
      </c>
      <c r="M39" s="161">
        <v>2816.070652173913</v>
      </c>
      <c r="N39" s="161">
        <v>15.157608695652174</v>
      </c>
      <c r="O39" s="161">
        <v>0</v>
      </c>
      <c r="P39" s="161">
        <v>12.23913043478261</v>
      </c>
      <c r="Q39" s="161">
        <v>0</v>
      </c>
      <c r="R39" s="161">
        <v>0</v>
      </c>
      <c r="S39" s="161">
        <v>2.9184782608695654</v>
      </c>
      <c r="T39" s="188">
        <v>91.87045652173916</v>
      </c>
      <c r="U39" s="161">
        <v>20.77336203013834</v>
      </c>
    </row>
    <row r="40" spans="2:21" ht="15" customHeight="1">
      <c r="B40" s="260" t="s">
        <v>20</v>
      </c>
      <c r="C40" s="275"/>
      <c r="D40" s="160">
        <v>190</v>
      </c>
      <c r="E40" s="161">
        <v>36.38421052631579</v>
      </c>
      <c r="F40" s="161">
        <v>3.194736842105263</v>
      </c>
      <c r="G40" s="161">
        <v>591.010815263158</v>
      </c>
      <c r="H40" s="161">
        <v>123.8912105263158</v>
      </c>
      <c r="I40" s="161">
        <v>205.53026315789478</v>
      </c>
      <c r="J40" s="161">
        <v>2618.9105263157894</v>
      </c>
      <c r="K40" s="161">
        <v>957.3473684210526</v>
      </c>
      <c r="L40" s="161">
        <v>603.8947368421053</v>
      </c>
      <c r="M40" s="161">
        <v>2952.936842105263</v>
      </c>
      <c r="N40" s="161">
        <v>19.426315789473684</v>
      </c>
      <c r="O40" s="161">
        <v>0</v>
      </c>
      <c r="P40" s="161">
        <v>19.426315789473684</v>
      </c>
      <c r="Q40" s="161">
        <v>0</v>
      </c>
      <c r="R40" s="161">
        <v>0</v>
      </c>
      <c r="S40" s="161">
        <v>0</v>
      </c>
      <c r="T40" s="188">
        <v>100.47760526315791</v>
      </c>
      <c r="U40" s="161">
        <v>21.260305906244035</v>
      </c>
    </row>
    <row r="41" spans="2:21" ht="15" customHeight="1">
      <c r="B41" s="260" t="s">
        <v>21</v>
      </c>
      <c r="C41" s="275"/>
      <c r="D41" s="160">
        <v>135</v>
      </c>
      <c r="E41" s="161">
        <v>37.303703703703704</v>
      </c>
      <c r="F41" s="161">
        <v>3.414814814814815</v>
      </c>
      <c r="G41" s="161">
        <v>549.7727748148147</v>
      </c>
      <c r="H41" s="161">
        <v>121.20614814814813</v>
      </c>
      <c r="I41" s="161">
        <v>224.10207407407407</v>
      </c>
      <c r="J41" s="161">
        <v>2477.562962962963</v>
      </c>
      <c r="K41" s="161">
        <v>733.074074074074</v>
      </c>
      <c r="L41" s="161">
        <v>293.8074074074074</v>
      </c>
      <c r="M41" s="161">
        <v>2819.6444444444446</v>
      </c>
      <c r="N41" s="161">
        <v>97.18518518518519</v>
      </c>
      <c r="O41" s="161">
        <v>26.40740740740741</v>
      </c>
      <c r="P41" s="161">
        <v>69.29629629629629</v>
      </c>
      <c r="Q41" s="161">
        <v>0</v>
      </c>
      <c r="R41" s="161">
        <v>1.4814814814814814</v>
      </c>
      <c r="S41" s="161">
        <v>0</v>
      </c>
      <c r="T41" s="188">
        <v>93.87647407407407</v>
      </c>
      <c r="U41" s="161">
        <v>21.86250799294641</v>
      </c>
    </row>
    <row r="42" spans="2:21" ht="15" customHeight="1">
      <c r="B42" s="260" t="s">
        <v>22</v>
      </c>
      <c r="C42" s="275"/>
      <c r="D42" s="160">
        <v>535</v>
      </c>
      <c r="E42" s="161">
        <v>37.59626168224299</v>
      </c>
      <c r="F42" s="161">
        <v>3.452336448598131</v>
      </c>
      <c r="G42" s="161">
        <v>571.0929132710281</v>
      </c>
      <c r="H42" s="161">
        <v>116.37229906542053</v>
      </c>
      <c r="I42" s="161">
        <v>281.4609345794393</v>
      </c>
      <c r="J42" s="161">
        <v>2552.3046728971963</v>
      </c>
      <c r="K42" s="161">
        <v>799.9943925233645</v>
      </c>
      <c r="L42" s="161">
        <v>380.28598130841124</v>
      </c>
      <c r="M42" s="161">
        <v>2892.6672897196263</v>
      </c>
      <c r="N42" s="161">
        <v>79.34579439252336</v>
      </c>
      <c r="O42" s="161">
        <v>5.17570093457944</v>
      </c>
      <c r="P42" s="161">
        <v>73.42242990654205</v>
      </c>
      <c r="Q42" s="161">
        <v>0.7476635514018691</v>
      </c>
      <c r="R42" s="161">
        <v>0</v>
      </c>
      <c r="S42" s="161">
        <v>0</v>
      </c>
      <c r="T42" s="188">
        <v>97.35802242990663</v>
      </c>
      <c r="U42" s="161">
        <v>22.23537315600949</v>
      </c>
    </row>
    <row r="43" spans="2:21" ht="15" customHeight="1">
      <c r="B43" s="260" t="s">
        <v>23</v>
      </c>
      <c r="C43" s="275"/>
      <c r="D43" s="160">
        <v>411</v>
      </c>
      <c r="E43" s="161">
        <v>37.62043795620438</v>
      </c>
      <c r="F43" s="161">
        <v>3.386861313868613</v>
      </c>
      <c r="G43" s="161">
        <v>636.2076318734793</v>
      </c>
      <c r="H43" s="161">
        <v>115.88622871046238</v>
      </c>
      <c r="I43" s="161">
        <v>304.6570559610705</v>
      </c>
      <c r="J43" s="161">
        <v>2617.5450121654503</v>
      </c>
      <c r="K43" s="161">
        <v>915.2700729927008</v>
      </c>
      <c r="L43" s="161">
        <v>401.81021897810217</v>
      </c>
      <c r="M43" s="161">
        <v>2957.9099756691</v>
      </c>
      <c r="N43" s="161">
        <v>173.09489051094891</v>
      </c>
      <c r="O43" s="161">
        <v>14.048661800486618</v>
      </c>
      <c r="P43" s="161">
        <v>158.70559610705595</v>
      </c>
      <c r="Q43" s="161">
        <v>0</v>
      </c>
      <c r="R43" s="161">
        <v>0.340632603406326</v>
      </c>
      <c r="S43" s="161">
        <v>0</v>
      </c>
      <c r="T43" s="188">
        <v>102.68604866180054</v>
      </c>
      <c r="U43" s="161">
        <v>22.068070513443594</v>
      </c>
    </row>
    <row r="44" spans="2:21" ht="15" customHeight="1">
      <c r="B44" s="260" t="s">
        <v>24</v>
      </c>
      <c r="C44" s="275"/>
      <c r="D44" s="160">
        <v>415</v>
      </c>
      <c r="E44" s="161">
        <v>36.36867469879518</v>
      </c>
      <c r="F44" s="161">
        <v>3.3734939759036147</v>
      </c>
      <c r="G44" s="161">
        <v>555.3017257831326</v>
      </c>
      <c r="H44" s="161">
        <v>116.44800000000001</v>
      </c>
      <c r="I44" s="161">
        <v>254.393518072289</v>
      </c>
      <c r="J44" s="161">
        <v>2663.889156626506</v>
      </c>
      <c r="K44" s="161">
        <v>896.3493975903615</v>
      </c>
      <c r="L44" s="161">
        <v>402.2987951807229</v>
      </c>
      <c r="M44" s="161">
        <v>3053.344578313253</v>
      </c>
      <c r="N44" s="161">
        <v>104.59518072289157</v>
      </c>
      <c r="O44" s="161">
        <v>4.819277108433735</v>
      </c>
      <c r="P44" s="161">
        <v>93.92530120481928</v>
      </c>
      <c r="Q44" s="161">
        <v>0</v>
      </c>
      <c r="R44" s="161">
        <v>0</v>
      </c>
      <c r="S44" s="161">
        <v>5.8506024096385545</v>
      </c>
      <c r="T44" s="188">
        <v>102.17537831325296</v>
      </c>
      <c r="U44" s="161">
        <v>23.083136542523324</v>
      </c>
    </row>
    <row r="45" spans="2:21" ht="15" customHeight="1">
      <c r="B45" s="260" t="s">
        <v>25</v>
      </c>
      <c r="C45" s="275"/>
      <c r="D45" s="160">
        <v>744</v>
      </c>
      <c r="E45" s="161">
        <v>37.51747311827957</v>
      </c>
      <c r="F45" s="161">
        <v>3.48252688172043</v>
      </c>
      <c r="G45" s="161">
        <v>606.8588935483871</v>
      </c>
      <c r="H45" s="161">
        <v>114.30059139784946</v>
      </c>
      <c r="I45" s="161">
        <v>212.1827284946235</v>
      </c>
      <c r="J45" s="161">
        <v>2742.0174731182797</v>
      </c>
      <c r="K45" s="161">
        <v>1232.8252688172042</v>
      </c>
      <c r="L45" s="161">
        <v>513.2298387096774</v>
      </c>
      <c r="M45" s="161">
        <v>3382.331989247312</v>
      </c>
      <c r="N45" s="161">
        <v>79.28091397849462</v>
      </c>
      <c r="O45" s="161">
        <v>1.881720430107527</v>
      </c>
      <c r="P45" s="161">
        <v>75.38306451612904</v>
      </c>
      <c r="Q45" s="161">
        <v>2.0161290322580645</v>
      </c>
      <c r="R45" s="161">
        <v>0</v>
      </c>
      <c r="S45" s="161">
        <v>0</v>
      </c>
      <c r="T45" s="188">
        <v>113.85019892473107</v>
      </c>
      <c r="U45" s="161">
        <v>23.943473737026917</v>
      </c>
    </row>
    <row r="46" spans="2:21" ht="15" customHeight="1">
      <c r="B46" s="260" t="s">
        <v>26</v>
      </c>
      <c r="C46" s="275"/>
      <c r="D46" s="160">
        <v>1173</v>
      </c>
      <c r="E46" s="161">
        <v>36.79454390451833</v>
      </c>
      <c r="F46" s="161">
        <v>3.349531116794544</v>
      </c>
      <c r="G46" s="161">
        <v>658.9097760443308</v>
      </c>
      <c r="H46" s="161">
        <v>117.19098891730606</v>
      </c>
      <c r="I46" s="161">
        <v>187.6321739130431</v>
      </c>
      <c r="J46" s="161">
        <v>2844.8968456947996</v>
      </c>
      <c r="K46" s="161">
        <v>1589.0272804774083</v>
      </c>
      <c r="L46" s="161">
        <v>630.8806479113384</v>
      </c>
      <c r="M46" s="161">
        <v>3699.4944586530264</v>
      </c>
      <c r="N46" s="161">
        <v>103.54901960784314</v>
      </c>
      <c r="O46" s="161">
        <v>9.548167092924126</v>
      </c>
      <c r="P46" s="161">
        <v>93.58908780903666</v>
      </c>
      <c r="Q46" s="161">
        <v>0.4117647058823529</v>
      </c>
      <c r="R46" s="161">
        <v>0</v>
      </c>
      <c r="S46" s="161">
        <v>0</v>
      </c>
      <c r="T46" s="188">
        <v>124.55175106564363</v>
      </c>
      <c r="U46" s="161">
        <v>24.07105293046916</v>
      </c>
    </row>
    <row r="47" spans="2:21" ht="15" customHeight="1">
      <c r="B47" s="260" t="s">
        <v>27</v>
      </c>
      <c r="C47" s="275"/>
      <c r="D47" s="160">
        <v>495</v>
      </c>
      <c r="E47" s="161">
        <v>36.36363636363637</v>
      </c>
      <c r="F47" s="161">
        <v>3.2444444444444445</v>
      </c>
      <c r="G47" s="161">
        <v>574.3522032323232</v>
      </c>
      <c r="H47" s="161">
        <v>119.98775757575758</v>
      </c>
      <c r="I47" s="161">
        <v>239.48539393939413</v>
      </c>
      <c r="J47" s="161">
        <v>2752.3818181818183</v>
      </c>
      <c r="K47" s="161">
        <v>904.1353535353535</v>
      </c>
      <c r="L47" s="161">
        <v>408.0747474747475</v>
      </c>
      <c r="M47" s="161">
        <v>3153.430303030303</v>
      </c>
      <c r="N47" s="161">
        <v>95.01212121212122</v>
      </c>
      <c r="O47" s="161">
        <v>0</v>
      </c>
      <c r="P47" s="161">
        <v>91.52121212121212</v>
      </c>
      <c r="Q47" s="161">
        <v>0</v>
      </c>
      <c r="R47" s="161">
        <v>1.006060606060606</v>
      </c>
      <c r="S47" s="161">
        <v>2.484848484848485</v>
      </c>
      <c r="T47" s="188">
        <v>105.70216969696985</v>
      </c>
      <c r="U47" s="161">
        <v>23.6081512405911</v>
      </c>
    </row>
    <row r="48" spans="2:21" ht="15" customHeight="1">
      <c r="B48" s="260" t="s">
        <v>28</v>
      </c>
      <c r="C48" s="275"/>
      <c r="D48" s="160">
        <v>371</v>
      </c>
      <c r="E48" s="161">
        <v>36.22911051212938</v>
      </c>
      <c r="F48" s="161">
        <v>3.1455525606469004</v>
      </c>
      <c r="G48" s="161">
        <v>584.6133</v>
      </c>
      <c r="H48" s="161">
        <v>114.41927223719675</v>
      </c>
      <c r="I48" s="161">
        <v>202.2840161725066</v>
      </c>
      <c r="J48" s="161">
        <v>2618.156334231806</v>
      </c>
      <c r="K48" s="161">
        <v>1070.3261455525605</v>
      </c>
      <c r="L48" s="161">
        <v>421.544474393531</v>
      </c>
      <c r="M48" s="161">
        <v>3179.711590296496</v>
      </c>
      <c r="N48" s="161">
        <v>87.22641509433963</v>
      </c>
      <c r="O48" s="161">
        <v>0</v>
      </c>
      <c r="P48" s="161">
        <v>87.22641509433963</v>
      </c>
      <c r="Q48" s="161">
        <v>0</v>
      </c>
      <c r="R48" s="161">
        <v>0</v>
      </c>
      <c r="S48" s="161">
        <v>0</v>
      </c>
      <c r="T48" s="188">
        <v>107.46182479784365</v>
      </c>
      <c r="U48" s="161">
        <v>23.595554238473486</v>
      </c>
    </row>
    <row r="49" spans="2:21" ht="15" customHeight="1">
      <c r="B49" s="260" t="s">
        <v>29</v>
      </c>
      <c r="C49" s="275"/>
      <c r="D49" s="160">
        <v>343</v>
      </c>
      <c r="E49" s="161">
        <v>37.40524781341108</v>
      </c>
      <c r="F49" s="161">
        <v>3.326530612244898</v>
      </c>
      <c r="G49" s="161">
        <v>627.1796702623907</v>
      </c>
      <c r="H49" s="161">
        <v>111.15723032069971</v>
      </c>
      <c r="I49" s="161">
        <v>181.19857142857143</v>
      </c>
      <c r="J49" s="161">
        <v>2583.069970845481</v>
      </c>
      <c r="K49" s="161">
        <v>1374.3556851311953</v>
      </c>
      <c r="L49" s="161">
        <v>511.4402332361516</v>
      </c>
      <c r="M49" s="161">
        <v>3330.00583090379</v>
      </c>
      <c r="N49" s="161">
        <v>115.9795918367347</v>
      </c>
      <c r="O49" s="161">
        <v>0</v>
      </c>
      <c r="P49" s="161">
        <v>115.9795918367347</v>
      </c>
      <c r="Q49" s="161">
        <v>0</v>
      </c>
      <c r="R49" s="161">
        <v>0</v>
      </c>
      <c r="S49" s="161">
        <v>0</v>
      </c>
      <c r="T49" s="188">
        <v>112.73932069970856</v>
      </c>
      <c r="U49" s="161">
        <v>23.717630578987933</v>
      </c>
    </row>
    <row r="50" spans="2:21" ht="15" customHeight="1">
      <c r="B50" s="260" t="s">
        <v>30</v>
      </c>
      <c r="C50" s="275"/>
      <c r="D50" s="160">
        <v>1351</v>
      </c>
      <c r="E50" s="161">
        <v>38.09326424870466</v>
      </c>
      <c r="F50" s="161">
        <v>3.387860843819393</v>
      </c>
      <c r="G50" s="161">
        <v>647.1196116950407</v>
      </c>
      <c r="H50" s="161">
        <v>110.32157660991861</v>
      </c>
      <c r="I50" s="161">
        <v>133.373049592894</v>
      </c>
      <c r="J50" s="161">
        <v>2359.2346410066616</v>
      </c>
      <c r="K50" s="161">
        <v>1863.1532198371576</v>
      </c>
      <c r="L50" s="161">
        <v>595.0177646188009</v>
      </c>
      <c r="M50" s="161">
        <v>3479.2264988897114</v>
      </c>
      <c r="N50" s="161">
        <v>148.1435973353072</v>
      </c>
      <c r="O50" s="161">
        <v>12.993338267949667</v>
      </c>
      <c r="P50" s="161">
        <v>131.81939304219097</v>
      </c>
      <c r="Q50" s="161">
        <v>0.7401924500370096</v>
      </c>
      <c r="R50" s="161">
        <v>0</v>
      </c>
      <c r="S50" s="161">
        <v>2.5906735751295336</v>
      </c>
      <c r="T50" s="188">
        <v>119.57355218356776</v>
      </c>
      <c r="U50" s="161">
        <v>23.79235172970527</v>
      </c>
    </row>
    <row r="51" spans="2:21" ht="15" customHeight="1">
      <c r="B51" s="260" t="s">
        <v>31</v>
      </c>
      <c r="C51" s="275"/>
      <c r="D51" s="160">
        <v>1458</v>
      </c>
      <c r="E51" s="161">
        <v>36.65432098765432</v>
      </c>
      <c r="F51" s="161">
        <v>3.353223593964335</v>
      </c>
      <c r="G51" s="161">
        <v>609.5616281893003</v>
      </c>
      <c r="H51" s="161">
        <v>113.26196159122094</v>
      </c>
      <c r="I51" s="161">
        <v>178.642023319616</v>
      </c>
      <c r="J51" s="161">
        <v>2552.6481481481483</v>
      </c>
      <c r="K51" s="161">
        <v>1492.9314128943759</v>
      </c>
      <c r="L51" s="161">
        <v>543.9759945130315</v>
      </c>
      <c r="M51" s="161">
        <v>3371.5219478738</v>
      </c>
      <c r="N51" s="161">
        <v>130.08161865569272</v>
      </c>
      <c r="O51" s="161">
        <v>9.997256515775033</v>
      </c>
      <c r="P51" s="161">
        <v>119.11522633744856</v>
      </c>
      <c r="Q51" s="161">
        <v>0.8436213991769548</v>
      </c>
      <c r="R51" s="161">
        <v>0.12551440329218108</v>
      </c>
      <c r="S51" s="161">
        <v>0</v>
      </c>
      <c r="T51" s="188">
        <v>114.42340809327854</v>
      </c>
      <c r="U51" s="161">
        <v>23.821864229777677</v>
      </c>
    </row>
    <row r="52" spans="2:21" ht="15" customHeight="1">
      <c r="B52" s="260" t="s">
        <v>32</v>
      </c>
      <c r="C52" s="275"/>
      <c r="D52" s="160">
        <v>264</v>
      </c>
      <c r="E52" s="161">
        <v>38.00757575757576</v>
      </c>
      <c r="F52" s="161">
        <v>3.268939393939394</v>
      </c>
      <c r="G52" s="161">
        <v>612.1075768939394</v>
      </c>
      <c r="H52" s="161">
        <v>117.05295454545455</v>
      </c>
      <c r="I52" s="161">
        <v>193.64424242424255</v>
      </c>
      <c r="J52" s="161">
        <v>2543.5454545454545</v>
      </c>
      <c r="K52" s="161">
        <v>1409.7878787878788</v>
      </c>
      <c r="L52" s="161">
        <v>569.8863636363636</v>
      </c>
      <c r="M52" s="161">
        <v>3282.098484848485</v>
      </c>
      <c r="N52" s="161">
        <v>101.34848484848484</v>
      </c>
      <c r="O52" s="161">
        <v>4.166666666666667</v>
      </c>
      <c r="P52" s="161">
        <v>93.01515151515152</v>
      </c>
      <c r="Q52" s="161">
        <v>0</v>
      </c>
      <c r="R52" s="161">
        <v>0</v>
      </c>
      <c r="S52" s="161">
        <v>4.166666666666667</v>
      </c>
      <c r="T52" s="188">
        <v>111.01302651515148</v>
      </c>
      <c r="U52" s="161">
        <v>23.26745545504859</v>
      </c>
    </row>
    <row r="53" spans="2:21" ht="15" customHeight="1">
      <c r="B53" s="260" t="s">
        <v>33</v>
      </c>
      <c r="C53" s="275"/>
      <c r="D53" s="160">
        <v>211</v>
      </c>
      <c r="E53" s="161">
        <v>36.10900473933649</v>
      </c>
      <c r="F53" s="161">
        <v>3.184834123222749</v>
      </c>
      <c r="G53" s="161">
        <v>539.0530298578199</v>
      </c>
      <c r="H53" s="161">
        <v>115.30677725118485</v>
      </c>
      <c r="I53" s="161">
        <v>200.03985781990534</v>
      </c>
      <c r="J53" s="161">
        <v>2585</v>
      </c>
      <c r="K53" s="161">
        <v>920.1800947867299</v>
      </c>
      <c r="L53" s="161">
        <v>439.1658767772512</v>
      </c>
      <c r="M53" s="161">
        <v>2988.3317535545025</v>
      </c>
      <c r="N53" s="161">
        <v>77.6824644549763</v>
      </c>
      <c r="O53" s="161">
        <v>16.113744075829384</v>
      </c>
      <c r="P53" s="161">
        <v>61.56872037914692</v>
      </c>
      <c r="Q53" s="161">
        <v>0</v>
      </c>
      <c r="R53" s="161">
        <v>0</v>
      </c>
      <c r="S53" s="161">
        <v>0</v>
      </c>
      <c r="T53" s="188">
        <v>101.17472985781981</v>
      </c>
      <c r="U53" s="161">
        <v>23.808922318956004</v>
      </c>
    </row>
    <row r="54" spans="2:21" ht="15" customHeight="1">
      <c r="B54" s="260" t="s">
        <v>34</v>
      </c>
      <c r="C54" s="275"/>
      <c r="D54" s="160">
        <v>46</v>
      </c>
      <c r="E54" s="161">
        <v>37.43478260869565</v>
      </c>
      <c r="F54" s="161">
        <v>3.369565217391304</v>
      </c>
      <c r="G54" s="161">
        <v>467.08857391304343</v>
      </c>
      <c r="H54" s="161">
        <v>114.04152173913043</v>
      </c>
      <c r="I54" s="161">
        <v>256.8415217391305</v>
      </c>
      <c r="J54" s="161">
        <v>2591.3478260869565</v>
      </c>
      <c r="K54" s="161">
        <v>581.1521739130435</v>
      </c>
      <c r="L54" s="161">
        <v>313.2391304347826</v>
      </c>
      <c r="M54" s="161">
        <v>2649.2391304347825</v>
      </c>
      <c r="N54" s="161">
        <v>210.02173913043478</v>
      </c>
      <c r="O54" s="161">
        <v>179.30434782608697</v>
      </c>
      <c r="P54" s="161">
        <v>30.717391304347824</v>
      </c>
      <c r="Q54" s="161">
        <v>0</v>
      </c>
      <c r="R54" s="161">
        <v>0</v>
      </c>
      <c r="S54" s="161">
        <v>0</v>
      </c>
      <c r="T54" s="188">
        <v>91.68526086956521</v>
      </c>
      <c r="U54" s="161">
        <v>25.112348591032223</v>
      </c>
    </row>
    <row r="55" spans="2:21" ht="15" customHeight="1">
      <c r="B55" s="260" t="s">
        <v>35</v>
      </c>
      <c r="C55" s="275"/>
      <c r="D55" s="160">
        <v>41</v>
      </c>
      <c r="E55" s="161">
        <v>39.829268292682926</v>
      </c>
      <c r="F55" s="161">
        <v>3.5365853658536586</v>
      </c>
      <c r="G55" s="161">
        <v>488.6348731707317</v>
      </c>
      <c r="H55" s="161">
        <v>109.30658536585368</v>
      </c>
      <c r="I55" s="161">
        <v>248.5048780487805</v>
      </c>
      <c r="J55" s="161">
        <v>2465.0731707317073</v>
      </c>
      <c r="K55" s="161">
        <v>699.6341463414634</v>
      </c>
      <c r="L55" s="161">
        <v>343.219512195122</v>
      </c>
      <c r="M55" s="161">
        <v>2787.6585365853657</v>
      </c>
      <c r="N55" s="161">
        <v>33.829268292682926</v>
      </c>
      <c r="O55" s="161">
        <v>0</v>
      </c>
      <c r="P55" s="161">
        <v>33.829268292682926</v>
      </c>
      <c r="Q55" s="161">
        <v>0</v>
      </c>
      <c r="R55" s="161">
        <v>0</v>
      </c>
      <c r="S55" s="161">
        <v>0</v>
      </c>
      <c r="T55" s="188">
        <v>91.1829512195122</v>
      </c>
      <c r="U55" s="161">
        <v>24.343368238647567</v>
      </c>
    </row>
    <row r="56" spans="2:21" ht="15" customHeight="1">
      <c r="B56" s="260" t="s">
        <v>36</v>
      </c>
      <c r="C56" s="275"/>
      <c r="D56" s="160">
        <v>732</v>
      </c>
      <c r="E56" s="161">
        <v>37.431693989071036</v>
      </c>
      <c r="F56" s="161">
        <v>3.418032786885246</v>
      </c>
      <c r="G56" s="161">
        <v>592.1782919398906</v>
      </c>
      <c r="H56" s="161">
        <v>116.12758196721317</v>
      </c>
      <c r="I56" s="161">
        <v>222.9127185792349</v>
      </c>
      <c r="J56" s="161">
        <v>2735.5341530054643</v>
      </c>
      <c r="K56" s="161">
        <v>967.6898907103825</v>
      </c>
      <c r="L56" s="161">
        <v>477.48497267759564</v>
      </c>
      <c r="M56" s="161">
        <v>3130.532786885246</v>
      </c>
      <c r="N56" s="161">
        <v>95.20628415300547</v>
      </c>
      <c r="O56" s="161">
        <v>5.46448087431694</v>
      </c>
      <c r="P56" s="161">
        <v>89.74180327868852</v>
      </c>
      <c r="Q56" s="161">
        <v>0</v>
      </c>
      <c r="R56" s="161">
        <v>0</v>
      </c>
      <c r="S56" s="161">
        <v>0</v>
      </c>
      <c r="T56" s="188">
        <v>104.73098770491796</v>
      </c>
      <c r="U56" s="161">
        <v>22.673081162735826</v>
      </c>
    </row>
    <row r="57" spans="2:21" ht="15" customHeight="1">
      <c r="B57" s="260" t="s">
        <v>37</v>
      </c>
      <c r="C57" s="275"/>
      <c r="D57" s="160">
        <v>792</v>
      </c>
      <c r="E57" s="161">
        <v>35.62752525252525</v>
      </c>
      <c r="F57" s="161">
        <v>3.4053030303030303</v>
      </c>
      <c r="G57" s="161">
        <v>602.5976400252525</v>
      </c>
      <c r="H57" s="161">
        <v>114.43409090909097</v>
      </c>
      <c r="I57" s="161">
        <v>201.87468434343415</v>
      </c>
      <c r="J57" s="161">
        <v>2680.5391414141413</v>
      </c>
      <c r="K57" s="161">
        <v>1196.6957070707072</v>
      </c>
      <c r="L57" s="161">
        <v>535.6502525252525</v>
      </c>
      <c r="M57" s="161">
        <v>3244.347222222222</v>
      </c>
      <c r="N57" s="161">
        <v>97.23737373737374</v>
      </c>
      <c r="O57" s="161">
        <v>5.05050505050505</v>
      </c>
      <c r="P57" s="161">
        <v>92.18686868686869</v>
      </c>
      <c r="Q57" s="161">
        <v>0</v>
      </c>
      <c r="R57" s="161">
        <v>0</v>
      </c>
      <c r="S57" s="161">
        <v>0</v>
      </c>
      <c r="T57" s="188">
        <v>108.63145707070694</v>
      </c>
      <c r="U57" s="161">
        <v>22.95615898384898</v>
      </c>
    </row>
    <row r="58" spans="2:21" ht="15" customHeight="1">
      <c r="B58" s="260" t="s">
        <v>38</v>
      </c>
      <c r="C58" s="275"/>
      <c r="D58" s="160">
        <v>302</v>
      </c>
      <c r="E58" s="161">
        <v>36.496688741721854</v>
      </c>
      <c r="F58" s="161">
        <v>3.3245033112582782</v>
      </c>
      <c r="G58" s="161">
        <v>567.4283579470199</v>
      </c>
      <c r="H58" s="161">
        <v>113.30602649006617</v>
      </c>
      <c r="I58" s="161">
        <v>266.1115562913909</v>
      </c>
      <c r="J58" s="161">
        <v>2633.4238410596026</v>
      </c>
      <c r="K58" s="161">
        <v>782.5033112582781</v>
      </c>
      <c r="L58" s="161">
        <v>398.3211920529801</v>
      </c>
      <c r="M58" s="161">
        <v>2918.635761589404</v>
      </c>
      <c r="N58" s="161">
        <v>98.97019867549669</v>
      </c>
      <c r="O58" s="161">
        <v>23.079470198675498</v>
      </c>
      <c r="P58" s="161">
        <v>75.8907284768212</v>
      </c>
      <c r="Q58" s="161">
        <v>0</v>
      </c>
      <c r="R58" s="161">
        <v>0</v>
      </c>
      <c r="S58" s="161">
        <v>0</v>
      </c>
      <c r="T58" s="188">
        <v>99.83029139072838</v>
      </c>
      <c r="U58" s="161">
        <v>22.457490505136963</v>
      </c>
    </row>
    <row r="59" spans="2:21" ht="15" customHeight="1">
      <c r="B59" s="260" t="s">
        <v>39</v>
      </c>
      <c r="C59" s="275"/>
      <c r="D59" s="160">
        <v>114</v>
      </c>
      <c r="E59" s="161">
        <v>36.60526315789474</v>
      </c>
      <c r="F59" s="161">
        <v>3.3508771929824563</v>
      </c>
      <c r="G59" s="161">
        <v>571.584649122807</v>
      </c>
      <c r="H59" s="161">
        <v>114.49850877192982</v>
      </c>
      <c r="I59" s="161">
        <v>224.32271929824552</v>
      </c>
      <c r="J59" s="161">
        <v>2481.684210526316</v>
      </c>
      <c r="K59" s="161">
        <v>909.7280701754386</v>
      </c>
      <c r="L59" s="161">
        <v>483.82456140350877</v>
      </c>
      <c r="M59" s="161">
        <v>2837.2719298245615</v>
      </c>
      <c r="N59" s="161">
        <v>70.3157894736842</v>
      </c>
      <c r="O59" s="161">
        <v>0</v>
      </c>
      <c r="P59" s="161">
        <v>37.94736842105263</v>
      </c>
      <c r="Q59" s="161">
        <v>21.05263157894737</v>
      </c>
      <c r="R59" s="161">
        <v>11.31578947368421</v>
      </c>
      <c r="S59" s="161">
        <v>0</v>
      </c>
      <c r="T59" s="188">
        <v>97.74028947368423</v>
      </c>
      <c r="U59" s="161">
        <v>21.801714654445004</v>
      </c>
    </row>
    <row r="60" spans="2:21" ht="15" customHeight="1">
      <c r="B60" s="260" t="s">
        <v>40</v>
      </c>
      <c r="C60" s="275"/>
      <c r="D60" s="160">
        <v>245</v>
      </c>
      <c r="E60" s="161">
        <v>35.84897959183674</v>
      </c>
      <c r="F60" s="161">
        <v>3.326530612244898</v>
      </c>
      <c r="G60" s="161">
        <v>578.4676089795918</v>
      </c>
      <c r="H60" s="161">
        <v>119.78171428571417</v>
      </c>
      <c r="I60" s="161">
        <v>245.65032653061226</v>
      </c>
      <c r="J60" s="161">
        <v>2623.375510204082</v>
      </c>
      <c r="K60" s="161">
        <v>822.6163265306122</v>
      </c>
      <c r="L60" s="161">
        <v>547.5591836734694</v>
      </c>
      <c r="M60" s="161">
        <v>2856.334693877551</v>
      </c>
      <c r="N60" s="161">
        <v>42.09795918367347</v>
      </c>
      <c r="O60" s="161">
        <v>4.8979591836734695</v>
      </c>
      <c r="P60" s="161">
        <v>33.93469387755102</v>
      </c>
      <c r="Q60" s="161">
        <v>3.2653061224489797</v>
      </c>
      <c r="R60" s="161">
        <v>0</v>
      </c>
      <c r="S60" s="161">
        <v>0</v>
      </c>
      <c r="T60" s="188">
        <v>95.75591428571428</v>
      </c>
      <c r="U60" s="161">
        <v>21.446052206745794</v>
      </c>
    </row>
    <row r="61" spans="2:21" ht="15" customHeight="1">
      <c r="B61" s="260" t="s">
        <v>41</v>
      </c>
      <c r="C61" s="275"/>
      <c r="D61" s="160">
        <v>155</v>
      </c>
      <c r="E61" s="161">
        <v>38.89032258064516</v>
      </c>
      <c r="F61" s="161">
        <v>3.4064516129032256</v>
      </c>
      <c r="G61" s="161">
        <v>543.2171316129032</v>
      </c>
      <c r="H61" s="161">
        <v>110.40683870967739</v>
      </c>
      <c r="I61" s="161">
        <v>199.0695483870968</v>
      </c>
      <c r="J61" s="161">
        <v>2388.8645161290324</v>
      </c>
      <c r="K61" s="161">
        <v>971.5419354838709</v>
      </c>
      <c r="L61" s="161">
        <v>387.76774193548385</v>
      </c>
      <c r="M61" s="161">
        <v>2913.425806451613</v>
      </c>
      <c r="N61" s="161">
        <v>59.21290322580645</v>
      </c>
      <c r="O61" s="161">
        <v>0</v>
      </c>
      <c r="P61" s="161">
        <v>59.21290322580645</v>
      </c>
      <c r="Q61" s="161">
        <v>0</v>
      </c>
      <c r="R61" s="161">
        <v>0</v>
      </c>
      <c r="S61" s="161">
        <v>0</v>
      </c>
      <c r="T61" s="188">
        <v>98.60145161290319</v>
      </c>
      <c r="U61" s="161">
        <v>23.44640225409359</v>
      </c>
    </row>
    <row r="62" spans="2:21" ht="15" customHeight="1">
      <c r="B62" s="260" t="s">
        <v>42</v>
      </c>
      <c r="C62" s="275"/>
      <c r="D62" s="160">
        <v>189</v>
      </c>
      <c r="E62" s="161">
        <v>36.84126984126984</v>
      </c>
      <c r="F62" s="161">
        <v>3.5396825396825395</v>
      </c>
      <c r="G62" s="161">
        <v>574.8609899470899</v>
      </c>
      <c r="H62" s="161">
        <v>109.84058201058203</v>
      </c>
      <c r="I62" s="161">
        <v>202.25179894179888</v>
      </c>
      <c r="J62" s="161">
        <v>2458.0158730158732</v>
      </c>
      <c r="K62" s="161">
        <v>1031.2010582010582</v>
      </c>
      <c r="L62" s="161">
        <v>487.83597883597884</v>
      </c>
      <c r="M62" s="161">
        <v>2956.7248677248676</v>
      </c>
      <c r="N62" s="161">
        <v>44.65608465608466</v>
      </c>
      <c r="O62" s="161">
        <v>0</v>
      </c>
      <c r="P62" s="161">
        <v>44.65608465608466</v>
      </c>
      <c r="Q62" s="161">
        <v>0</v>
      </c>
      <c r="R62" s="161">
        <v>0</v>
      </c>
      <c r="S62" s="161">
        <v>0</v>
      </c>
      <c r="T62" s="188">
        <v>98.15123280423279</v>
      </c>
      <c r="U62" s="161">
        <v>21.635381116551745</v>
      </c>
    </row>
    <row r="63" spans="2:21" ht="15" customHeight="1">
      <c r="B63" s="260" t="s">
        <v>43</v>
      </c>
      <c r="C63" s="275"/>
      <c r="D63" s="160">
        <v>1063</v>
      </c>
      <c r="E63" s="161">
        <v>36.99247412982126</v>
      </c>
      <c r="F63" s="161">
        <v>3.5954844778927564</v>
      </c>
      <c r="G63" s="161">
        <v>587.8338095014111</v>
      </c>
      <c r="H63" s="161">
        <v>114.82794920037627</v>
      </c>
      <c r="I63" s="161">
        <v>233.95161806208836</v>
      </c>
      <c r="J63" s="161">
        <v>2694.5098777046096</v>
      </c>
      <c r="K63" s="161">
        <v>1063.1034807149576</v>
      </c>
      <c r="L63" s="161">
        <v>391.95202257761053</v>
      </c>
      <c r="M63" s="161">
        <v>3255.1495766698026</v>
      </c>
      <c r="N63" s="161">
        <v>110.51175917215429</v>
      </c>
      <c r="O63" s="161">
        <v>16.452492944496708</v>
      </c>
      <c r="P63" s="161">
        <v>93.11853245531515</v>
      </c>
      <c r="Q63" s="161">
        <v>0</v>
      </c>
      <c r="R63" s="161">
        <v>0.940733772342427</v>
      </c>
      <c r="S63" s="161">
        <v>0</v>
      </c>
      <c r="T63" s="188">
        <v>108.5178607714018</v>
      </c>
      <c r="U63" s="161">
        <v>23.76982229432662</v>
      </c>
    </row>
    <row r="64" spans="2:21" ht="15" customHeight="1">
      <c r="B64" s="260" t="s">
        <v>44</v>
      </c>
      <c r="C64" s="275"/>
      <c r="D64" s="160">
        <v>197</v>
      </c>
      <c r="E64" s="161">
        <v>37.33502538071066</v>
      </c>
      <c r="F64" s="161">
        <v>3.5736040609137056</v>
      </c>
      <c r="G64" s="161">
        <v>537.1235304568528</v>
      </c>
      <c r="H64" s="161">
        <v>116.85857868020308</v>
      </c>
      <c r="I64" s="161">
        <v>262.889644670051</v>
      </c>
      <c r="J64" s="161">
        <v>2657.1370558375634</v>
      </c>
      <c r="K64" s="161">
        <v>773.5482233502538</v>
      </c>
      <c r="L64" s="161">
        <v>379.8578680203046</v>
      </c>
      <c r="M64" s="161">
        <v>2985.472081218274</v>
      </c>
      <c r="N64" s="161">
        <v>65.35532994923858</v>
      </c>
      <c r="O64" s="161">
        <v>0</v>
      </c>
      <c r="P64" s="161">
        <v>65.35532994923858</v>
      </c>
      <c r="Q64" s="161">
        <v>0</v>
      </c>
      <c r="R64" s="161">
        <v>0</v>
      </c>
      <c r="S64" s="161">
        <v>0</v>
      </c>
      <c r="T64" s="188">
        <v>99.15087817258886</v>
      </c>
      <c r="U64" s="161">
        <v>23.120483412847545</v>
      </c>
    </row>
    <row r="65" spans="2:21" ht="15" customHeight="1">
      <c r="B65" s="260" t="s">
        <v>45</v>
      </c>
      <c r="C65" s="275"/>
      <c r="D65" s="160">
        <v>161</v>
      </c>
      <c r="E65" s="161">
        <v>37.732919254658384</v>
      </c>
      <c r="F65" s="161">
        <v>3.68944099378882</v>
      </c>
      <c r="G65" s="161">
        <v>575.0926863354038</v>
      </c>
      <c r="H65" s="161">
        <v>115.43677018633531</v>
      </c>
      <c r="I65" s="161">
        <v>221.95155279503103</v>
      </c>
      <c r="J65" s="161">
        <v>2614.5714285714284</v>
      </c>
      <c r="K65" s="161">
        <v>910.0062111801242</v>
      </c>
      <c r="L65" s="161">
        <v>353.360248447205</v>
      </c>
      <c r="M65" s="161">
        <v>3101.192546583851</v>
      </c>
      <c r="N65" s="161">
        <v>70.0248447204969</v>
      </c>
      <c r="O65" s="161">
        <v>0</v>
      </c>
      <c r="P65" s="161">
        <v>70.0248447204969</v>
      </c>
      <c r="Q65" s="161">
        <v>0</v>
      </c>
      <c r="R65" s="161">
        <v>0</v>
      </c>
      <c r="S65" s="161">
        <v>0</v>
      </c>
      <c r="T65" s="188">
        <v>102.96249068322982</v>
      </c>
      <c r="U65" s="161">
        <v>22.940111833315427</v>
      </c>
    </row>
    <row r="66" spans="2:21" ht="15" customHeight="1">
      <c r="B66" s="260" t="s">
        <v>46</v>
      </c>
      <c r="C66" s="275"/>
      <c r="D66" s="160">
        <v>421</v>
      </c>
      <c r="E66" s="161">
        <v>36.20665083135392</v>
      </c>
      <c r="F66" s="161">
        <v>3.5795724465558196</v>
      </c>
      <c r="G66" s="161">
        <v>554.430329216152</v>
      </c>
      <c r="H66" s="161">
        <v>114.22130641330165</v>
      </c>
      <c r="I66" s="161">
        <v>341.33558194774326</v>
      </c>
      <c r="J66" s="161">
        <v>2560.608076009501</v>
      </c>
      <c r="K66" s="161">
        <v>873.0095011876484</v>
      </c>
      <c r="L66" s="161">
        <v>334.96912114014253</v>
      </c>
      <c r="M66" s="161">
        <v>2996.600950118765</v>
      </c>
      <c r="N66" s="161">
        <v>102.04750593824228</v>
      </c>
      <c r="O66" s="161">
        <v>0</v>
      </c>
      <c r="P66" s="161">
        <v>100.0332541567696</v>
      </c>
      <c r="Q66" s="161">
        <v>0</v>
      </c>
      <c r="R66" s="161">
        <v>2.014251781472684</v>
      </c>
      <c r="S66" s="161">
        <v>0</v>
      </c>
      <c r="T66" s="188">
        <v>99.13366983372933</v>
      </c>
      <c r="U66" s="161">
        <v>23.012625259970598</v>
      </c>
    </row>
    <row r="67" spans="2:21" ht="15" customHeight="1">
      <c r="B67" s="260" t="s">
        <v>47</v>
      </c>
      <c r="C67" s="275"/>
      <c r="D67" s="160">
        <v>396</v>
      </c>
      <c r="E67" s="161">
        <v>36.97979797979798</v>
      </c>
      <c r="F67" s="161">
        <v>3.5505050505050506</v>
      </c>
      <c r="G67" s="161">
        <v>571.1091148989899</v>
      </c>
      <c r="H67" s="161">
        <v>115.24303030303028</v>
      </c>
      <c r="I67" s="161">
        <v>265.34310606060603</v>
      </c>
      <c r="J67" s="161">
        <v>2641.0833333333335</v>
      </c>
      <c r="K67" s="161">
        <v>858.9141414141415</v>
      </c>
      <c r="L67" s="161">
        <v>356.3510101010101</v>
      </c>
      <c r="M67" s="161">
        <v>3094.479797979798</v>
      </c>
      <c r="N67" s="161">
        <v>49.166666666666664</v>
      </c>
      <c r="O67" s="161">
        <v>0</v>
      </c>
      <c r="P67" s="161">
        <v>49.166666666666664</v>
      </c>
      <c r="Q67" s="161">
        <v>0</v>
      </c>
      <c r="R67" s="161">
        <v>0</v>
      </c>
      <c r="S67" s="161">
        <v>0</v>
      </c>
      <c r="T67" s="188">
        <v>101.28463131313127</v>
      </c>
      <c r="U67" s="161">
        <v>22.62523821528939</v>
      </c>
    </row>
    <row r="68" spans="2:21" ht="15" customHeight="1">
      <c r="B68" s="260" t="s">
        <v>48</v>
      </c>
      <c r="C68" s="275"/>
      <c r="D68" s="160">
        <v>112</v>
      </c>
      <c r="E68" s="161">
        <v>36.482142857142854</v>
      </c>
      <c r="F68" s="161">
        <v>3.4642857142857144</v>
      </c>
      <c r="G68" s="161">
        <v>542.7919535714285</v>
      </c>
      <c r="H68" s="161">
        <v>109.16633928571433</v>
      </c>
      <c r="I68" s="161">
        <v>292.4111607142856</v>
      </c>
      <c r="J68" s="161">
        <v>2372.7946428571427</v>
      </c>
      <c r="K68" s="161">
        <v>793.3839285714286</v>
      </c>
      <c r="L68" s="161">
        <v>326.3125</v>
      </c>
      <c r="M68" s="161">
        <v>2760.6875</v>
      </c>
      <c r="N68" s="161">
        <v>79.17857142857143</v>
      </c>
      <c r="O68" s="161">
        <v>0</v>
      </c>
      <c r="P68" s="161">
        <v>79.17857142857143</v>
      </c>
      <c r="Q68" s="161">
        <v>0</v>
      </c>
      <c r="R68" s="161">
        <v>0</v>
      </c>
      <c r="S68" s="161">
        <v>0</v>
      </c>
      <c r="T68" s="188">
        <v>93.25832142857134</v>
      </c>
      <c r="U68" s="161">
        <v>22.069127790581746</v>
      </c>
    </row>
    <row r="69" spans="2:21" ht="15" customHeight="1">
      <c r="B69" s="260" t="s">
        <v>49</v>
      </c>
      <c r="C69" s="275"/>
      <c r="D69" s="148">
        <v>362</v>
      </c>
      <c r="E69" s="177">
        <v>37.77624309392265</v>
      </c>
      <c r="F69" s="177">
        <v>3.5359116022099446</v>
      </c>
      <c r="G69" s="177">
        <v>527.0497685082873</v>
      </c>
      <c r="H69" s="177">
        <v>107.95058011049731</v>
      </c>
      <c r="I69" s="177">
        <v>278.679143646409</v>
      </c>
      <c r="J69" s="177">
        <v>2420.074585635359</v>
      </c>
      <c r="K69" s="177">
        <v>809.6408839779006</v>
      </c>
      <c r="L69" s="177">
        <v>390.08839779005524</v>
      </c>
      <c r="M69" s="177">
        <v>2797.013812154696</v>
      </c>
      <c r="N69" s="177">
        <v>42.613259668508285</v>
      </c>
      <c r="O69" s="177">
        <v>0</v>
      </c>
      <c r="P69" s="177">
        <v>41.232044198895025</v>
      </c>
      <c r="Q69" s="177">
        <v>0</v>
      </c>
      <c r="R69" s="177">
        <v>1.3812154696132597</v>
      </c>
      <c r="S69" s="177">
        <v>0</v>
      </c>
      <c r="T69" s="193">
        <v>91.60737016574586</v>
      </c>
      <c r="U69" s="177">
        <v>22.050250408146702</v>
      </c>
    </row>
    <row r="70" spans="2:21" s="26" customFormat="1" ht="15" customHeight="1">
      <c r="B70" s="264" t="s">
        <v>330</v>
      </c>
      <c r="C70" s="265"/>
      <c r="D70" s="186">
        <v>88</v>
      </c>
      <c r="E70" s="178">
        <v>40.05681818181818</v>
      </c>
      <c r="F70" s="178">
        <v>3.965909090909091</v>
      </c>
      <c r="G70" s="178">
        <v>697.6530727272727</v>
      </c>
      <c r="H70" s="178">
        <v>107.45568181818182</v>
      </c>
      <c r="I70" s="178">
        <v>260.3094318181818</v>
      </c>
      <c r="J70" s="178">
        <v>2613.068181818182</v>
      </c>
      <c r="K70" s="178">
        <v>1350.0795454545455</v>
      </c>
      <c r="L70" s="178">
        <v>554.9886363636364</v>
      </c>
      <c r="M70" s="178">
        <v>3333.965909090909</v>
      </c>
      <c r="N70" s="178">
        <v>74.19318181818181</v>
      </c>
      <c r="O70" s="178">
        <v>0</v>
      </c>
      <c r="P70" s="178">
        <v>69.5340909090909</v>
      </c>
      <c r="Q70" s="178">
        <v>4.659090909090909</v>
      </c>
      <c r="R70" s="178">
        <v>0</v>
      </c>
      <c r="S70" s="178">
        <v>0</v>
      </c>
      <c r="T70" s="187">
        <v>114.40237499999998</v>
      </c>
      <c r="U70" s="178">
        <v>21.08966316591221</v>
      </c>
    </row>
    <row r="72" ht="10.5">
      <c r="D72" s="224">
        <f>D7</f>
        <v>23739</v>
      </c>
    </row>
    <row r="73" ht="10.5">
      <c r="D73" s="224" t="str">
        <f>IF(D72=SUM(D9:D12,D13:D23,D24:D70)/3,"OK","NG")</f>
        <v>OK</v>
      </c>
    </row>
  </sheetData>
  <sheetProtection/>
  <mergeCells count="83">
    <mergeCell ref="B58:C58"/>
    <mergeCell ref="B59:C59"/>
    <mergeCell ref="B60:C60"/>
    <mergeCell ref="B61:C61"/>
    <mergeCell ref="B70:C70"/>
    <mergeCell ref="B63:C63"/>
    <mergeCell ref="B62:C62"/>
    <mergeCell ref="B64:C64"/>
    <mergeCell ref="B65:C65"/>
    <mergeCell ref="B66:C66"/>
    <mergeCell ref="B67:C67"/>
    <mergeCell ref="B68:C68"/>
    <mergeCell ref="B69:C69"/>
    <mergeCell ref="B48:C48"/>
    <mergeCell ref="B49:C49"/>
    <mergeCell ref="B56:C56"/>
    <mergeCell ref="B57:C57"/>
    <mergeCell ref="B50:C50"/>
    <mergeCell ref="B51:C51"/>
    <mergeCell ref="B52:C52"/>
    <mergeCell ref="B53:C53"/>
    <mergeCell ref="B54:C54"/>
    <mergeCell ref="B55:C55"/>
    <mergeCell ref="B42:C42"/>
    <mergeCell ref="B43:C43"/>
    <mergeCell ref="B44:C44"/>
    <mergeCell ref="B45:C45"/>
    <mergeCell ref="B46:C46"/>
    <mergeCell ref="B47:C47"/>
    <mergeCell ref="B37:C37"/>
    <mergeCell ref="B36:C36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K3:K5"/>
    <mergeCell ref="B12:C12"/>
    <mergeCell ref="B13:C13"/>
    <mergeCell ref="B14:C14"/>
    <mergeCell ref="B7:C7"/>
    <mergeCell ref="B8:C8"/>
    <mergeCell ref="B5:C6"/>
    <mergeCell ref="B3:C4"/>
    <mergeCell ref="L3:S3"/>
    <mergeCell ref="U3:U5"/>
    <mergeCell ref="T3:T5"/>
    <mergeCell ref="D3:D6"/>
    <mergeCell ref="J3:J5"/>
    <mergeCell ref="I3:I5"/>
    <mergeCell ref="H3:H5"/>
    <mergeCell ref="G3:G5"/>
    <mergeCell ref="E3:E5"/>
    <mergeCell ref="F3:F5"/>
    <mergeCell ref="S5:S6"/>
    <mergeCell ref="M4:M6"/>
    <mergeCell ref="O4:R4"/>
    <mergeCell ref="R5:R6"/>
    <mergeCell ref="Q5:Q6"/>
    <mergeCell ref="L4:L6"/>
    <mergeCell ref="N4:N6"/>
    <mergeCell ref="O5:O6"/>
    <mergeCell ref="P5:P6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2"/>
  <sheetViews>
    <sheetView showGridLines="0" zoomScalePageLayoutView="0" workbookViewId="0" topLeftCell="D42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8" width="6.57421875" style="0" customWidth="1"/>
  </cols>
  <sheetData>
    <row r="1" spans="2:18" ht="17.25">
      <c r="B1" s="14" t="s">
        <v>165</v>
      </c>
      <c r="D1" s="14" t="s">
        <v>166</v>
      </c>
      <c r="R1" s="14" t="s">
        <v>168</v>
      </c>
    </row>
    <row r="2" ht="17.25">
      <c r="C2" s="5"/>
    </row>
    <row r="3" spans="2:31" ht="24" customHeight="1">
      <c r="B3" s="290" t="s">
        <v>167</v>
      </c>
      <c r="C3" s="284"/>
      <c r="D3" s="279" t="s">
        <v>0</v>
      </c>
      <c r="E3" s="40"/>
      <c r="F3" s="81">
        <v>30</v>
      </c>
      <c r="G3" s="81">
        <v>40</v>
      </c>
      <c r="H3" s="81">
        <v>50</v>
      </c>
      <c r="I3" s="81">
        <v>60</v>
      </c>
      <c r="J3" s="81">
        <v>70</v>
      </c>
      <c r="K3" s="81">
        <v>80</v>
      </c>
      <c r="L3" s="81">
        <v>90</v>
      </c>
      <c r="M3" s="81">
        <v>100</v>
      </c>
      <c r="N3" s="81">
        <v>110</v>
      </c>
      <c r="O3" s="81">
        <v>120</v>
      </c>
      <c r="P3" s="81">
        <v>130</v>
      </c>
      <c r="Q3" s="81">
        <v>140</v>
      </c>
      <c r="R3" s="81">
        <v>150</v>
      </c>
      <c r="S3" s="81">
        <v>160</v>
      </c>
      <c r="T3" s="86">
        <v>170</v>
      </c>
      <c r="U3" s="86">
        <v>180</v>
      </c>
      <c r="V3" s="86">
        <v>190</v>
      </c>
      <c r="W3" s="86">
        <v>200</v>
      </c>
      <c r="X3" s="81">
        <v>210</v>
      </c>
      <c r="Y3" s="86">
        <v>220</v>
      </c>
      <c r="Z3" s="81">
        <v>230</v>
      </c>
      <c r="AA3" s="86" t="s">
        <v>298</v>
      </c>
      <c r="AB3" s="304" t="s">
        <v>53</v>
      </c>
      <c r="AC3" s="303" t="s">
        <v>50</v>
      </c>
      <c r="AD3" s="303" t="s">
        <v>51</v>
      </c>
      <c r="AE3" s="303" t="s">
        <v>52</v>
      </c>
    </row>
    <row r="4" spans="2:31" s="15" customFormat="1" ht="13.5" customHeight="1">
      <c r="B4" s="300" t="s">
        <v>351</v>
      </c>
      <c r="C4" s="301"/>
      <c r="D4" s="280"/>
      <c r="E4" s="37" t="s">
        <v>92</v>
      </c>
      <c r="F4" s="64" t="s">
        <v>92</v>
      </c>
      <c r="G4" s="64" t="s">
        <v>92</v>
      </c>
      <c r="H4" s="64" t="s">
        <v>92</v>
      </c>
      <c r="I4" s="65" t="s">
        <v>92</v>
      </c>
      <c r="J4" s="64" t="s">
        <v>92</v>
      </c>
      <c r="K4" s="64" t="s">
        <v>92</v>
      </c>
      <c r="L4" s="64" t="s">
        <v>92</v>
      </c>
      <c r="M4" s="64" t="s">
        <v>92</v>
      </c>
      <c r="N4" s="63" t="s">
        <v>92</v>
      </c>
      <c r="O4" s="63" t="s">
        <v>92</v>
      </c>
      <c r="P4" s="63" t="s">
        <v>92</v>
      </c>
      <c r="Q4" s="64" t="s">
        <v>92</v>
      </c>
      <c r="R4" s="64" t="s">
        <v>92</v>
      </c>
      <c r="S4" s="63" t="s">
        <v>92</v>
      </c>
      <c r="T4" s="63" t="s">
        <v>92</v>
      </c>
      <c r="U4" s="63" t="s">
        <v>92</v>
      </c>
      <c r="V4" s="63" t="s">
        <v>92</v>
      </c>
      <c r="W4" s="63" t="s">
        <v>92</v>
      </c>
      <c r="X4" s="63" t="s">
        <v>92</v>
      </c>
      <c r="Y4" s="63" t="s">
        <v>92</v>
      </c>
      <c r="Z4" s="63" t="s">
        <v>92</v>
      </c>
      <c r="AA4" s="63" t="s">
        <v>92</v>
      </c>
      <c r="AB4" s="280"/>
      <c r="AC4" s="280"/>
      <c r="AD4" s="280"/>
      <c r="AE4" s="280"/>
    </row>
    <row r="5" spans="2:31" ht="24" customHeight="1">
      <c r="B5" s="302"/>
      <c r="C5" s="295"/>
      <c r="D5" s="281"/>
      <c r="E5" s="83" t="s">
        <v>297</v>
      </c>
      <c r="F5" s="82">
        <v>39</v>
      </c>
      <c r="G5" s="82">
        <v>49</v>
      </c>
      <c r="H5" s="82">
        <v>59</v>
      </c>
      <c r="I5" s="82">
        <v>69</v>
      </c>
      <c r="J5" s="82">
        <v>79</v>
      </c>
      <c r="K5" s="82">
        <v>89</v>
      </c>
      <c r="L5" s="82">
        <v>99</v>
      </c>
      <c r="M5" s="82">
        <v>109</v>
      </c>
      <c r="N5" s="82">
        <v>119</v>
      </c>
      <c r="O5" s="82">
        <v>129</v>
      </c>
      <c r="P5" s="82">
        <v>139</v>
      </c>
      <c r="Q5" s="82">
        <v>149</v>
      </c>
      <c r="R5" s="82">
        <v>159</v>
      </c>
      <c r="S5" s="82">
        <v>169</v>
      </c>
      <c r="T5" s="115">
        <v>179</v>
      </c>
      <c r="U5" s="98">
        <v>189</v>
      </c>
      <c r="V5" s="98">
        <v>199</v>
      </c>
      <c r="W5" s="98">
        <v>209</v>
      </c>
      <c r="X5" s="82">
        <v>219</v>
      </c>
      <c r="Y5" s="115">
        <v>229</v>
      </c>
      <c r="Z5" s="82">
        <v>239</v>
      </c>
      <c r="AA5" s="97"/>
      <c r="AB5" s="281"/>
      <c r="AC5" s="78" t="s">
        <v>134</v>
      </c>
      <c r="AD5" s="78" t="s">
        <v>134</v>
      </c>
      <c r="AE5" s="78" t="s">
        <v>134</v>
      </c>
    </row>
    <row r="6" spans="2:31" ht="12">
      <c r="B6" s="276" t="s">
        <v>1</v>
      </c>
      <c r="C6" s="277"/>
      <c r="D6" s="42">
        <v>23739</v>
      </c>
      <c r="E6" s="42">
        <v>174</v>
      </c>
      <c r="F6" s="42">
        <v>711</v>
      </c>
      <c r="G6" s="42">
        <v>2949</v>
      </c>
      <c r="H6" s="42">
        <v>6188</v>
      </c>
      <c r="I6" s="42">
        <v>5083</v>
      </c>
      <c r="J6" s="42">
        <v>2672</v>
      </c>
      <c r="K6" s="42">
        <v>1371</v>
      </c>
      <c r="L6" s="42">
        <v>896</v>
      </c>
      <c r="M6" s="42">
        <v>1113</v>
      </c>
      <c r="N6" s="42">
        <v>558</v>
      </c>
      <c r="O6" s="42">
        <v>640</v>
      </c>
      <c r="P6" s="42">
        <v>395</v>
      </c>
      <c r="Q6" s="42">
        <v>194</v>
      </c>
      <c r="R6" s="42">
        <v>206</v>
      </c>
      <c r="S6" s="42">
        <v>143</v>
      </c>
      <c r="T6" s="42">
        <v>64</v>
      </c>
      <c r="U6" s="42">
        <v>79</v>
      </c>
      <c r="V6" s="42">
        <v>57</v>
      </c>
      <c r="W6" s="42">
        <v>94</v>
      </c>
      <c r="X6" s="42">
        <v>19</v>
      </c>
      <c r="Y6" s="42">
        <v>21</v>
      </c>
      <c r="Z6" s="42">
        <v>23</v>
      </c>
      <c r="AA6" s="42">
        <v>89</v>
      </c>
      <c r="AB6" s="42">
        <v>0</v>
      </c>
      <c r="AC6" s="119">
        <v>60</v>
      </c>
      <c r="AD6" s="66">
        <v>69.99614600446533</v>
      </c>
      <c r="AE6" s="66">
        <v>33.34048787435692</v>
      </c>
    </row>
    <row r="7" spans="2:31" ht="12">
      <c r="B7" s="278" t="s">
        <v>2</v>
      </c>
      <c r="C7" s="261"/>
      <c r="D7" s="32">
        <v>12206</v>
      </c>
      <c r="E7" s="32">
        <v>92</v>
      </c>
      <c r="F7" s="32">
        <v>338</v>
      </c>
      <c r="G7" s="32">
        <v>1504</v>
      </c>
      <c r="H7" s="32">
        <v>3164</v>
      </c>
      <c r="I7" s="32">
        <v>2687</v>
      </c>
      <c r="J7" s="32">
        <v>1470</v>
      </c>
      <c r="K7" s="32">
        <v>731</v>
      </c>
      <c r="L7" s="32">
        <v>466</v>
      </c>
      <c r="M7" s="32">
        <v>598</v>
      </c>
      <c r="N7" s="32">
        <v>266</v>
      </c>
      <c r="O7" s="32">
        <v>275</v>
      </c>
      <c r="P7" s="32">
        <v>146</v>
      </c>
      <c r="Q7" s="32">
        <v>79</v>
      </c>
      <c r="R7" s="32">
        <v>117</v>
      </c>
      <c r="S7" s="32">
        <v>66</v>
      </c>
      <c r="T7" s="32">
        <v>28</v>
      </c>
      <c r="U7" s="32">
        <v>41</v>
      </c>
      <c r="V7" s="32">
        <v>32</v>
      </c>
      <c r="W7" s="32">
        <v>38</v>
      </c>
      <c r="X7" s="32">
        <v>9</v>
      </c>
      <c r="Y7" s="32">
        <v>10</v>
      </c>
      <c r="Z7" s="32">
        <v>12</v>
      </c>
      <c r="AA7" s="32">
        <v>37</v>
      </c>
      <c r="AB7" s="32">
        <v>0</v>
      </c>
      <c r="AC7" s="120">
        <v>60</v>
      </c>
      <c r="AD7" s="34">
        <v>69.26320580042601</v>
      </c>
      <c r="AE7" s="34">
        <v>31.226098610508256</v>
      </c>
    </row>
    <row r="8" spans="2:31" ht="12">
      <c r="B8" s="99"/>
      <c r="C8" s="93" t="s">
        <v>136</v>
      </c>
      <c r="D8" s="32">
        <v>5381</v>
      </c>
      <c r="E8" s="32">
        <v>51</v>
      </c>
      <c r="F8" s="32">
        <v>199</v>
      </c>
      <c r="G8" s="32">
        <v>855</v>
      </c>
      <c r="H8" s="32">
        <v>1395</v>
      </c>
      <c r="I8" s="32">
        <v>1040</v>
      </c>
      <c r="J8" s="32">
        <v>615</v>
      </c>
      <c r="K8" s="32">
        <v>331</v>
      </c>
      <c r="L8" s="32">
        <v>246</v>
      </c>
      <c r="M8" s="32">
        <v>257</v>
      </c>
      <c r="N8" s="32">
        <v>93</v>
      </c>
      <c r="O8" s="32">
        <v>97</v>
      </c>
      <c r="P8" s="32">
        <v>49</v>
      </c>
      <c r="Q8" s="32">
        <v>26</v>
      </c>
      <c r="R8" s="32">
        <v>41</v>
      </c>
      <c r="S8" s="32">
        <v>25</v>
      </c>
      <c r="T8" s="32">
        <v>9</v>
      </c>
      <c r="U8" s="32">
        <v>15</v>
      </c>
      <c r="V8" s="32">
        <v>12</v>
      </c>
      <c r="W8" s="32">
        <v>9</v>
      </c>
      <c r="X8" s="32">
        <v>2</v>
      </c>
      <c r="Y8" s="32">
        <v>2</v>
      </c>
      <c r="Z8" s="32">
        <v>3</v>
      </c>
      <c r="AA8" s="32">
        <v>9</v>
      </c>
      <c r="AB8" s="32">
        <v>0</v>
      </c>
      <c r="AC8" s="120">
        <v>60</v>
      </c>
      <c r="AD8" s="34">
        <v>66.53792603605277</v>
      </c>
      <c r="AE8" s="34">
        <v>28.37679805892583</v>
      </c>
    </row>
    <row r="9" spans="2:31" ht="12">
      <c r="B9" s="99"/>
      <c r="C9" s="93" t="s">
        <v>137</v>
      </c>
      <c r="D9" s="32">
        <v>3998</v>
      </c>
      <c r="E9" s="32">
        <v>27</v>
      </c>
      <c r="F9" s="32">
        <v>85</v>
      </c>
      <c r="G9" s="32">
        <v>373</v>
      </c>
      <c r="H9" s="32">
        <v>987</v>
      </c>
      <c r="I9" s="32">
        <v>945</v>
      </c>
      <c r="J9" s="32">
        <v>548</v>
      </c>
      <c r="K9" s="32">
        <v>260</v>
      </c>
      <c r="L9" s="32">
        <v>147</v>
      </c>
      <c r="M9" s="32">
        <v>205</v>
      </c>
      <c r="N9" s="32">
        <v>98</v>
      </c>
      <c r="O9" s="32">
        <v>99</v>
      </c>
      <c r="P9" s="32">
        <v>47</v>
      </c>
      <c r="Q9" s="32">
        <v>21</v>
      </c>
      <c r="R9" s="32">
        <v>45</v>
      </c>
      <c r="S9" s="32">
        <v>23</v>
      </c>
      <c r="T9" s="32">
        <v>12</v>
      </c>
      <c r="U9" s="32">
        <v>11</v>
      </c>
      <c r="V9" s="32">
        <v>6</v>
      </c>
      <c r="W9" s="32">
        <v>18</v>
      </c>
      <c r="X9" s="32">
        <v>4</v>
      </c>
      <c r="Y9" s="32">
        <v>8</v>
      </c>
      <c r="Z9" s="32">
        <v>6</v>
      </c>
      <c r="AA9" s="32">
        <v>23</v>
      </c>
      <c r="AB9" s="32">
        <v>0</v>
      </c>
      <c r="AC9" s="120">
        <v>60</v>
      </c>
      <c r="AD9" s="34">
        <v>71.77278639319657</v>
      </c>
      <c r="AE9" s="34">
        <v>33.80154296951894</v>
      </c>
    </row>
    <row r="10" spans="2:31" ht="12">
      <c r="B10" s="99"/>
      <c r="C10" s="93" t="s">
        <v>138</v>
      </c>
      <c r="D10" s="32">
        <v>2827</v>
      </c>
      <c r="E10" s="32">
        <v>14</v>
      </c>
      <c r="F10" s="32">
        <v>54</v>
      </c>
      <c r="G10" s="32">
        <v>276</v>
      </c>
      <c r="H10" s="32">
        <v>782</v>
      </c>
      <c r="I10" s="32">
        <v>702</v>
      </c>
      <c r="J10" s="32">
        <v>307</v>
      </c>
      <c r="K10" s="32">
        <v>140</v>
      </c>
      <c r="L10" s="32">
        <v>73</v>
      </c>
      <c r="M10" s="32">
        <v>136</v>
      </c>
      <c r="N10" s="32">
        <v>75</v>
      </c>
      <c r="O10" s="32">
        <v>79</v>
      </c>
      <c r="P10" s="32">
        <v>50</v>
      </c>
      <c r="Q10" s="32">
        <v>32</v>
      </c>
      <c r="R10" s="32">
        <v>31</v>
      </c>
      <c r="S10" s="32">
        <v>18</v>
      </c>
      <c r="T10" s="32">
        <v>7</v>
      </c>
      <c r="U10" s="32">
        <v>15</v>
      </c>
      <c r="V10" s="32">
        <v>14</v>
      </c>
      <c r="W10" s="32">
        <v>11</v>
      </c>
      <c r="X10" s="32">
        <v>3</v>
      </c>
      <c r="Y10" s="32">
        <v>0</v>
      </c>
      <c r="Z10" s="32">
        <v>3</v>
      </c>
      <c r="AA10" s="32">
        <v>5</v>
      </c>
      <c r="AB10" s="32">
        <v>0</v>
      </c>
      <c r="AC10" s="120">
        <v>60</v>
      </c>
      <c r="AD10" s="34">
        <v>70.9014892111779</v>
      </c>
      <c r="AE10" s="34">
        <v>32.19407921871854</v>
      </c>
    </row>
    <row r="11" spans="2:31" ht="12">
      <c r="B11" s="282" t="s">
        <v>3</v>
      </c>
      <c r="C11" s="274"/>
      <c r="D11" s="33">
        <v>11533</v>
      </c>
      <c r="E11" s="33">
        <v>82</v>
      </c>
      <c r="F11" s="33">
        <v>373</v>
      </c>
      <c r="G11" s="33">
        <v>1445</v>
      </c>
      <c r="H11" s="33">
        <v>3024</v>
      </c>
      <c r="I11" s="33">
        <v>2396</v>
      </c>
      <c r="J11" s="33">
        <v>1202</v>
      </c>
      <c r="K11" s="33">
        <v>640</v>
      </c>
      <c r="L11" s="33">
        <v>430</v>
      </c>
      <c r="M11" s="33">
        <v>515</v>
      </c>
      <c r="N11" s="33">
        <v>292</v>
      </c>
      <c r="O11" s="33">
        <v>365</v>
      </c>
      <c r="P11" s="33">
        <v>249</v>
      </c>
      <c r="Q11" s="33">
        <v>115</v>
      </c>
      <c r="R11" s="33">
        <v>89</v>
      </c>
      <c r="S11" s="33">
        <v>77</v>
      </c>
      <c r="T11" s="33">
        <v>36</v>
      </c>
      <c r="U11" s="33">
        <v>38</v>
      </c>
      <c r="V11" s="33">
        <v>25</v>
      </c>
      <c r="W11" s="33">
        <v>56</v>
      </c>
      <c r="X11" s="33">
        <v>10</v>
      </c>
      <c r="Y11" s="33">
        <v>11</v>
      </c>
      <c r="Z11" s="33">
        <v>11</v>
      </c>
      <c r="AA11" s="33">
        <v>52</v>
      </c>
      <c r="AB11" s="33">
        <v>0</v>
      </c>
      <c r="AC11" s="121">
        <v>60</v>
      </c>
      <c r="AD11" s="35">
        <v>70.77185641203498</v>
      </c>
      <c r="AE11" s="35">
        <v>35.425981947486726</v>
      </c>
    </row>
    <row r="12" spans="2:31" ht="12" customHeight="1">
      <c r="B12" s="260" t="s">
        <v>340</v>
      </c>
      <c r="C12" s="261"/>
      <c r="D12" s="32">
        <v>1311</v>
      </c>
      <c r="E12" s="32">
        <v>8</v>
      </c>
      <c r="F12" s="32">
        <v>51</v>
      </c>
      <c r="G12" s="32">
        <v>129</v>
      </c>
      <c r="H12" s="32">
        <v>336</v>
      </c>
      <c r="I12" s="32">
        <v>306</v>
      </c>
      <c r="J12" s="32">
        <v>161</v>
      </c>
      <c r="K12" s="32">
        <v>74</v>
      </c>
      <c r="L12" s="32">
        <v>56</v>
      </c>
      <c r="M12" s="32">
        <v>58</v>
      </c>
      <c r="N12" s="32">
        <v>43</v>
      </c>
      <c r="O12" s="32">
        <v>30</v>
      </c>
      <c r="P12" s="32">
        <v>16</v>
      </c>
      <c r="Q12" s="32">
        <v>12</v>
      </c>
      <c r="R12" s="32">
        <v>8</v>
      </c>
      <c r="S12" s="32">
        <v>2</v>
      </c>
      <c r="T12" s="32">
        <v>5</v>
      </c>
      <c r="U12" s="32">
        <v>3</v>
      </c>
      <c r="V12" s="32">
        <v>1</v>
      </c>
      <c r="W12" s="32">
        <v>3</v>
      </c>
      <c r="X12" s="32">
        <v>1</v>
      </c>
      <c r="Y12" s="32">
        <v>3</v>
      </c>
      <c r="Z12" s="32">
        <v>0</v>
      </c>
      <c r="AA12" s="32">
        <v>5</v>
      </c>
      <c r="AB12" s="32">
        <v>0</v>
      </c>
      <c r="AC12" s="120">
        <v>60</v>
      </c>
      <c r="AD12" s="34">
        <v>69.52376811594202</v>
      </c>
      <c r="AE12" s="34">
        <v>32.54142343341645</v>
      </c>
    </row>
    <row r="13" spans="2:31" ht="12" customHeight="1">
      <c r="B13" s="260" t="s">
        <v>341</v>
      </c>
      <c r="C13" s="261"/>
      <c r="D13" s="32">
        <v>1221</v>
      </c>
      <c r="E13" s="32">
        <v>20</v>
      </c>
      <c r="F13" s="32">
        <v>67</v>
      </c>
      <c r="G13" s="32">
        <v>205</v>
      </c>
      <c r="H13" s="32">
        <v>277</v>
      </c>
      <c r="I13" s="32">
        <v>191</v>
      </c>
      <c r="J13" s="32">
        <v>98</v>
      </c>
      <c r="K13" s="32">
        <v>48</v>
      </c>
      <c r="L13" s="32">
        <v>44</v>
      </c>
      <c r="M13" s="32">
        <v>60</v>
      </c>
      <c r="N13" s="32">
        <v>43</v>
      </c>
      <c r="O13" s="32">
        <v>43</v>
      </c>
      <c r="P13" s="32">
        <v>36</v>
      </c>
      <c r="Q13" s="32">
        <v>19</v>
      </c>
      <c r="R13" s="32">
        <v>15</v>
      </c>
      <c r="S13" s="32">
        <v>10</v>
      </c>
      <c r="T13" s="32">
        <v>9</v>
      </c>
      <c r="U13" s="32">
        <v>7</v>
      </c>
      <c r="V13" s="32">
        <v>5</v>
      </c>
      <c r="W13" s="32">
        <v>12</v>
      </c>
      <c r="X13" s="32">
        <v>0</v>
      </c>
      <c r="Y13" s="32">
        <v>2</v>
      </c>
      <c r="Z13" s="32">
        <v>3</v>
      </c>
      <c r="AA13" s="32">
        <v>7</v>
      </c>
      <c r="AB13" s="32">
        <v>0</v>
      </c>
      <c r="AC13" s="120">
        <v>60</v>
      </c>
      <c r="AD13" s="34">
        <v>73.37664209664212</v>
      </c>
      <c r="AE13" s="34">
        <v>41.56635538541615</v>
      </c>
    </row>
    <row r="14" spans="2:31" ht="12" customHeight="1">
      <c r="B14" s="260" t="s">
        <v>342</v>
      </c>
      <c r="C14" s="261"/>
      <c r="D14" s="32">
        <v>1776</v>
      </c>
      <c r="E14" s="32">
        <v>16</v>
      </c>
      <c r="F14" s="32">
        <v>53</v>
      </c>
      <c r="G14" s="32">
        <v>333</v>
      </c>
      <c r="H14" s="32">
        <v>501</v>
      </c>
      <c r="I14" s="32">
        <v>286</v>
      </c>
      <c r="J14" s="32">
        <v>126</v>
      </c>
      <c r="K14" s="32">
        <v>75</v>
      </c>
      <c r="L14" s="32">
        <v>52</v>
      </c>
      <c r="M14" s="32">
        <v>73</v>
      </c>
      <c r="N14" s="32">
        <v>49</v>
      </c>
      <c r="O14" s="32">
        <v>69</v>
      </c>
      <c r="P14" s="32">
        <v>43</v>
      </c>
      <c r="Q14" s="32">
        <v>22</v>
      </c>
      <c r="R14" s="32">
        <v>14</v>
      </c>
      <c r="S14" s="32">
        <v>17</v>
      </c>
      <c r="T14" s="32">
        <v>5</v>
      </c>
      <c r="U14" s="32">
        <v>9</v>
      </c>
      <c r="V14" s="32">
        <v>7</v>
      </c>
      <c r="W14" s="32">
        <v>9</v>
      </c>
      <c r="X14" s="32">
        <v>0</v>
      </c>
      <c r="Y14" s="32">
        <v>2</v>
      </c>
      <c r="Z14" s="32">
        <v>2</v>
      </c>
      <c r="AA14" s="32">
        <v>13</v>
      </c>
      <c r="AB14" s="32">
        <v>0</v>
      </c>
      <c r="AC14" s="120">
        <v>58</v>
      </c>
      <c r="AD14" s="34">
        <v>70.6310641891892</v>
      </c>
      <c r="AE14" s="34">
        <v>40.03149361098109</v>
      </c>
    </row>
    <row r="15" spans="2:31" ht="12" customHeight="1">
      <c r="B15" s="260" t="s">
        <v>343</v>
      </c>
      <c r="C15" s="261"/>
      <c r="D15" s="32">
        <v>7425</v>
      </c>
      <c r="E15" s="32">
        <v>64</v>
      </c>
      <c r="F15" s="32">
        <v>277</v>
      </c>
      <c r="G15" s="32">
        <v>1134</v>
      </c>
      <c r="H15" s="32">
        <v>1958</v>
      </c>
      <c r="I15" s="32">
        <v>1466</v>
      </c>
      <c r="J15" s="32">
        <v>785</v>
      </c>
      <c r="K15" s="32">
        <v>424</v>
      </c>
      <c r="L15" s="32">
        <v>303</v>
      </c>
      <c r="M15" s="32">
        <v>342</v>
      </c>
      <c r="N15" s="32">
        <v>157</v>
      </c>
      <c r="O15" s="32">
        <v>160</v>
      </c>
      <c r="P15" s="32">
        <v>100</v>
      </c>
      <c r="Q15" s="32">
        <v>46</v>
      </c>
      <c r="R15" s="32">
        <v>65</v>
      </c>
      <c r="S15" s="32">
        <v>40</v>
      </c>
      <c r="T15" s="32">
        <v>16</v>
      </c>
      <c r="U15" s="32">
        <v>27</v>
      </c>
      <c r="V15" s="32">
        <v>18</v>
      </c>
      <c r="W15" s="32">
        <v>17</v>
      </c>
      <c r="X15" s="32">
        <v>6</v>
      </c>
      <c r="Y15" s="32">
        <v>2</v>
      </c>
      <c r="Z15" s="32">
        <v>4</v>
      </c>
      <c r="AA15" s="32">
        <v>14</v>
      </c>
      <c r="AB15" s="32">
        <v>0</v>
      </c>
      <c r="AC15" s="120">
        <v>60</v>
      </c>
      <c r="AD15" s="34">
        <v>67.54236632996634</v>
      </c>
      <c r="AE15" s="34">
        <v>29.95982059296696</v>
      </c>
    </row>
    <row r="16" spans="2:31" ht="12" customHeight="1">
      <c r="B16" s="260" t="s">
        <v>344</v>
      </c>
      <c r="C16" s="261"/>
      <c r="D16" s="32">
        <v>2083</v>
      </c>
      <c r="E16" s="32">
        <v>9</v>
      </c>
      <c r="F16" s="32">
        <v>38</v>
      </c>
      <c r="G16" s="32">
        <v>202</v>
      </c>
      <c r="H16" s="32">
        <v>564</v>
      </c>
      <c r="I16" s="32">
        <v>516</v>
      </c>
      <c r="J16" s="32">
        <v>244</v>
      </c>
      <c r="K16" s="32">
        <v>109</v>
      </c>
      <c r="L16" s="32">
        <v>57</v>
      </c>
      <c r="M16" s="32">
        <v>97</v>
      </c>
      <c r="N16" s="32">
        <v>53</v>
      </c>
      <c r="O16" s="32">
        <v>60</v>
      </c>
      <c r="P16" s="32">
        <v>38</v>
      </c>
      <c r="Q16" s="32">
        <v>24</v>
      </c>
      <c r="R16" s="32">
        <v>19</v>
      </c>
      <c r="S16" s="32">
        <v>14</v>
      </c>
      <c r="T16" s="32">
        <v>5</v>
      </c>
      <c r="U16" s="32">
        <v>7</v>
      </c>
      <c r="V16" s="32">
        <v>9</v>
      </c>
      <c r="W16" s="32">
        <v>7</v>
      </c>
      <c r="X16" s="32">
        <v>3</v>
      </c>
      <c r="Y16" s="32">
        <v>0</v>
      </c>
      <c r="Z16" s="32">
        <v>3</v>
      </c>
      <c r="AA16" s="32">
        <v>5</v>
      </c>
      <c r="AB16" s="32">
        <v>0</v>
      </c>
      <c r="AC16" s="120">
        <v>60</v>
      </c>
      <c r="AD16" s="34">
        <v>70.9637542006721</v>
      </c>
      <c r="AE16" s="34">
        <v>32.09049068392888</v>
      </c>
    </row>
    <row r="17" spans="2:31" ht="12" customHeight="1">
      <c r="B17" s="260" t="s">
        <v>345</v>
      </c>
      <c r="C17" s="261"/>
      <c r="D17" s="32">
        <v>509</v>
      </c>
      <c r="E17" s="32">
        <v>5</v>
      </c>
      <c r="F17" s="32">
        <v>34</v>
      </c>
      <c r="G17" s="32">
        <v>81</v>
      </c>
      <c r="H17" s="32">
        <v>105</v>
      </c>
      <c r="I17" s="32">
        <v>80</v>
      </c>
      <c r="J17" s="32">
        <v>40</v>
      </c>
      <c r="K17" s="32">
        <v>34</v>
      </c>
      <c r="L17" s="32">
        <v>16</v>
      </c>
      <c r="M17" s="32">
        <v>16</v>
      </c>
      <c r="N17" s="32">
        <v>12</v>
      </c>
      <c r="O17" s="32">
        <v>20</v>
      </c>
      <c r="P17" s="32">
        <v>18</v>
      </c>
      <c r="Q17" s="32">
        <v>8</v>
      </c>
      <c r="R17" s="32">
        <v>3</v>
      </c>
      <c r="S17" s="32">
        <v>8</v>
      </c>
      <c r="T17" s="32">
        <v>3</v>
      </c>
      <c r="U17" s="32">
        <v>1</v>
      </c>
      <c r="V17" s="32">
        <v>2</v>
      </c>
      <c r="W17" s="32">
        <v>8</v>
      </c>
      <c r="X17" s="32">
        <v>2</v>
      </c>
      <c r="Y17" s="32">
        <v>0</v>
      </c>
      <c r="Z17" s="32">
        <v>3</v>
      </c>
      <c r="AA17" s="32">
        <v>10</v>
      </c>
      <c r="AB17" s="32">
        <v>0</v>
      </c>
      <c r="AC17" s="120">
        <v>60</v>
      </c>
      <c r="AD17" s="34">
        <v>78.29768172888016</v>
      </c>
      <c r="AE17" s="34">
        <v>52.52071139767056</v>
      </c>
    </row>
    <row r="18" spans="2:31" ht="12" customHeight="1">
      <c r="B18" s="260" t="s">
        <v>346</v>
      </c>
      <c r="C18" s="261"/>
      <c r="D18" s="32">
        <v>3998</v>
      </c>
      <c r="E18" s="32">
        <v>27</v>
      </c>
      <c r="F18" s="32">
        <v>85</v>
      </c>
      <c r="G18" s="32">
        <v>373</v>
      </c>
      <c r="H18" s="32">
        <v>987</v>
      </c>
      <c r="I18" s="32">
        <v>945</v>
      </c>
      <c r="J18" s="32">
        <v>548</v>
      </c>
      <c r="K18" s="32">
        <v>260</v>
      </c>
      <c r="L18" s="32">
        <v>147</v>
      </c>
      <c r="M18" s="32">
        <v>205</v>
      </c>
      <c r="N18" s="32">
        <v>98</v>
      </c>
      <c r="O18" s="32">
        <v>99</v>
      </c>
      <c r="P18" s="32">
        <v>47</v>
      </c>
      <c r="Q18" s="32">
        <v>21</v>
      </c>
      <c r="R18" s="32">
        <v>45</v>
      </c>
      <c r="S18" s="32">
        <v>23</v>
      </c>
      <c r="T18" s="32">
        <v>12</v>
      </c>
      <c r="U18" s="32">
        <v>11</v>
      </c>
      <c r="V18" s="32">
        <v>6</v>
      </c>
      <c r="W18" s="32">
        <v>18</v>
      </c>
      <c r="X18" s="32">
        <v>4</v>
      </c>
      <c r="Y18" s="32">
        <v>8</v>
      </c>
      <c r="Z18" s="32">
        <v>6</v>
      </c>
      <c r="AA18" s="32">
        <v>23</v>
      </c>
      <c r="AB18" s="32">
        <v>0</v>
      </c>
      <c r="AC18" s="120">
        <v>60</v>
      </c>
      <c r="AD18" s="34">
        <v>71.77278639319657</v>
      </c>
      <c r="AE18" s="34">
        <v>33.80154296951894</v>
      </c>
    </row>
    <row r="19" spans="2:31" ht="12" customHeight="1">
      <c r="B19" s="260" t="s">
        <v>347</v>
      </c>
      <c r="C19" s="261"/>
      <c r="D19" s="32">
        <v>1913</v>
      </c>
      <c r="E19" s="32">
        <v>6</v>
      </c>
      <c r="F19" s="32">
        <v>35</v>
      </c>
      <c r="G19" s="32">
        <v>173</v>
      </c>
      <c r="H19" s="32">
        <v>525</v>
      </c>
      <c r="I19" s="32">
        <v>471</v>
      </c>
      <c r="J19" s="32">
        <v>232</v>
      </c>
      <c r="K19" s="32">
        <v>103</v>
      </c>
      <c r="L19" s="32">
        <v>64</v>
      </c>
      <c r="M19" s="32">
        <v>94</v>
      </c>
      <c r="N19" s="32">
        <v>32</v>
      </c>
      <c r="O19" s="32">
        <v>62</v>
      </c>
      <c r="P19" s="32">
        <v>39</v>
      </c>
      <c r="Q19" s="32">
        <v>18</v>
      </c>
      <c r="R19" s="32">
        <v>16</v>
      </c>
      <c r="S19" s="32">
        <v>15</v>
      </c>
      <c r="T19" s="32">
        <v>5</v>
      </c>
      <c r="U19" s="32">
        <v>5</v>
      </c>
      <c r="V19" s="32">
        <v>5</v>
      </c>
      <c r="W19" s="32">
        <v>5</v>
      </c>
      <c r="X19" s="32">
        <v>3</v>
      </c>
      <c r="Y19" s="32">
        <v>0</v>
      </c>
      <c r="Z19" s="32">
        <v>1</v>
      </c>
      <c r="AA19" s="32">
        <v>4</v>
      </c>
      <c r="AB19" s="32">
        <v>0</v>
      </c>
      <c r="AC19" s="120">
        <v>60</v>
      </c>
      <c r="AD19" s="34">
        <v>70.48748039728176</v>
      </c>
      <c r="AE19" s="34">
        <v>31.77279275321354</v>
      </c>
    </row>
    <row r="20" spans="2:31" ht="12" customHeight="1">
      <c r="B20" s="260" t="s">
        <v>348</v>
      </c>
      <c r="C20" s="261"/>
      <c r="D20" s="32">
        <v>703</v>
      </c>
      <c r="E20" s="32">
        <v>5</v>
      </c>
      <c r="F20" s="32">
        <v>12</v>
      </c>
      <c r="G20" s="32">
        <v>53</v>
      </c>
      <c r="H20" s="32">
        <v>165</v>
      </c>
      <c r="I20" s="32">
        <v>156</v>
      </c>
      <c r="J20" s="32">
        <v>112</v>
      </c>
      <c r="K20" s="32">
        <v>65</v>
      </c>
      <c r="L20" s="32">
        <v>36</v>
      </c>
      <c r="M20" s="32">
        <v>29</v>
      </c>
      <c r="N20" s="32">
        <v>16</v>
      </c>
      <c r="O20" s="32">
        <v>11</v>
      </c>
      <c r="P20" s="32">
        <v>9</v>
      </c>
      <c r="Q20" s="32">
        <v>6</v>
      </c>
      <c r="R20" s="32">
        <v>8</v>
      </c>
      <c r="S20" s="32">
        <v>5</v>
      </c>
      <c r="T20" s="32">
        <v>2</v>
      </c>
      <c r="U20" s="32">
        <v>1</v>
      </c>
      <c r="V20" s="32">
        <v>3</v>
      </c>
      <c r="W20" s="32">
        <v>5</v>
      </c>
      <c r="X20" s="32">
        <v>0</v>
      </c>
      <c r="Y20" s="32">
        <v>0</v>
      </c>
      <c r="Z20" s="32">
        <v>1</v>
      </c>
      <c r="AA20" s="32">
        <v>3</v>
      </c>
      <c r="AB20" s="32">
        <v>0</v>
      </c>
      <c r="AC20" s="120">
        <v>65</v>
      </c>
      <c r="AD20" s="34">
        <v>72.6137695590327</v>
      </c>
      <c r="AE20" s="34">
        <v>32.891774916196056</v>
      </c>
    </row>
    <row r="21" spans="2:31" ht="12" customHeight="1">
      <c r="B21" s="260" t="s">
        <v>386</v>
      </c>
      <c r="C21" s="261"/>
      <c r="D21" s="32">
        <v>1421</v>
      </c>
      <c r="E21" s="32">
        <v>4</v>
      </c>
      <c r="F21" s="32">
        <v>21</v>
      </c>
      <c r="G21" s="32">
        <v>146</v>
      </c>
      <c r="H21" s="32">
        <v>377</v>
      </c>
      <c r="I21" s="32">
        <v>331</v>
      </c>
      <c r="J21" s="32">
        <v>182</v>
      </c>
      <c r="K21" s="32">
        <v>92</v>
      </c>
      <c r="L21" s="32">
        <v>68</v>
      </c>
      <c r="M21" s="32">
        <v>76</v>
      </c>
      <c r="N21" s="32">
        <v>26</v>
      </c>
      <c r="O21" s="32">
        <v>42</v>
      </c>
      <c r="P21" s="32">
        <v>22</v>
      </c>
      <c r="Q21" s="32">
        <v>7</v>
      </c>
      <c r="R21" s="32">
        <v>5</v>
      </c>
      <c r="S21" s="32">
        <v>3</v>
      </c>
      <c r="T21" s="32">
        <v>0</v>
      </c>
      <c r="U21" s="32">
        <v>4</v>
      </c>
      <c r="V21" s="32">
        <v>1</v>
      </c>
      <c r="W21" s="32">
        <v>8</v>
      </c>
      <c r="X21" s="32">
        <v>0</v>
      </c>
      <c r="Y21" s="32">
        <v>2</v>
      </c>
      <c r="Z21" s="32">
        <v>0</v>
      </c>
      <c r="AA21" s="32">
        <v>4</v>
      </c>
      <c r="AB21" s="32">
        <v>0</v>
      </c>
      <c r="AC21" s="120">
        <v>60</v>
      </c>
      <c r="AD21" s="34">
        <v>69.64969035890218</v>
      </c>
      <c r="AE21" s="34">
        <v>28.758903861456616</v>
      </c>
    </row>
    <row r="22" spans="2:31" ht="12" customHeight="1">
      <c r="B22" s="264" t="s">
        <v>349</v>
      </c>
      <c r="C22" s="274"/>
      <c r="D22" s="33">
        <v>1379</v>
      </c>
      <c r="E22" s="33">
        <v>10</v>
      </c>
      <c r="F22" s="33">
        <v>38</v>
      </c>
      <c r="G22" s="33">
        <v>120</v>
      </c>
      <c r="H22" s="33">
        <v>393</v>
      </c>
      <c r="I22" s="33">
        <v>335</v>
      </c>
      <c r="J22" s="33">
        <v>144</v>
      </c>
      <c r="K22" s="33">
        <v>87</v>
      </c>
      <c r="L22" s="33">
        <v>53</v>
      </c>
      <c r="M22" s="33">
        <v>63</v>
      </c>
      <c r="N22" s="33">
        <v>29</v>
      </c>
      <c r="O22" s="33">
        <v>44</v>
      </c>
      <c r="P22" s="33">
        <v>27</v>
      </c>
      <c r="Q22" s="33">
        <v>11</v>
      </c>
      <c r="R22" s="33">
        <v>8</v>
      </c>
      <c r="S22" s="33">
        <v>6</v>
      </c>
      <c r="T22" s="33">
        <v>2</v>
      </c>
      <c r="U22" s="33">
        <v>4</v>
      </c>
      <c r="V22" s="33">
        <v>0</v>
      </c>
      <c r="W22" s="33">
        <v>2</v>
      </c>
      <c r="X22" s="33">
        <v>0</v>
      </c>
      <c r="Y22" s="33">
        <v>2</v>
      </c>
      <c r="Z22" s="33">
        <v>0</v>
      </c>
      <c r="AA22" s="33">
        <v>1</v>
      </c>
      <c r="AB22" s="33">
        <v>0</v>
      </c>
      <c r="AC22" s="121">
        <v>60</v>
      </c>
      <c r="AD22" s="35">
        <v>68.51071065989848</v>
      </c>
      <c r="AE22" s="35">
        <v>30.5919180978463</v>
      </c>
    </row>
    <row r="23" spans="2:31" ht="12">
      <c r="B23" s="278" t="s">
        <v>4</v>
      </c>
      <c r="C23" s="261"/>
      <c r="D23" s="32">
        <v>1311</v>
      </c>
      <c r="E23" s="32">
        <v>8</v>
      </c>
      <c r="F23" s="32">
        <v>51</v>
      </c>
      <c r="G23" s="32">
        <v>129</v>
      </c>
      <c r="H23" s="32">
        <v>336</v>
      </c>
      <c r="I23" s="32">
        <v>306</v>
      </c>
      <c r="J23" s="32">
        <v>161</v>
      </c>
      <c r="K23" s="32">
        <v>74</v>
      </c>
      <c r="L23" s="32">
        <v>56</v>
      </c>
      <c r="M23" s="32">
        <v>58</v>
      </c>
      <c r="N23" s="32">
        <v>43</v>
      </c>
      <c r="O23" s="32">
        <v>30</v>
      </c>
      <c r="P23" s="32">
        <v>16</v>
      </c>
      <c r="Q23" s="32">
        <v>12</v>
      </c>
      <c r="R23" s="32">
        <v>8</v>
      </c>
      <c r="S23" s="32">
        <v>2</v>
      </c>
      <c r="T23" s="32">
        <v>5</v>
      </c>
      <c r="U23" s="32">
        <v>3</v>
      </c>
      <c r="V23" s="32">
        <v>1</v>
      </c>
      <c r="W23" s="32">
        <v>3</v>
      </c>
      <c r="X23" s="32">
        <v>1</v>
      </c>
      <c r="Y23" s="32">
        <v>3</v>
      </c>
      <c r="Z23" s="32">
        <v>0</v>
      </c>
      <c r="AA23" s="32">
        <v>5</v>
      </c>
      <c r="AB23" s="32">
        <v>0</v>
      </c>
      <c r="AC23" s="120">
        <v>60</v>
      </c>
      <c r="AD23" s="34">
        <v>69.52376811594202</v>
      </c>
      <c r="AE23" s="34">
        <v>32.54142343341645</v>
      </c>
    </row>
    <row r="24" spans="2:31" ht="12">
      <c r="B24" s="278" t="s">
        <v>5</v>
      </c>
      <c r="C24" s="261"/>
      <c r="D24" s="32">
        <v>124</v>
      </c>
      <c r="E24" s="32">
        <v>1</v>
      </c>
      <c r="F24" s="32">
        <v>10</v>
      </c>
      <c r="G24" s="32">
        <v>22</v>
      </c>
      <c r="H24" s="32">
        <v>25</v>
      </c>
      <c r="I24" s="32">
        <v>30</v>
      </c>
      <c r="J24" s="32">
        <v>10</v>
      </c>
      <c r="K24" s="32">
        <v>5</v>
      </c>
      <c r="L24" s="32">
        <v>2</v>
      </c>
      <c r="M24" s="32">
        <v>5</v>
      </c>
      <c r="N24" s="32">
        <v>2</v>
      </c>
      <c r="O24" s="32">
        <v>6</v>
      </c>
      <c r="P24" s="32">
        <v>1</v>
      </c>
      <c r="Q24" s="32">
        <v>1</v>
      </c>
      <c r="R24" s="32">
        <v>2</v>
      </c>
      <c r="S24" s="32">
        <v>0</v>
      </c>
      <c r="T24" s="32">
        <v>0</v>
      </c>
      <c r="U24" s="32">
        <v>0</v>
      </c>
      <c r="V24" s="32">
        <v>1</v>
      </c>
      <c r="W24" s="32">
        <v>1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120">
        <v>60</v>
      </c>
      <c r="AD24" s="34">
        <v>66.57185483870968</v>
      </c>
      <c r="AE24" s="34">
        <v>31.386949267752673</v>
      </c>
    </row>
    <row r="25" spans="2:31" ht="12">
      <c r="B25" s="278" t="s">
        <v>6</v>
      </c>
      <c r="C25" s="261"/>
      <c r="D25" s="32">
        <v>321</v>
      </c>
      <c r="E25" s="32">
        <v>6</v>
      </c>
      <c r="F25" s="32">
        <v>19</v>
      </c>
      <c r="G25" s="32">
        <v>63</v>
      </c>
      <c r="H25" s="32">
        <v>72</v>
      </c>
      <c r="I25" s="32">
        <v>46</v>
      </c>
      <c r="J25" s="32">
        <v>28</v>
      </c>
      <c r="K25" s="32">
        <v>12</v>
      </c>
      <c r="L25" s="32">
        <v>14</v>
      </c>
      <c r="M25" s="32">
        <v>14</v>
      </c>
      <c r="N25" s="32">
        <v>13</v>
      </c>
      <c r="O25" s="32">
        <v>8</v>
      </c>
      <c r="P25" s="32">
        <v>11</v>
      </c>
      <c r="Q25" s="32">
        <v>1</v>
      </c>
      <c r="R25" s="32">
        <v>4</v>
      </c>
      <c r="S25" s="32">
        <v>1</v>
      </c>
      <c r="T25" s="32">
        <v>3</v>
      </c>
      <c r="U25" s="32">
        <v>1</v>
      </c>
      <c r="V25" s="32">
        <v>1</v>
      </c>
      <c r="W25" s="32">
        <v>1</v>
      </c>
      <c r="X25" s="32">
        <v>0</v>
      </c>
      <c r="Y25" s="32">
        <v>0</v>
      </c>
      <c r="Z25" s="32">
        <v>0</v>
      </c>
      <c r="AA25" s="32">
        <v>3</v>
      </c>
      <c r="AB25" s="32">
        <v>0</v>
      </c>
      <c r="AC25" s="120">
        <v>60</v>
      </c>
      <c r="AD25" s="34">
        <v>70.32056074766355</v>
      </c>
      <c r="AE25" s="34">
        <v>39.45605736524595</v>
      </c>
    </row>
    <row r="26" spans="2:31" ht="12">
      <c r="B26" s="278" t="s">
        <v>7</v>
      </c>
      <c r="C26" s="261"/>
      <c r="D26" s="32">
        <v>353</v>
      </c>
      <c r="E26" s="32">
        <v>6</v>
      </c>
      <c r="F26" s="32">
        <v>17</v>
      </c>
      <c r="G26" s="32">
        <v>42</v>
      </c>
      <c r="H26" s="32">
        <v>104</v>
      </c>
      <c r="I26" s="32">
        <v>51</v>
      </c>
      <c r="J26" s="32">
        <v>29</v>
      </c>
      <c r="K26" s="32">
        <v>11</v>
      </c>
      <c r="L26" s="32">
        <v>10</v>
      </c>
      <c r="M26" s="32">
        <v>23</v>
      </c>
      <c r="N26" s="32">
        <v>11</v>
      </c>
      <c r="O26" s="32">
        <v>15</v>
      </c>
      <c r="P26" s="32">
        <v>9</v>
      </c>
      <c r="Q26" s="32">
        <v>11</v>
      </c>
      <c r="R26" s="32">
        <v>1</v>
      </c>
      <c r="S26" s="32">
        <v>4</v>
      </c>
      <c r="T26" s="32">
        <v>3</v>
      </c>
      <c r="U26" s="32">
        <v>2</v>
      </c>
      <c r="V26" s="32">
        <v>0</v>
      </c>
      <c r="W26" s="32">
        <v>3</v>
      </c>
      <c r="X26" s="32">
        <v>0</v>
      </c>
      <c r="Y26" s="32">
        <v>0</v>
      </c>
      <c r="Z26" s="32">
        <v>1</v>
      </c>
      <c r="AA26" s="32">
        <v>0</v>
      </c>
      <c r="AB26" s="32">
        <v>0</v>
      </c>
      <c r="AC26" s="120">
        <v>60</v>
      </c>
      <c r="AD26" s="34">
        <v>72.28725212464589</v>
      </c>
      <c r="AE26" s="34">
        <v>36.091666338303874</v>
      </c>
    </row>
    <row r="27" spans="2:31" ht="12">
      <c r="B27" s="278" t="s">
        <v>8</v>
      </c>
      <c r="C27" s="261"/>
      <c r="D27" s="32">
        <v>150</v>
      </c>
      <c r="E27" s="32">
        <v>2</v>
      </c>
      <c r="F27" s="32">
        <v>8</v>
      </c>
      <c r="G27" s="32">
        <v>28</v>
      </c>
      <c r="H27" s="32">
        <v>27</v>
      </c>
      <c r="I27" s="32">
        <v>20</v>
      </c>
      <c r="J27" s="32">
        <v>14</v>
      </c>
      <c r="K27" s="32">
        <v>7</v>
      </c>
      <c r="L27" s="32">
        <v>5</v>
      </c>
      <c r="M27" s="32">
        <v>5</v>
      </c>
      <c r="N27" s="32">
        <v>6</v>
      </c>
      <c r="O27" s="32">
        <v>4</v>
      </c>
      <c r="P27" s="32">
        <v>5</v>
      </c>
      <c r="Q27" s="32">
        <v>2</v>
      </c>
      <c r="R27" s="32">
        <v>3</v>
      </c>
      <c r="S27" s="32">
        <v>3</v>
      </c>
      <c r="T27" s="32">
        <v>2</v>
      </c>
      <c r="U27" s="32">
        <v>0</v>
      </c>
      <c r="V27" s="32">
        <v>2</v>
      </c>
      <c r="W27" s="32">
        <v>4</v>
      </c>
      <c r="X27" s="32">
        <v>0</v>
      </c>
      <c r="Y27" s="32">
        <v>0</v>
      </c>
      <c r="Z27" s="32">
        <v>0</v>
      </c>
      <c r="AA27" s="32">
        <v>3</v>
      </c>
      <c r="AB27" s="32">
        <v>0</v>
      </c>
      <c r="AC27" s="120">
        <v>60</v>
      </c>
      <c r="AD27" s="34">
        <v>81.34673333333333</v>
      </c>
      <c r="AE27" s="34">
        <v>57.17030473024039</v>
      </c>
    </row>
    <row r="28" spans="2:31" ht="12">
      <c r="B28" s="278" t="s">
        <v>9</v>
      </c>
      <c r="C28" s="261"/>
      <c r="D28" s="32">
        <v>101</v>
      </c>
      <c r="E28" s="32">
        <v>3</v>
      </c>
      <c r="F28" s="32">
        <v>1</v>
      </c>
      <c r="G28" s="32">
        <v>15</v>
      </c>
      <c r="H28" s="32">
        <v>23</v>
      </c>
      <c r="I28" s="32">
        <v>18</v>
      </c>
      <c r="J28" s="32">
        <v>7</v>
      </c>
      <c r="K28" s="32">
        <v>3</v>
      </c>
      <c r="L28" s="32">
        <v>4</v>
      </c>
      <c r="M28" s="32">
        <v>5</v>
      </c>
      <c r="N28" s="32">
        <v>5</v>
      </c>
      <c r="O28" s="32">
        <v>2</v>
      </c>
      <c r="P28" s="32">
        <v>4</v>
      </c>
      <c r="Q28" s="32">
        <v>1</v>
      </c>
      <c r="R28" s="32">
        <v>2</v>
      </c>
      <c r="S28" s="32">
        <v>2</v>
      </c>
      <c r="T28" s="32">
        <v>0</v>
      </c>
      <c r="U28" s="32">
        <v>2</v>
      </c>
      <c r="V28" s="32">
        <v>0</v>
      </c>
      <c r="W28" s="32">
        <v>2</v>
      </c>
      <c r="X28" s="32">
        <v>0</v>
      </c>
      <c r="Y28" s="32">
        <v>1</v>
      </c>
      <c r="Z28" s="32">
        <v>1</v>
      </c>
      <c r="AA28" s="32">
        <v>0</v>
      </c>
      <c r="AB28" s="32">
        <v>0</v>
      </c>
      <c r="AC28" s="120">
        <v>60</v>
      </c>
      <c r="AD28" s="34">
        <v>79.02584158415841</v>
      </c>
      <c r="AE28" s="34">
        <v>44.99408921774784</v>
      </c>
    </row>
    <row r="29" spans="2:31" ht="12">
      <c r="B29" s="278" t="s">
        <v>10</v>
      </c>
      <c r="C29" s="261"/>
      <c r="D29" s="32">
        <v>172</v>
      </c>
      <c r="E29" s="32">
        <v>2</v>
      </c>
      <c r="F29" s="32">
        <v>12</v>
      </c>
      <c r="G29" s="32">
        <v>35</v>
      </c>
      <c r="H29" s="32">
        <v>26</v>
      </c>
      <c r="I29" s="32">
        <v>26</v>
      </c>
      <c r="J29" s="32">
        <v>10</v>
      </c>
      <c r="K29" s="32">
        <v>10</v>
      </c>
      <c r="L29" s="32">
        <v>9</v>
      </c>
      <c r="M29" s="32">
        <v>8</v>
      </c>
      <c r="N29" s="32">
        <v>6</v>
      </c>
      <c r="O29" s="32">
        <v>8</v>
      </c>
      <c r="P29" s="32">
        <v>6</v>
      </c>
      <c r="Q29" s="32">
        <v>3</v>
      </c>
      <c r="R29" s="32">
        <v>3</v>
      </c>
      <c r="S29" s="32">
        <v>0</v>
      </c>
      <c r="T29" s="32">
        <v>1</v>
      </c>
      <c r="U29" s="32">
        <v>2</v>
      </c>
      <c r="V29" s="32">
        <v>1</v>
      </c>
      <c r="W29" s="32">
        <v>1</v>
      </c>
      <c r="X29" s="32">
        <v>0</v>
      </c>
      <c r="Y29" s="32">
        <v>1</v>
      </c>
      <c r="Z29" s="32">
        <v>1</v>
      </c>
      <c r="AA29" s="32">
        <v>1</v>
      </c>
      <c r="AB29" s="32">
        <v>0</v>
      </c>
      <c r="AC29" s="120">
        <v>60</v>
      </c>
      <c r="AD29" s="34">
        <v>75.95377906976742</v>
      </c>
      <c r="AE29" s="34">
        <v>43.09052370305491</v>
      </c>
    </row>
    <row r="30" spans="2:31" ht="12">
      <c r="B30" s="278" t="s">
        <v>11</v>
      </c>
      <c r="C30" s="261"/>
      <c r="D30" s="32">
        <v>765</v>
      </c>
      <c r="E30" s="32">
        <v>2</v>
      </c>
      <c r="F30" s="32">
        <v>41</v>
      </c>
      <c r="G30" s="32">
        <v>134</v>
      </c>
      <c r="H30" s="32">
        <v>182</v>
      </c>
      <c r="I30" s="32">
        <v>136</v>
      </c>
      <c r="J30" s="32">
        <v>52</v>
      </c>
      <c r="K30" s="32">
        <v>50</v>
      </c>
      <c r="L30" s="32">
        <v>28</v>
      </c>
      <c r="M30" s="32">
        <v>33</v>
      </c>
      <c r="N30" s="32">
        <v>26</v>
      </c>
      <c r="O30" s="32">
        <v>25</v>
      </c>
      <c r="P30" s="32">
        <v>17</v>
      </c>
      <c r="Q30" s="32">
        <v>8</v>
      </c>
      <c r="R30" s="32">
        <v>3</v>
      </c>
      <c r="S30" s="32">
        <v>11</v>
      </c>
      <c r="T30" s="32">
        <v>3</v>
      </c>
      <c r="U30" s="32">
        <v>4</v>
      </c>
      <c r="V30" s="32">
        <v>1</v>
      </c>
      <c r="W30" s="32">
        <v>2</v>
      </c>
      <c r="X30" s="32">
        <v>4</v>
      </c>
      <c r="Y30" s="32">
        <v>0</v>
      </c>
      <c r="Z30" s="32">
        <v>1</v>
      </c>
      <c r="AA30" s="32">
        <v>2</v>
      </c>
      <c r="AB30" s="32">
        <v>0</v>
      </c>
      <c r="AC30" s="120">
        <v>60</v>
      </c>
      <c r="AD30" s="34">
        <v>70.7298954248366</v>
      </c>
      <c r="AE30" s="34">
        <v>35.41982746992879</v>
      </c>
    </row>
    <row r="31" spans="2:31" ht="12">
      <c r="B31" s="278" t="s">
        <v>12</v>
      </c>
      <c r="C31" s="261"/>
      <c r="D31" s="32">
        <v>442</v>
      </c>
      <c r="E31" s="32">
        <v>5</v>
      </c>
      <c r="F31" s="32">
        <v>16</v>
      </c>
      <c r="G31" s="32">
        <v>93</v>
      </c>
      <c r="H31" s="32">
        <v>113</v>
      </c>
      <c r="I31" s="32">
        <v>70</v>
      </c>
      <c r="J31" s="32">
        <v>25</v>
      </c>
      <c r="K31" s="32">
        <v>14</v>
      </c>
      <c r="L31" s="32">
        <v>19</v>
      </c>
      <c r="M31" s="32">
        <v>15</v>
      </c>
      <c r="N31" s="32">
        <v>16</v>
      </c>
      <c r="O31" s="32">
        <v>24</v>
      </c>
      <c r="P31" s="32">
        <v>11</v>
      </c>
      <c r="Q31" s="32">
        <v>6</v>
      </c>
      <c r="R31" s="32">
        <v>1</v>
      </c>
      <c r="S31" s="32">
        <v>4</v>
      </c>
      <c r="T31" s="32">
        <v>2</v>
      </c>
      <c r="U31" s="32">
        <v>1</v>
      </c>
      <c r="V31" s="32">
        <v>1</v>
      </c>
      <c r="W31" s="32">
        <v>3</v>
      </c>
      <c r="X31" s="32">
        <v>0</v>
      </c>
      <c r="Y31" s="32">
        <v>0</v>
      </c>
      <c r="Z31" s="32">
        <v>1</v>
      </c>
      <c r="AA31" s="32">
        <v>2</v>
      </c>
      <c r="AB31" s="32">
        <v>0</v>
      </c>
      <c r="AC31" s="120">
        <v>57</v>
      </c>
      <c r="AD31" s="34">
        <v>69.90737556561085</v>
      </c>
      <c r="AE31" s="34">
        <v>36.36706461917284</v>
      </c>
    </row>
    <row r="32" spans="2:31" ht="12">
      <c r="B32" s="278" t="s">
        <v>13</v>
      </c>
      <c r="C32" s="261"/>
      <c r="D32" s="32">
        <v>597</v>
      </c>
      <c r="E32" s="32">
        <v>3</v>
      </c>
      <c r="F32" s="32">
        <v>13</v>
      </c>
      <c r="G32" s="32">
        <v>121</v>
      </c>
      <c r="H32" s="32">
        <v>184</v>
      </c>
      <c r="I32" s="32">
        <v>91</v>
      </c>
      <c r="J32" s="32">
        <v>46</v>
      </c>
      <c r="K32" s="32">
        <v>37</v>
      </c>
      <c r="L32" s="32">
        <v>9</v>
      </c>
      <c r="M32" s="32">
        <v>28</v>
      </c>
      <c r="N32" s="32">
        <v>12</v>
      </c>
      <c r="O32" s="32">
        <v>21</v>
      </c>
      <c r="P32" s="32">
        <v>11</v>
      </c>
      <c r="Q32" s="32">
        <v>5</v>
      </c>
      <c r="R32" s="32">
        <v>4</v>
      </c>
      <c r="S32" s="32">
        <v>5</v>
      </c>
      <c r="T32" s="32">
        <v>0</v>
      </c>
      <c r="U32" s="32">
        <v>2</v>
      </c>
      <c r="V32" s="32">
        <v>1</v>
      </c>
      <c r="W32" s="32">
        <v>2</v>
      </c>
      <c r="X32" s="32">
        <v>0</v>
      </c>
      <c r="Y32" s="32">
        <v>0</v>
      </c>
      <c r="Z32" s="32">
        <v>0</v>
      </c>
      <c r="AA32" s="32">
        <v>2</v>
      </c>
      <c r="AB32" s="32">
        <v>0</v>
      </c>
      <c r="AC32" s="120">
        <v>55</v>
      </c>
      <c r="AD32" s="34">
        <v>66.52549413735342</v>
      </c>
      <c r="AE32" s="34">
        <v>31.620923197430017</v>
      </c>
    </row>
    <row r="33" spans="2:31" ht="12">
      <c r="B33" s="278" t="s">
        <v>14</v>
      </c>
      <c r="C33" s="261"/>
      <c r="D33" s="32">
        <v>1437</v>
      </c>
      <c r="E33" s="32">
        <v>13</v>
      </c>
      <c r="F33" s="32">
        <v>41</v>
      </c>
      <c r="G33" s="32">
        <v>231</v>
      </c>
      <c r="H33" s="32">
        <v>404</v>
      </c>
      <c r="I33" s="32">
        <v>283</v>
      </c>
      <c r="J33" s="32">
        <v>142</v>
      </c>
      <c r="K33" s="32">
        <v>76</v>
      </c>
      <c r="L33" s="32">
        <v>74</v>
      </c>
      <c r="M33" s="32">
        <v>75</v>
      </c>
      <c r="N33" s="32">
        <v>27</v>
      </c>
      <c r="O33" s="32">
        <v>22</v>
      </c>
      <c r="P33" s="32">
        <v>9</v>
      </c>
      <c r="Q33" s="32">
        <v>7</v>
      </c>
      <c r="R33" s="32">
        <v>12</v>
      </c>
      <c r="S33" s="32">
        <v>6</v>
      </c>
      <c r="T33" s="32">
        <v>2</v>
      </c>
      <c r="U33" s="32">
        <v>3</v>
      </c>
      <c r="V33" s="32">
        <v>4</v>
      </c>
      <c r="W33" s="32">
        <v>2</v>
      </c>
      <c r="X33" s="32">
        <v>0</v>
      </c>
      <c r="Y33" s="32">
        <v>0</v>
      </c>
      <c r="Z33" s="32">
        <v>2</v>
      </c>
      <c r="AA33" s="32">
        <v>2</v>
      </c>
      <c r="AB33" s="32">
        <v>0</v>
      </c>
      <c r="AC33" s="120">
        <v>60</v>
      </c>
      <c r="AD33" s="34">
        <v>65.94993736951982</v>
      </c>
      <c r="AE33" s="34">
        <v>27.867214731476583</v>
      </c>
    </row>
    <row r="34" spans="2:31" ht="12">
      <c r="B34" s="278" t="s">
        <v>15</v>
      </c>
      <c r="C34" s="261"/>
      <c r="D34" s="32">
        <v>1281</v>
      </c>
      <c r="E34" s="32">
        <v>10</v>
      </c>
      <c r="F34" s="32">
        <v>41</v>
      </c>
      <c r="G34" s="32">
        <v>186</v>
      </c>
      <c r="H34" s="32">
        <v>305</v>
      </c>
      <c r="I34" s="32">
        <v>226</v>
      </c>
      <c r="J34" s="32">
        <v>135</v>
      </c>
      <c r="K34" s="32">
        <v>78</v>
      </c>
      <c r="L34" s="32">
        <v>64</v>
      </c>
      <c r="M34" s="32">
        <v>79</v>
      </c>
      <c r="N34" s="32">
        <v>39</v>
      </c>
      <c r="O34" s="32">
        <v>43</v>
      </c>
      <c r="P34" s="32">
        <v>24</v>
      </c>
      <c r="Q34" s="32">
        <v>9</v>
      </c>
      <c r="R34" s="32">
        <v>11</v>
      </c>
      <c r="S34" s="32">
        <v>10</v>
      </c>
      <c r="T34" s="32">
        <v>3</v>
      </c>
      <c r="U34" s="32">
        <v>7</v>
      </c>
      <c r="V34" s="32">
        <v>3</v>
      </c>
      <c r="W34" s="32">
        <v>3</v>
      </c>
      <c r="X34" s="32">
        <v>1</v>
      </c>
      <c r="Y34" s="32">
        <v>2</v>
      </c>
      <c r="Z34" s="32">
        <v>1</v>
      </c>
      <c r="AA34" s="32">
        <v>1</v>
      </c>
      <c r="AB34" s="32">
        <v>0</v>
      </c>
      <c r="AC34" s="120">
        <v>60</v>
      </c>
      <c r="AD34" s="34">
        <v>71.27249024199845</v>
      </c>
      <c r="AE34" s="34">
        <v>32.16657243402259</v>
      </c>
    </row>
    <row r="35" spans="2:31" ht="12">
      <c r="B35" s="278" t="s">
        <v>16</v>
      </c>
      <c r="C35" s="261"/>
      <c r="D35" s="32">
        <v>1297</v>
      </c>
      <c r="E35" s="32">
        <v>17</v>
      </c>
      <c r="F35" s="32">
        <v>64</v>
      </c>
      <c r="G35" s="32">
        <v>197</v>
      </c>
      <c r="H35" s="32">
        <v>323</v>
      </c>
      <c r="I35" s="32">
        <v>250</v>
      </c>
      <c r="J35" s="32">
        <v>181</v>
      </c>
      <c r="K35" s="32">
        <v>102</v>
      </c>
      <c r="L35" s="32">
        <v>56</v>
      </c>
      <c r="M35" s="32">
        <v>46</v>
      </c>
      <c r="N35" s="32">
        <v>14</v>
      </c>
      <c r="O35" s="32">
        <v>17</v>
      </c>
      <c r="P35" s="32">
        <v>5</v>
      </c>
      <c r="Q35" s="32">
        <v>3</v>
      </c>
      <c r="R35" s="32">
        <v>9</v>
      </c>
      <c r="S35" s="32">
        <v>2</v>
      </c>
      <c r="T35" s="32">
        <v>0</v>
      </c>
      <c r="U35" s="32">
        <v>2</v>
      </c>
      <c r="V35" s="32">
        <v>2</v>
      </c>
      <c r="W35" s="32">
        <v>2</v>
      </c>
      <c r="X35" s="32">
        <v>1</v>
      </c>
      <c r="Y35" s="32">
        <v>0</v>
      </c>
      <c r="Z35" s="32">
        <v>0</v>
      </c>
      <c r="AA35" s="32">
        <v>4</v>
      </c>
      <c r="AB35" s="32">
        <v>0</v>
      </c>
      <c r="AC35" s="120">
        <v>60</v>
      </c>
      <c r="AD35" s="34">
        <v>64.70693138010795</v>
      </c>
      <c r="AE35" s="34">
        <v>26.09977114846473</v>
      </c>
    </row>
    <row r="36" spans="2:31" ht="12">
      <c r="B36" s="278" t="s">
        <v>17</v>
      </c>
      <c r="C36" s="261"/>
      <c r="D36" s="32">
        <v>1366</v>
      </c>
      <c r="E36" s="32">
        <v>11</v>
      </c>
      <c r="F36" s="32">
        <v>53</v>
      </c>
      <c r="G36" s="32">
        <v>241</v>
      </c>
      <c r="H36" s="32">
        <v>363</v>
      </c>
      <c r="I36" s="32">
        <v>281</v>
      </c>
      <c r="J36" s="32">
        <v>157</v>
      </c>
      <c r="K36" s="32">
        <v>75</v>
      </c>
      <c r="L36" s="32">
        <v>52</v>
      </c>
      <c r="M36" s="32">
        <v>57</v>
      </c>
      <c r="N36" s="32">
        <v>13</v>
      </c>
      <c r="O36" s="32">
        <v>15</v>
      </c>
      <c r="P36" s="32">
        <v>11</v>
      </c>
      <c r="Q36" s="32">
        <v>7</v>
      </c>
      <c r="R36" s="32">
        <v>9</v>
      </c>
      <c r="S36" s="32">
        <v>7</v>
      </c>
      <c r="T36" s="32">
        <v>4</v>
      </c>
      <c r="U36" s="32">
        <v>3</v>
      </c>
      <c r="V36" s="32">
        <v>3</v>
      </c>
      <c r="W36" s="32">
        <v>2</v>
      </c>
      <c r="X36" s="32">
        <v>0</v>
      </c>
      <c r="Y36" s="32">
        <v>0</v>
      </c>
      <c r="Z36" s="32">
        <v>0</v>
      </c>
      <c r="AA36" s="32">
        <v>2</v>
      </c>
      <c r="AB36" s="32">
        <v>0</v>
      </c>
      <c r="AC36" s="120">
        <v>60</v>
      </c>
      <c r="AD36" s="34">
        <v>64.45502928257687</v>
      </c>
      <c r="AE36" s="34">
        <v>26.661822865237674</v>
      </c>
    </row>
    <row r="37" spans="2:31" ht="12">
      <c r="B37" s="278" t="s">
        <v>18</v>
      </c>
      <c r="C37" s="261"/>
      <c r="D37" s="32">
        <v>326</v>
      </c>
      <c r="E37" s="32">
        <v>4</v>
      </c>
      <c r="F37" s="32">
        <v>15</v>
      </c>
      <c r="G37" s="32">
        <v>56</v>
      </c>
      <c r="H37" s="32">
        <v>73</v>
      </c>
      <c r="I37" s="32">
        <v>57</v>
      </c>
      <c r="J37" s="32">
        <v>21</v>
      </c>
      <c r="K37" s="32">
        <v>9</v>
      </c>
      <c r="L37" s="32">
        <v>15</v>
      </c>
      <c r="M37" s="32">
        <v>12</v>
      </c>
      <c r="N37" s="32">
        <v>11</v>
      </c>
      <c r="O37" s="32">
        <v>6</v>
      </c>
      <c r="P37" s="32">
        <v>11</v>
      </c>
      <c r="Q37" s="32">
        <v>6</v>
      </c>
      <c r="R37" s="32">
        <v>3</v>
      </c>
      <c r="S37" s="32">
        <v>5</v>
      </c>
      <c r="T37" s="32">
        <v>3</v>
      </c>
      <c r="U37" s="32">
        <v>5</v>
      </c>
      <c r="V37" s="32">
        <v>3</v>
      </c>
      <c r="W37" s="32">
        <v>4</v>
      </c>
      <c r="X37" s="32">
        <v>0</v>
      </c>
      <c r="Y37" s="32">
        <v>2</v>
      </c>
      <c r="Z37" s="32">
        <v>0</v>
      </c>
      <c r="AA37" s="32">
        <v>5</v>
      </c>
      <c r="AB37" s="32">
        <v>0</v>
      </c>
      <c r="AC37" s="120">
        <v>60</v>
      </c>
      <c r="AD37" s="34">
        <v>78.73217791411044</v>
      </c>
      <c r="AE37" s="34">
        <v>56.0933284159583</v>
      </c>
    </row>
    <row r="38" spans="2:31" ht="12">
      <c r="B38" s="278" t="s">
        <v>19</v>
      </c>
      <c r="C38" s="261"/>
      <c r="D38" s="32">
        <v>184</v>
      </c>
      <c r="E38" s="32">
        <v>2</v>
      </c>
      <c r="F38" s="32">
        <v>12</v>
      </c>
      <c r="G38" s="32">
        <v>39</v>
      </c>
      <c r="H38" s="32">
        <v>41</v>
      </c>
      <c r="I38" s="32">
        <v>27</v>
      </c>
      <c r="J38" s="32">
        <v>11</v>
      </c>
      <c r="K38" s="32">
        <v>7</v>
      </c>
      <c r="L38" s="32">
        <v>8</v>
      </c>
      <c r="M38" s="32">
        <v>2</v>
      </c>
      <c r="N38" s="32">
        <v>5</v>
      </c>
      <c r="O38" s="32">
        <v>6</v>
      </c>
      <c r="P38" s="32">
        <v>5</v>
      </c>
      <c r="Q38" s="32">
        <v>3</v>
      </c>
      <c r="R38" s="32">
        <v>1</v>
      </c>
      <c r="S38" s="32">
        <v>4</v>
      </c>
      <c r="T38" s="32">
        <v>2</v>
      </c>
      <c r="U38" s="32">
        <v>0</v>
      </c>
      <c r="V38" s="32">
        <v>1</v>
      </c>
      <c r="W38" s="32">
        <v>3</v>
      </c>
      <c r="X38" s="32">
        <v>0</v>
      </c>
      <c r="Y38" s="32">
        <v>0</v>
      </c>
      <c r="Z38" s="32">
        <v>1</v>
      </c>
      <c r="AA38" s="32">
        <v>4</v>
      </c>
      <c r="AB38" s="32">
        <v>0</v>
      </c>
      <c r="AC38" s="120">
        <v>58</v>
      </c>
      <c r="AD38" s="34">
        <v>76.44021739130434</v>
      </c>
      <c r="AE38" s="34">
        <v>53.23291784252471</v>
      </c>
    </row>
    <row r="39" spans="2:31" ht="12">
      <c r="B39" s="278" t="s">
        <v>20</v>
      </c>
      <c r="C39" s="261"/>
      <c r="D39" s="32">
        <v>190</v>
      </c>
      <c r="E39" s="32">
        <v>1</v>
      </c>
      <c r="F39" s="32">
        <v>12</v>
      </c>
      <c r="G39" s="32">
        <v>28</v>
      </c>
      <c r="H39" s="32">
        <v>39</v>
      </c>
      <c r="I39" s="32">
        <v>30</v>
      </c>
      <c r="J39" s="32">
        <v>18</v>
      </c>
      <c r="K39" s="32">
        <v>14</v>
      </c>
      <c r="L39" s="32">
        <v>3</v>
      </c>
      <c r="M39" s="32">
        <v>12</v>
      </c>
      <c r="N39" s="32">
        <v>4</v>
      </c>
      <c r="O39" s="32">
        <v>9</v>
      </c>
      <c r="P39" s="32">
        <v>7</v>
      </c>
      <c r="Q39" s="32">
        <v>4</v>
      </c>
      <c r="R39" s="32">
        <v>1</v>
      </c>
      <c r="S39" s="32">
        <v>2</v>
      </c>
      <c r="T39" s="32">
        <v>1</v>
      </c>
      <c r="U39" s="32">
        <v>0</v>
      </c>
      <c r="V39" s="32">
        <v>0</v>
      </c>
      <c r="W39" s="32">
        <v>2</v>
      </c>
      <c r="X39" s="32">
        <v>1</v>
      </c>
      <c r="Y39" s="32">
        <v>0</v>
      </c>
      <c r="Z39" s="32">
        <v>0</v>
      </c>
      <c r="AA39" s="32">
        <v>2</v>
      </c>
      <c r="AB39" s="32">
        <v>0</v>
      </c>
      <c r="AC39" s="120">
        <v>60.5</v>
      </c>
      <c r="AD39" s="34">
        <v>74.99215789473685</v>
      </c>
      <c r="AE39" s="34">
        <v>40.70610518119557</v>
      </c>
    </row>
    <row r="40" spans="2:31" ht="12">
      <c r="B40" s="278" t="s">
        <v>21</v>
      </c>
      <c r="C40" s="261"/>
      <c r="D40" s="32">
        <v>135</v>
      </c>
      <c r="E40" s="32">
        <v>2</v>
      </c>
      <c r="F40" s="32">
        <v>10</v>
      </c>
      <c r="G40" s="32">
        <v>14</v>
      </c>
      <c r="H40" s="32">
        <v>25</v>
      </c>
      <c r="I40" s="32">
        <v>23</v>
      </c>
      <c r="J40" s="32">
        <v>11</v>
      </c>
      <c r="K40" s="32">
        <v>13</v>
      </c>
      <c r="L40" s="32">
        <v>5</v>
      </c>
      <c r="M40" s="32">
        <v>2</v>
      </c>
      <c r="N40" s="32">
        <v>3</v>
      </c>
      <c r="O40" s="32">
        <v>5</v>
      </c>
      <c r="P40" s="32">
        <v>6</v>
      </c>
      <c r="Q40" s="32">
        <v>1</v>
      </c>
      <c r="R40" s="32">
        <v>1</v>
      </c>
      <c r="S40" s="32">
        <v>2</v>
      </c>
      <c r="T40" s="32">
        <v>0</v>
      </c>
      <c r="U40" s="32">
        <v>1</v>
      </c>
      <c r="V40" s="32">
        <v>1</v>
      </c>
      <c r="W40" s="32">
        <v>3</v>
      </c>
      <c r="X40" s="32">
        <v>1</v>
      </c>
      <c r="Y40" s="32">
        <v>0</v>
      </c>
      <c r="Z40" s="32">
        <v>2</v>
      </c>
      <c r="AA40" s="32">
        <v>4</v>
      </c>
      <c r="AB40" s="32">
        <v>0</v>
      </c>
      <c r="AC40" s="120">
        <v>65</v>
      </c>
      <c r="AD40" s="34">
        <v>85.48155555555554</v>
      </c>
      <c r="AE40" s="34">
        <v>64.63770458124529</v>
      </c>
    </row>
    <row r="41" spans="2:31" ht="12">
      <c r="B41" s="278" t="s">
        <v>22</v>
      </c>
      <c r="C41" s="261"/>
      <c r="D41" s="32">
        <v>535</v>
      </c>
      <c r="E41" s="32">
        <v>6</v>
      </c>
      <c r="F41" s="32">
        <v>21</v>
      </c>
      <c r="G41" s="32">
        <v>71</v>
      </c>
      <c r="H41" s="32">
        <v>163</v>
      </c>
      <c r="I41" s="32">
        <v>104</v>
      </c>
      <c r="J41" s="32">
        <v>55</v>
      </c>
      <c r="K41" s="32">
        <v>12</v>
      </c>
      <c r="L41" s="32">
        <v>13</v>
      </c>
      <c r="M41" s="32">
        <v>13</v>
      </c>
      <c r="N41" s="32">
        <v>16</v>
      </c>
      <c r="O41" s="32">
        <v>19</v>
      </c>
      <c r="P41" s="32">
        <v>22</v>
      </c>
      <c r="Q41" s="32">
        <v>4</v>
      </c>
      <c r="R41" s="32">
        <v>9</v>
      </c>
      <c r="S41" s="32">
        <v>0</v>
      </c>
      <c r="T41" s="32">
        <v>2</v>
      </c>
      <c r="U41" s="32">
        <v>0</v>
      </c>
      <c r="V41" s="32">
        <v>0</v>
      </c>
      <c r="W41" s="32">
        <v>2</v>
      </c>
      <c r="X41" s="32">
        <v>0</v>
      </c>
      <c r="Y41" s="32">
        <v>0</v>
      </c>
      <c r="Z41" s="32">
        <v>0</v>
      </c>
      <c r="AA41" s="32">
        <v>3</v>
      </c>
      <c r="AB41" s="32">
        <v>0</v>
      </c>
      <c r="AC41" s="120">
        <v>60</v>
      </c>
      <c r="AD41" s="34">
        <v>68.65814953271028</v>
      </c>
      <c r="AE41" s="34">
        <v>32.57514998824448</v>
      </c>
    </row>
    <row r="42" spans="2:31" ht="12">
      <c r="B42" s="278" t="s">
        <v>23</v>
      </c>
      <c r="C42" s="261"/>
      <c r="D42" s="32">
        <v>411</v>
      </c>
      <c r="E42" s="32">
        <v>4</v>
      </c>
      <c r="F42" s="32">
        <v>9</v>
      </c>
      <c r="G42" s="32">
        <v>63</v>
      </c>
      <c r="H42" s="32">
        <v>131</v>
      </c>
      <c r="I42" s="32">
        <v>68</v>
      </c>
      <c r="J42" s="32">
        <v>34</v>
      </c>
      <c r="K42" s="32">
        <v>15</v>
      </c>
      <c r="L42" s="32">
        <v>9</v>
      </c>
      <c r="M42" s="32">
        <v>18</v>
      </c>
      <c r="N42" s="32">
        <v>10</v>
      </c>
      <c r="O42" s="32">
        <v>18</v>
      </c>
      <c r="P42" s="32">
        <v>10</v>
      </c>
      <c r="Q42" s="32">
        <v>5</v>
      </c>
      <c r="R42" s="32">
        <v>6</v>
      </c>
      <c r="S42" s="32">
        <v>3</v>
      </c>
      <c r="T42" s="32">
        <v>0</v>
      </c>
      <c r="U42" s="32">
        <v>1</v>
      </c>
      <c r="V42" s="32">
        <v>2</v>
      </c>
      <c r="W42" s="32">
        <v>0</v>
      </c>
      <c r="X42" s="32">
        <v>0</v>
      </c>
      <c r="Y42" s="32">
        <v>0</v>
      </c>
      <c r="Z42" s="32">
        <v>1</v>
      </c>
      <c r="AA42" s="32">
        <v>4</v>
      </c>
      <c r="AB42" s="32">
        <v>0</v>
      </c>
      <c r="AC42" s="120">
        <v>59</v>
      </c>
      <c r="AD42" s="34">
        <v>70.94720194647202</v>
      </c>
      <c r="AE42" s="34">
        <v>38.60251201488214</v>
      </c>
    </row>
    <row r="43" spans="2:31" ht="12">
      <c r="B43" s="278" t="s">
        <v>24</v>
      </c>
      <c r="C43" s="261"/>
      <c r="D43" s="32">
        <v>415</v>
      </c>
      <c r="E43" s="32">
        <v>1</v>
      </c>
      <c r="F43" s="32">
        <v>10</v>
      </c>
      <c r="G43" s="32">
        <v>41</v>
      </c>
      <c r="H43" s="32">
        <v>115</v>
      </c>
      <c r="I43" s="32">
        <v>106</v>
      </c>
      <c r="J43" s="32">
        <v>40</v>
      </c>
      <c r="K43" s="32">
        <v>18</v>
      </c>
      <c r="L43" s="32">
        <v>10</v>
      </c>
      <c r="M43" s="32">
        <v>15</v>
      </c>
      <c r="N43" s="32">
        <v>14</v>
      </c>
      <c r="O43" s="32">
        <v>18</v>
      </c>
      <c r="P43" s="32">
        <v>5</v>
      </c>
      <c r="Q43" s="32">
        <v>8</v>
      </c>
      <c r="R43" s="32">
        <v>4</v>
      </c>
      <c r="S43" s="32">
        <v>2</v>
      </c>
      <c r="T43" s="32">
        <v>1</v>
      </c>
      <c r="U43" s="32">
        <v>1</v>
      </c>
      <c r="V43" s="32">
        <v>3</v>
      </c>
      <c r="W43" s="32">
        <v>2</v>
      </c>
      <c r="X43" s="32">
        <v>1</v>
      </c>
      <c r="Y43" s="32">
        <v>0</v>
      </c>
      <c r="Z43" s="32">
        <v>0</v>
      </c>
      <c r="AA43" s="32">
        <v>0</v>
      </c>
      <c r="AB43" s="32">
        <v>0</v>
      </c>
      <c r="AC43" s="120">
        <v>60</v>
      </c>
      <c r="AD43" s="34">
        <v>70.96493975903616</v>
      </c>
      <c r="AE43" s="34">
        <v>31.52326592569315</v>
      </c>
    </row>
    <row r="44" spans="2:31" ht="12">
      <c r="B44" s="278" t="s">
        <v>25</v>
      </c>
      <c r="C44" s="261"/>
      <c r="D44" s="32">
        <v>744</v>
      </c>
      <c r="E44" s="32">
        <v>5</v>
      </c>
      <c r="F44" s="32">
        <v>16</v>
      </c>
      <c r="G44" s="32">
        <v>74</v>
      </c>
      <c r="H44" s="32">
        <v>218</v>
      </c>
      <c r="I44" s="32">
        <v>186</v>
      </c>
      <c r="J44" s="32">
        <v>63</v>
      </c>
      <c r="K44" s="32">
        <v>31</v>
      </c>
      <c r="L44" s="32">
        <v>16</v>
      </c>
      <c r="M44" s="32">
        <v>39</v>
      </c>
      <c r="N44" s="32">
        <v>22</v>
      </c>
      <c r="O44" s="32">
        <v>19</v>
      </c>
      <c r="P44" s="32">
        <v>12</v>
      </c>
      <c r="Q44" s="32">
        <v>8</v>
      </c>
      <c r="R44" s="32">
        <v>12</v>
      </c>
      <c r="S44" s="32">
        <v>4</v>
      </c>
      <c r="T44" s="32">
        <v>2</v>
      </c>
      <c r="U44" s="32">
        <v>8</v>
      </c>
      <c r="V44" s="32">
        <v>5</v>
      </c>
      <c r="W44" s="32">
        <v>4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120">
        <v>60</v>
      </c>
      <c r="AD44" s="34">
        <v>70.72716397849463</v>
      </c>
      <c r="AE44" s="34">
        <v>32.50342053676036</v>
      </c>
    </row>
    <row r="45" spans="2:31" ht="12">
      <c r="B45" s="278" t="s">
        <v>26</v>
      </c>
      <c r="C45" s="261"/>
      <c r="D45" s="32">
        <v>1173</v>
      </c>
      <c r="E45" s="32">
        <v>3</v>
      </c>
      <c r="F45" s="32">
        <v>13</v>
      </c>
      <c r="G45" s="32">
        <v>112</v>
      </c>
      <c r="H45" s="32">
        <v>326</v>
      </c>
      <c r="I45" s="32">
        <v>321</v>
      </c>
      <c r="J45" s="32">
        <v>150</v>
      </c>
      <c r="K45" s="32">
        <v>64</v>
      </c>
      <c r="L45" s="32">
        <v>36</v>
      </c>
      <c r="M45" s="32">
        <v>45</v>
      </c>
      <c r="N45" s="32">
        <v>20</v>
      </c>
      <c r="O45" s="32">
        <v>23</v>
      </c>
      <c r="P45" s="32">
        <v>20</v>
      </c>
      <c r="Q45" s="32">
        <v>10</v>
      </c>
      <c r="R45" s="32">
        <v>8</v>
      </c>
      <c r="S45" s="32">
        <v>7</v>
      </c>
      <c r="T45" s="32">
        <v>3</v>
      </c>
      <c r="U45" s="32">
        <v>1</v>
      </c>
      <c r="V45" s="32">
        <v>1</v>
      </c>
      <c r="W45" s="32">
        <v>4</v>
      </c>
      <c r="X45" s="32">
        <v>1</v>
      </c>
      <c r="Y45" s="32">
        <v>0</v>
      </c>
      <c r="Z45" s="32">
        <v>2</v>
      </c>
      <c r="AA45" s="32">
        <v>3</v>
      </c>
      <c r="AB45" s="32">
        <v>0</v>
      </c>
      <c r="AC45" s="120">
        <v>60</v>
      </c>
      <c r="AD45" s="34">
        <v>68.8012020460358</v>
      </c>
      <c r="AE45" s="34">
        <v>29.256572999178147</v>
      </c>
    </row>
    <row r="46" spans="2:31" ht="12">
      <c r="B46" s="278" t="s">
        <v>27</v>
      </c>
      <c r="C46" s="261"/>
      <c r="D46" s="32">
        <v>495</v>
      </c>
      <c r="E46" s="32">
        <v>5</v>
      </c>
      <c r="F46" s="32">
        <v>15</v>
      </c>
      <c r="G46" s="32">
        <v>49</v>
      </c>
      <c r="H46" s="32">
        <v>123</v>
      </c>
      <c r="I46" s="32">
        <v>89</v>
      </c>
      <c r="J46" s="32">
        <v>54</v>
      </c>
      <c r="K46" s="32">
        <v>27</v>
      </c>
      <c r="L46" s="32">
        <v>11</v>
      </c>
      <c r="M46" s="32">
        <v>37</v>
      </c>
      <c r="N46" s="32">
        <v>19</v>
      </c>
      <c r="O46" s="32">
        <v>19</v>
      </c>
      <c r="P46" s="32">
        <v>13</v>
      </c>
      <c r="Q46" s="32">
        <v>6</v>
      </c>
      <c r="R46" s="32">
        <v>7</v>
      </c>
      <c r="S46" s="32">
        <v>5</v>
      </c>
      <c r="T46" s="32">
        <v>1</v>
      </c>
      <c r="U46" s="32">
        <v>5</v>
      </c>
      <c r="V46" s="32">
        <v>5</v>
      </c>
      <c r="W46" s="32">
        <v>1</v>
      </c>
      <c r="X46" s="32">
        <v>1</v>
      </c>
      <c r="Y46" s="32">
        <v>0</v>
      </c>
      <c r="Z46" s="32">
        <v>1</v>
      </c>
      <c r="AA46" s="32">
        <v>2</v>
      </c>
      <c r="AB46" s="32">
        <v>0</v>
      </c>
      <c r="AC46" s="120">
        <v>60</v>
      </c>
      <c r="AD46" s="34">
        <v>76.08735353535354</v>
      </c>
      <c r="AE46" s="34">
        <v>37.937573329188496</v>
      </c>
    </row>
    <row r="47" spans="2:31" ht="12">
      <c r="B47" s="278" t="s">
        <v>28</v>
      </c>
      <c r="C47" s="261"/>
      <c r="D47" s="32">
        <v>371</v>
      </c>
      <c r="E47" s="32">
        <v>5</v>
      </c>
      <c r="F47" s="32">
        <v>13</v>
      </c>
      <c r="G47" s="32">
        <v>55</v>
      </c>
      <c r="H47" s="32">
        <v>88</v>
      </c>
      <c r="I47" s="32">
        <v>71</v>
      </c>
      <c r="J47" s="32">
        <v>30</v>
      </c>
      <c r="K47" s="32">
        <v>21</v>
      </c>
      <c r="L47" s="32">
        <v>9</v>
      </c>
      <c r="M47" s="32">
        <v>19</v>
      </c>
      <c r="N47" s="32">
        <v>14</v>
      </c>
      <c r="O47" s="32">
        <v>14</v>
      </c>
      <c r="P47" s="32">
        <v>8</v>
      </c>
      <c r="Q47" s="32">
        <v>1</v>
      </c>
      <c r="R47" s="32">
        <v>8</v>
      </c>
      <c r="S47" s="32">
        <v>2</v>
      </c>
      <c r="T47" s="32">
        <v>2</v>
      </c>
      <c r="U47" s="32">
        <v>4</v>
      </c>
      <c r="V47" s="32">
        <v>0</v>
      </c>
      <c r="W47" s="32">
        <v>4</v>
      </c>
      <c r="X47" s="32">
        <v>0</v>
      </c>
      <c r="Y47" s="32">
        <v>2</v>
      </c>
      <c r="Z47" s="32">
        <v>0</v>
      </c>
      <c r="AA47" s="32">
        <v>1</v>
      </c>
      <c r="AB47" s="32">
        <v>0</v>
      </c>
      <c r="AC47" s="120">
        <v>60</v>
      </c>
      <c r="AD47" s="34">
        <v>73.01150943396226</v>
      </c>
      <c r="AE47" s="34">
        <v>37.87450568599798</v>
      </c>
    </row>
    <row r="48" spans="2:31" ht="12">
      <c r="B48" s="278" t="s">
        <v>29</v>
      </c>
      <c r="C48" s="261"/>
      <c r="D48" s="32">
        <v>343</v>
      </c>
      <c r="E48" s="32">
        <v>0</v>
      </c>
      <c r="F48" s="32">
        <v>14</v>
      </c>
      <c r="G48" s="32">
        <v>40</v>
      </c>
      <c r="H48" s="32">
        <v>88</v>
      </c>
      <c r="I48" s="32">
        <v>78</v>
      </c>
      <c r="J48" s="32">
        <v>36</v>
      </c>
      <c r="K48" s="32">
        <v>12</v>
      </c>
      <c r="L48" s="32">
        <v>15</v>
      </c>
      <c r="M48" s="32">
        <v>15</v>
      </c>
      <c r="N48" s="32">
        <v>13</v>
      </c>
      <c r="O48" s="32">
        <v>11</v>
      </c>
      <c r="P48" s="32">
        <v>4</v>
      </c>
      <c r="Q48" s="32">
        <v>2</v>
      </c>
      <c r="R48" s="32">
        <v>4</v>
      </c>
      <c r="S48" s="32">
        <v>3</v>
      </c>
      <c r="T48" s="32">
        <v>1</v>
      </c>
      <c r="U48" s="32">
        <v>1</v>
      </c>
      <c r="V48" s="32">
        <v>0</v>
      </c>
      <c r="W48" s="32">
        <v>1</v>
      </c>
      <c r="X48" s="32">
        <v>1</v>
      </c>
      <c r="Y48" s="32">
        <v>2</v>
      </c>
      <c r="Z48" s="32">
        <v>0</v>
      </c>
      <c r="AA48" s="32">
        <v>2</v>
      </c>
      <c r="AB48" s="32">
        <v>0</v>
      </c>
      <c r="AC48" s="120">
        <v>60</v>
      </c>
      <c r="AD48" s="34">
        <v>71.79682215743439</v>
      </c>
      <c r="AE48" s="34">
        <v>35.288862557095</v>
      </c>
    </row>
    <row r="49" spans="2:31" ht="12">
      <c r="B49" s="278" t="s">
        <v>30</v>
      </c>
      <c r="C49" s="261"/>
      <c r="D49" s="32">
        <v>1351</v>
      </c>
      <c r="E49" s="32">
        <v>12</v>
      </c>
      <c r="F49" s="32">
        <v>25</v>
      </c>
      <c r="G49" s="32">
        <v>117</v>
      </c>
      <c r="H49" s="32">
        <v>339</v>
      </c>
      <c r="I49" s="32">
        <v>354</v>
      </c>
      <c r="J49" s="32">
        <v>201</v>
      </c>
      <c r="K49" s="32">
        <v>92</v>
      </c>
      <c r="L49" s="32">
        <v>45</v>
      </c>
      <c r="M49" s="32">
        <v>69</v>
      </c>
      <c r="N49" s="32">
        <v>24</v>
      </c>
      <c r="O49" s="32">
        <v>24</v>
      </c>
      <c r="P49" s="32">
        <v>11</v>
      </c>
      <c r="Q49" s="32">
        <v>3</v>
      </c>
      <c r="R49" s="32">
        <v>9</v>
      </c>
      <c r="S49" s="32">
        <v>7</v>
      </c>
      <c r="T49" s="32">
        <v>2</v>
      </c>
      <c r="U49" s="32">
        <v>1</v>
      </c>
      <c r="V49" s="32">
        <v>3</v>
      </c>
      <c r="W49" s="32">
        <v>2</v>
      </c>
      <c r="X49" s="32">
        <v>1</v>
      </c>
      <c r="Y49" s="32">
        <v>2</v>
      </c>
      <c r="Z49" s="32">
        <v>2</v>
      </c>
      <c r="AA49" s="32">
        <v>6</v>
      </c>
      <c r="AB49" s="32">
        <v>0</v>
      </c>
      <c r="AC49" s="120">
        <v>60</v>
      </c>
      <c r="AD49" s="34">
        <v>69.19021465581054</v>
      </c>
      <c r="AE49" s="34">
        <v>29.90821572792269</v>
      </c>
    </row>
    <row r="50" spans="2:31" ht="12">
      <c r="B50" s="278" t="s">
        <v>31</v>
      </c>
      <c r="C50" s="261"/>
      <c r="D50" s="32">
        <v>1458</v>
      </c>
      <c r="E50" s="32">
        <v>7</v>
      </c>
      <c r="F50" s="32">
        <v>28</v>
      </c>
      <c r="G50" s="32">
        <v>124</v>
      </c>
      <c r="H50" s="32">
        <v>341</v>
      </c>
      <c r="I50" s="32">
        <v>355</v>
      </c>
      <c r="J50" s="32">
        <v>217</v>
      </c>
      <c r="K50" s="32">
        <v>103</v>
      </c>
      <c r="L50" s="32">
        <v>58</v>
      </c>
      <c r="M50" s="32">
        <v>74</v>
      </c>
      <c r="N50" s="32">
        <v>29</v>
      </c>
      <c r="O50" s="32">
        <v>35</v>
      </c>
      <c r="P50" s="32">
        <v>16</v>
      </c>
      <c r="Q50" s="32">
        <v>8</v>
      </c>
      <c r="R50" s="32">
        <v>15</v>
      </c>
      <c r="S50" s="32">
        <v>9</v>
      </c>
      <c r="T50" s="32">
        <v>4</v>
      </c>
      <c r="U50" s="32">
        <v>4</v>
      </c>
      <c r="V50" s="32">
        <v>3</v>
      </c>
      <c r="W50" s="32">
        <v>10</v>
      </c>
      <c r="X50" s="32">
        <v>1</v>
      </c>
      <c r="Y50" s="32">
        <v>1</v>
      </c>
      <c r="Z50" s="32">
        <v>4</v>
      </c>
      <c r="AA50" s="32">
        <v>12</v>
      </c>
      <c r="AB50" s="32">
        <v>0</v>
      </c>
      <c r="AC50" s="120">
        <v>60</v>
      </c>
      <c r="AD50" s="34">
        <v>72.81148148148148</v>
      </c>
      <c r="AE50" s="34">
        <v>35.439961643078426</v>
      </c>
    </row>
    <row r="51" spans="2:31" ht="12">
      <c r="B51" s="278" t="s">
        <v>32</v>
      </c>
      <c r="C51" s="261"/>
      <c r="D51" s="32">
        <v>264</v>
      </c>
      <c r="E51" s="32">
        <v>2</v>
      </c>
      <c r="F51" s="32">
        <v>2</v>
      </c>
      <c r="G51" s="32">
        <v>21</v>
      </c>
      <c r="H51" s="32">
        <v>70</v>
      </c>
      <c r="I51" s="32">
        <v>54</v>
      </c>
      <c r="J51" s="32">
        <v>38</v>
      </c>
      <c r="K51" s="32">
        <v>14</v>
      </c>
      <c r="L51" s="32">
        <v>10</v>
      </c>
      <c r="M51" s="32">
        <v>15</v>
      </c>
      <c r="N51" s="32">
        <v>11</v>
      </c>
      <c r="O51" s="32">
        <v>7</v>
      </c>
      <c r="P51" s="32">
        <v>6</v>
      </c>
      <c r="Q51" s="32">
        <v>4</v>
      </c>
      <c r="R51" s="32">
        <v>5</v>
      </c>
      <c r="S51" s="32">
        <v>1</v>
      </c>
      <c r="T51" s="32">
        <v>1</v>
      </c>
      <c r="U51" s="32">
        <v>0</v>
      </c>
      <c r="V51" s="32">
        <v>0</v>
      </c>
      <c r="W51" s="32">
        <v>1</v>
      </c>
      <c r="X51" s="32">
        <v>1</v>
      </c>
      <c r="Y51" s="32">
        <v>0</v>
      </c>
      <c r="Z51" s="32">
        <v>0</v>
      </c>
      <c r="AA51" s="32">
        <v>1</v>
      </c>
      <c r="AB51" s="32">
        <v>0</v>
      </c>
      <c r="AC51" s="120">
        <v>60</v>
      </c>
      <c r="AD51" s="34">
        <v>74.25954545454547</v>
      </c>
      <c r="AE51" s="34">
        <v>33.81216885279981</v>
      </c>
    </row>
    <row r="52" spans="2:31" ht="12">
      <c r="B52" s="278" t="s">
        <v>33</v>
      </c>
      <c r="C52" s="261"/>
      <c r="D52" s="32">
        <v>211</v>
      </c>
      <c r="E52" s="32">
        <v>1</v>
      </c>
      <c r="F52" s="32">
        <v>3</v>
      </c>
      <c r="G52" s="32">
        <v>16</v>
      </c>
      <c r="H52" s="32">
        <v>61</v>
      </c>
      <c r="I52" s="32">
        <v>33</v>
      </c>
      <c r="J52" s="32">
        <v>26</v>
      </c>
      <c r="K52" s="32">
        <v>18</v>
      </c>
      <c r="L52" s="32">
        <v>10</v>
      </c>
      <c r="M52" s="32">
        <v>13</v>
      </c>
      <c r="N52" s="32">
        <v>7</v>
      </c>
      <c r="O52" s="32">
        <v>8</v>
      </c>
      <c r="P52" s="32">
        <v>2</v>
      </c>
      <c r="Q52" s="32">
        <v>3</v>
      </c>
      <c r="R52" s="32">
        <v>4</v>
      </c>
      <c r="S52" s="32">
        <v>1</v>
      </c>
      <c r="T52" s="32">
        <v>2</v>
      </c>
      <c r="U52" s="32">
        <v>1</v>
      </c>
      <c r="V52" s="32">
        <v>0</v>
      </c>
      <c r="W52" s="32">
        <v>0</v>
      </c>
      <c r="X52" s="32">
        <v>0</v>
      </c>
      <c r="Y52" s="32">
        <v>1</v>
      </c>
      <c r="Z52" s="32">
        <v>0</v>
      </c>
      <c r="AA52" s="32">
        <v>1</v>
      </c>
      <c r="AB52" s="32">
        <v>0</v>
      </c>
      <c r="AC52" s="120">
        <v>65</v>
      </c>
      <c r="AD52" s="34">
        <v>75.80274881516588</v>
      </c>
      <c r="AE52" s="34">
        <v>34.89115972124957</v>
      </c>
    </row>
    <row r="53" spans="2:31" ht="12">
      <c r="B53" s="278" t="s">
        <v>34</v>
      </c>
      <c r="C53" s="261"/>
      <c r="D53" s="32">
        <v>46</v>
      </c>
      <c r="E53" s="32">
        <v>0</v>
      </c>
      <c r="F53" s="32">
        <v>1</v>
      </c>
      <c r="G53" s="32">
        <v>5</v>
      </c>
      <c r="H53" s="32">
        <v>10</v>
      </c>
      <c r="I53" s="32">
        <v>11</v>
      </c>
      <c r="J53" s="32">
        <v>5</v>
      </c>
      <c r="K53" s="32">
        <v>3</v>
      </c>
      <c r="L53" s="32">
        <v>2</v>
      </c>
      <c r="M53" s="32">
        <v>1</v>
      </c>
      <c r="N53" s="32">
        <v>0</v>
      </c>
      <c r="O53" s="32">
        <v>2</v>
      </c>
      <c r="P53" s="32">
        <v>4</v>
      </c>
      <c r="Q53" s="32">
        <v>0</v>
      </c>
      <c r="R53" s="32">
        <v>0</v>
      </c>
      <c r="S53" s="32">
        <v>1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1</v>
      </c>
      <c r="AA53" s="32">
        <v>0</v>
      </c>
      <c r="AB53" s="32">
        <v>0</v>
      </c>
      <c r="AC53" s="120">
        <v>60</v>
      </c>
      <c r="AD53" s="34">
        <v>76.08065217391304</v>
      </c>
      <c r="AE53" s="34">
        <v>39.21842959075768</v>
      </c>
    </row>
    <row r="54" spans="2:31" ht="12">
      <c r="B54" s="278" t="s">
        <v>35</v>
      </c>
      <c r="C54" s="261"/>
      <c r="D54" s="32">
        <v>41</v>
      </c>
      <c r="E54" s="32">
        <v>0</v>
      </c>
      <c r="F54" s="32">
        <v>0</v>
      </c>
      <c r="G54" s="32">
        <v>6</v>
      </c>
      <c r="H54" s="32">
        <v>6</v>
      </c>
      <c r="I54" s="32">
        <v>5</v>
      </c>
      <c r="J54" s="32">
        <v>3</v>
      </c>
      <c r="K54" s="32">
        <v>6</v>
      </c>
      <c r="L54" s="32">
        <v>1</v>
      </c>
      <c r="M54" s="32">
        <v>3</v>
      </c>
      <c r="N54" s="32">
        <v>2</v>
      </c>
      <c r="O54" s="32">
        <v>5</v>
      </c>
      <c r="P54" s="32">
        <v>2</v>
      </c>
      <c r="Q54" s="32">
        <v>0</v>
      </c>
      <c r="R54" s="32">
        <v>1</v>
      </c>
      <c r="S54" s="32">
        <v>1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120">
        <v>80</v>
      </c>
      <c r="AD54" s="34">
        <v>83.01414634146342</v>
      </c>
      <c r="AE54" s="34">
        <v>33.61525256305608</v>
      </c>
    </row>
    <row r="55" spans="2:31" ht="12">
      <c r="B55" s="278" t="s">
        <v>36</v>
      </c>
      <c r="C55" s="261"/>
      <c r="D55" s="32">
        <v>732</v>
      </c>
      <c r="E55" s="32">
        <v>1</v>
      </c>
      <c r="F55" s="32">
        <v>11</v>
      </c>
      <c r="G55" s="32">
        <v>74</v>
      </c>
      <c r="H55" s="32">
        <v>193</v>
      </c>
      <c r="I55" s="32">
        <v>174</v>
      </c>
      <c r="J55" s="32">
        <v>89</v>
      </c>
      <c r="K55" s="32">
        <v>36</v>
      </c>
      <c r="L55" s="32">
        <v>22</v>
      </c>
      <c r="M55" s="32">
        <v>37</v>
      </c>
      <c r="N55" s="32">
        <v>13</v>
      </c>
      <c r="O55" s="32">
        <v>32</v>
      </c>
      <c r="P55" s="32">
        <v>17</v>
      </c>
      <c r="Q55" s="32">
        <v>9</v>
      </c>
      <c r="R55" s="32">
        <v>7</v>
      </c>
      <c r="S55" s="32">
        <v>7</v>
      </c>
      <c r="T55" s="32">
        <v>1</v>
      </c>
      <c r="U55" s="32">
        <v>2</v>
      </c>
      <c r="V55" s="32">
        <v>1</v>
      </c>
      <c r="W55" s="32">
        <v>4</v>
      </c>
      <c r="X55" s="32">
        <v>1</v>
      </c>
      <c r="Y55" s="32">
        <v>0</v>
      </c>
      <c r="Z55" s="32">
        <v>0</v>
      </c>
      <c r="AA55" s="32">
        <v>1</v>
      </c>
      <c r="AB55" s="32">
        <v>0</v>
      </c>
      <c r="AC55" s="120">
        <v>60</v>
      </c>
      <c r="AD55" s="34">
        <v>71.52939890710383</v>
      </c>
      <c r="AE55" s="34">
        <v>31.419608303705836</v>
      </c>
    </row>
    <row r="56" spans="2:31" ht="12">
      <c r="B56" s="278" t="s">
        <v>37</v>
      </c>
      <c r="C56" s="261"/>
      <c r="D56" s="32">
        <v>792</v>
      </c>
      <c r="E56" s="32">
        <v>4</v>
      </c>
      <c r="F56" s="32">
        <v>13</v>
      </c>
      <c r="G56" s="32">
        <v>59</v>
      </c>
      <c r="H56" s="32">
        <v>227</v>
      </c>
      <c r="I56" s="32">
        <v>217</v>
      </c>
      <c r="J56" s="32">
        <v>92</v>
      </c>
      <c r="K56" s="32">
        <v>43</v>
      </c>
      <c r="L56" s="32">
        <v>28</v>
      </c>
      <c r="M56" s="32">
        <v>38</v>
      </c>
      <c r="N56" s="32">
        <v>15</v>
      </c>
      <c r="O56" s="32">
        <v>14</v>
      </c>
      <c r="P56" s="32">
        <v>13</v>
      </c>
      <c r="Q56" s="32">
        <v>6</v>
      </c>
      <c r="R56" s="32">
        <v>3</v>
      </c>
      <c r="S56" s="32">
        <v>5</v>
      </c>
      <c r="T56" s="32">
        <v>3</v>
      </c>
      <c r="U56" s="32">
        <v>2</v>
      </c>
      <c r="V56" s="32">
        <v>4</v>
      </c>
      <c r="W56" s="32">
        <v>1</v>
      </c>
      <c r="X56" s="32">
        <v>2</v>
      </c>
      <c r="Y56" s="32">
        <v>0</v>
      </c>
      <c r="Z56" s="32">
        <v>0</v>
      </c>
      <c r="AA56" s="32">
        <v>3</v>
      </c>
      <c r="AB56" s="32">
        <v>0</v>
      </c>
      <c r="AC56" s="120">
        <v>60</v>
      </c>
      <c r="AD56" s="34">
        <v>69.79089646464647</v>
      </c>
      <c r="AE56" s="34">
        <v>33.09058817273555</v>
      </c>
    </row>
    <row r="57" spans="2:31" ht="12">
      <c r="B57" s="278" t="s">
        <v>38</v>
      </c>
      <c r="C57" s="261"/>
      <c r="D57" s="32">
        <v>302</v>
      </c>
      <c r="E57" s="32">
        <v>1</v>
      </c>
      <c r="F57" s="32">
        <v>10</v>
      </c>
      <c r="G57" s="32">
        <v>29</v>
      </c>
      <c r="H57" s="32">
        <v>89</v>
      </c>
      <c r="I57" s="32">
        <v>64</v>
      </c>
      <c r="J57" s="32">
        <v>43</v>
      </c>
      <c r="K57" s="32">
        <v>15</v>
      </c>
      <c r="L57" s="32">
        <v>11</v>
      </c>
      <c r="M57" s="32">
        <v>15</v>
      </c>
      <c r="N57" s="32">
        <v>2</v>
      </c>
      <c r="O57" s="32">
        <v>9</v>
      </c>
      <c r="P57" s="32">
        <v>3</v>
      </c>
      <c r="Q57" s="32">
        <v>3</v>
      </c>
      <c r="R57" s="32">
        <v>5</v>
      </c>
      <c r="S57" s="32">
        <v>1</v>
      </c>
      <c r="T57" s="32">
        <v>1</v>
      </c>
      <c r="U57" s="32">
        <v>1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120">
        <v>60</v>
      </c>
      <c r="AD57" s="34">
        <v>67.23625827814568</v>
      </c>
      <c r="AE57" s="34">
        <v>26.772993301802966</v>
      </c>
    </row>
    <row r="58" spans="2:31" ht="12">
      <c r="B58" s="278" t="s">
        <v>39</v>
      </c>
      <c r="C58" s="261"/>
      <c r="D58" s="32">
        <v>114</v>
      </c>
      <c r="E58" s="32">
        <v>0</v>
      </c>
      <c r="F58" s="32">
        <v>2</v>
      </c>
      <c r="G58" s="32">
        <v>10</v>
      </c>
      <c r="H58" s="32">
        <v>29</v>
      </c>
      <c r="I58" s="32">
        <v>26</v>
      </c>
      <c r="J58" s="32">
        <v>20</v>
      </c>
      <c r="K58" s="32">
        <v>11</v>
      </c>
      <c r="L58" s="32">
        <v>5</v>
      </c>
      <c r="M58" s="32">
        <v>5</v>
      </c>
      <c r="N58" s="32">
        <v>1</v>
      </c>
      <c r="O58" s="32">
        <v>0</v>
      </c>
      <c r="P58" s="32">
        <v>1</v>
      </c>
      <c r="Q58" s="32">
        <v>1</v>
      </c>
      <c r="R58" s="32">
        <v>1</v>
      </c>
      <c r="S58" s="32">
        <v>0</v>
      </c>
      <c r="T58" s="32">
        <v>0</v>
      </c>
      <c r="U58" s="32">
        <v>0</v>
      </c>
      <c r="V58" s="32">
        <v>0</v>
      </c>
      <c r="W58" s="32">
        <v>1</v>
      </c>
      <c r="X58" s="32">
        <v>0</v>
      </c>
      <c r="Y58" s="32">
        <v>0</v>
      </c>
      <c r="Z58" s="32">
        <v>0</v>
      </c>
      <c r="AA58" s="32">
        <v>1</v>
      </c>
      <c r="AB58" s="32">
        <v>0</v>
      </c>
      <c r="AC58" s="120">
        <v>60</v>
      </c>
      <c r="AD58" s="34">
        <v>69.93657894736842</v>
      </c>
      <c r="AE58" s="34">
        <v>34.17357722317384</v>
      </c>
    </row>
    <row r="59" spans="2:31" ht="12">
      <c r="B59" s="278" t="s">
        <v>40</v>
      </c>
      <c r="C59" s="261"/>
      <c r="D59" s="32">
        <v>245</v>
      </c>
      <c r="E59" s="32">
        <v>2</v>
      </c>
      <c r="F59" s="32">
        <v>4</v>
      </c>
      <c r="G59" s="32">
        <v>23</v>
      </c>
      <c r="H59" s="32">
        <v>49</v>
      </c>
      <c r="I59" s="32">
        <v>54</v>
      </c>
      <c r="J59" s="32">
        <v>43</v>
      </c>
      <c r="K59" s="32">
        <v>21</v>
      </c>
      <c r="L59" s="32">
        <v>3</v>
      </c>
      <c r="M59" s="32">
        <v>14</v>
      </c>
      <c r="N59" s="32">
        <v>7</v>
      </c>
      <c r="O59" s="32">
        <v>4</v>
      </c>
      <c r="P59" s="32">
        <v>4</v>
      </c>
      <c r="Q59" s="32">
        <v>3</v>
      </c>
      <c r="R59" s="32">
        <v>4</v>
      </c>
      <c r="S59" s="32">
        <v>1</v>
      </c>
      <c r="T59" s="32">
        <v>2</v>
      </c>
      <c r="U59" s="32">
        <v>0</v>
      </c>
      <c r="V59" s="32">
        <v>2</v>
      </c>
      <c r="W59" s="32">
        <v>3</v>
      </c>
      <c r="X59" s="32">
        <v>0</v>
      </c>
      <c r="Y59" s="32">
        <v>0</v>
      </c>
      <c r="Z59" s="32">
        <v>0</v>
      </c>
      <c r="AA59" s="32">
        <v>2</v>
      </c>
      <c r="AB59" s="32">
        <v>0</v>
      </c>
      <c r="AC59" s="120">
        <v>66</v>
      </c>
      <c r="AD59" s="34">
        <v>75.6864081632653</v>
      </c>
      <c r="AE59" s="34">
        <v>37.7177161399829</v>
      </c>
    </row>
    <row r="60" spans="2:31" ht="12">
      <c r="B60" s="278" t="s">
        <v>41</v>
      </c>
      <c r="C60" s="261"/>
      <c r="D60" s="32">
        <v>155</v>
      </c>
      <c r="E60" s="32">
        <v>2</v>
      </c>
      <c r="F60" s="32">
        <v>2</v>
      </c>
      <c r="G60" s="32">
        <v>9</v>
      </c>
      <c r="H60" s="32">
        <v>35</v>
      </c>
      <c r="I60" s="32">
        <v>26</v>
      </c>
      <c r="J60" s="32">
        <v>30</v>
      </c>
      <c r="K60" s="32">
        <v>16</v>
      </c>
      <c r="L60" s="32">
        <v>10</v>
      </c>
      <c r="M60" s="32">
        <v>5</v>
      </c>
      <c r="N60" s="32">
        <v>4</v>
      </c>
      <c r="O60" s="32">
        <v>5</v>
      </c>
      <c r="P60" s="32">
        <v>2</v>
      </c>
      <c r="Q60" s="32">
        <v>2</v>
      </c>
      <c r="R60" s="32">
        <v>2</v>
      </c>
      <c r="S60" s="32">
        <v>3</v>
      </c>
      <c r="T60" s="32">
        <v>0</v>
      </c>
      <c r="U60" s="32">
        <v>1</v>
      </c>
      <c r="V60" s="32">
        <v>0</v>
      </c>
      <c r="W60" s="32">
        <v>1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120">
        <v>70</v>
      </c>
      <c r="AD60" s="34">
        <v>74.43374193548388</v>
      </c>
      <c r="AE60" s="34">
        <v>30.763662937556177</v>
      </c>
    </row>
    <row r="61" spans="2:31" ht="12">
      <c r="B61" s="278" t="s">
        <v>42</v>
      </c>
      <c r="C61" s="261"/>
      <c r="D61" s="32">
        <v>189</v>
      </c>
      <c r="E61" s="32">
        <v>1</v>
      </c>
      <c r="F61" s="32">
        <v>4</v>
      </c>
      <c r="G61" s="32">
        <v>11</v>
      </c>
      <c r="H61" s="32">
        <v>52</v>
      </c>
      <c r="I61" s="32">
        <v>50</v>
      </c>
      <c r="J61" s="32">
        <v>19</v>
      </c>
      <c r="K61" s="32">
        <v>17</v>
      </c>
      <c r="L61" s="32">
        <v>18</v>
      </c>
      <c r="M61" s="32">
        <v>5</v>
      </c>
      <c r="N61" s="32">
        <v>4</v>
      </c>
      <c r="O61" s="32">
        <v>2</v>
      </c>
      <c r="P61" s="32">
        <v>2</v>
      </c>
      <c r="Q61" s="32">
        <v>0</v>
      </c>
      <c r="R61" s="32">
        <v>1</v>
      </c>
      <c r="S61" s="32">
        <v>1</v>
      </c>
      <c r="T61" s="32">
        <v>0</v>
      </c>
      <c r="U61" s="32">
        <v>0</v>
      </c>
      <c r="V61" s="32">
        <v>1</v>
      </c>
      <c r="W61" s="32">
        <v>0</v>
      </c>
      <c r="X61" s="32">
        <v>0</v>
      </c>
      <c r="Y61" s="32">
        <v>0</v>
      </c>
      <c r="Z61" s="32">
        <v>1</v>
      </c>
      <c r="AA61" s="32">
        <v>0</v>
      </c>
      <c r="AB61" s="32">
        <v>0</v>
      </c>
      <c r="AC61" s="120">
        <v>60</v>
      </c>
      <c r="AD61" s="34">
        <v>68.75296296296295</v>
      </c>
      <c r="AE61" s="34">
        <v>26.11137990078444</v>
      </c>
    </row>
    <row r="62" spans="2:31" ht="12">
      <c r="B62" s="278" t="s">
        <v>43</v>
      </c>
      <c r="C62" s="261"/>
      <c r="D62" s="32">
        <v>1063</v>
      </c>
      <c r="E62" s="32">
        <v>3</v>
      </c>
      <c r="F62" s="32">
        <v>19</v>
      </c>
      <c r="G62" s="32">
        <v>94</v>
      </c>
      <c r="H62" s="32">
        <v>288</v>
      </c>
      <c r="I62" s="32">
        <v>257</v>
      </c>
      <c r="J62" s="32">
        <v>141</v>
      </c>
      <c r="K62" s="32">
        <v>71</v>
      </c>
      <c r="L62" s="32">
        <v>51</v>
      </c>
      <c r="M62" s="32">
        <v>56</v>
      </c>
      <c r="N62" s="32">
        <v>21</v>
      </c>
      <c r="O62" s="32">
        <v>28</v>
      </c>
      <c r="P62" s="32">
        <v>15</v>
      </c>
      <c r="Q62" s="32">
        <v>5</v>
      </c>
      <c r="R62" s="32">
        <v>3</v>
      </c>
      <c r="S62" s="32">
        <v>3</v>
      </c>
      <c r="T62" s="32">
        <v>0</v>
      </c>
      <c r="U62" s="32">
        <v>1</v>
      </c>
      <c r="V62" s="32">
        <v>0</v>
      </c>
      <c r="W62" s="32">
        <v>3</v>
      </c>
      <c r="X62" s="32">
        <v>0</v>
      </c>
      <c r="Y62" s="32">
        <v>1</v>
      </c>
      <c r="Z62" s="32">
        <v>0</v>
      </c>
      <c r="AA62" s="32">
        <v>3</v>
      </c>
      <c r="AB62" s="32">
        <v>0</v>
      </c>
      <c r="AC62" s="120">
        <v>60</v>
      </c>
      <c r="AD62" s="34">
        <v>68.84906867356538</v>
      </c>
      <c r="AE62" s="34">
        <v>26.97945962043223</v>
      </c>
    </row>
    <row r="63" spans="2:31" ht="12">
      <c r="B63" s="278" t="s">
        <v>44</v>
      </c>
      <c r="C63" s="261"/>
      <c r="D63" s="32">
        <v>197</v>
      </c>
      <c r="E63" s="32">
        <v>0</v>
      </c>
      <c r="F63" s="32">
        <v>1</v>
      </c>
      <c r="G63" s="32">
        <v>38</v>
      </c>
      <c r="H63" s="32">
        <v>39</v>
      </c>
      <c r="I63" s="32">
        <v>45</v>
      </c>
      <c r="J63" s="32">
        <v>25</v>
      </c>
      <c r="K63" s="32">
        <v>9</v>
      </c>
      <c r="L63" s="32">
        <v>8</v>
      </c>
      <c r="M63" s="32">
        <v>9</v>
      </c>
      <c r="N63" s="32">
        <v>3</v>
      </c>
      <c r="O63" s="32">
        <v>10</v>
      </c>
      <c r="P63" s="32">
        <v>3</v>
      </c>
      <c r="Q63" s="32">
        <v>0</v>
      </c>
      <c r="R63" s="32">
        <v>1</v>
      </c>
      <c r="S63" s="32">
        <v>0</v>
      </c>
      <c r="T63" s="32">
        <v>0</v>
      </c>
      <c r="U63" s="32">
        <v>1</v>
      </c>
      <c r="V63" s="32">
        <v>0</v>
      </c>
      <c r="W63" s="32">
        <v>4</v>
      </c>
      <c r="X63" s="32">
        <v>0</v>
      </c>
      <c r="Y63" s="32">
        <v>0</v>
      </c>
      <c r="Z63" s="32">
        <v>0</v>
      </c>
      <c r="AA63" s="32">
        <v>1</v>
      </c>
      <c r="AB63" s="32">
        <v>0</v>
      </c>
      <c r="AC63" s="120">
        <v>60</v>
      </c>
      <c r="AD63" s="34">
        <v>71.34203045685281</v>
      </c>
      <c r="AE63" s="34">
        <v>33.566104941715416</v>
      </c>
    </row>
    <row r="64" spans="2:31" ht="12">
      <c r="B64" s="278" t="s">
        <v>45</v>
      </c>
      <c r="C64" s="261"/>
      <c r="D64" s="32">
        <v>161</v>
      </c>
      <c r="E64" s="32">
        <v>1</v>
      </c>
      <c r="F64" s="32">
        <v>1</v>
      </c>
      <c r="G64" s="32">
        <v>14</v>
      </c>
      <c r="H64" s="32">
        <v>50</v>
      </c>
      <c r="I64" s="32">
        <v>29</v>
      </c>
      <c r="J64" s="32">
        <v>16</v>
      </c>
      <c r="K64" s="32">
        <v>12</v>
      </c>
      <c r="L64" s="32">
        <v>9</v>
      </c>
      <c r="M64" s="32">
        <v>11</v>
      </c>
      <c r="N64" s="32">
        <v>2</v>
      </c>
      <c r="O64" s="32">
        <v>4</v>
      </c>
      <c r="P64" s="32">
        <v>4</v>
      </c>
      <c r="Q64" s="32">
        <v>2</v>
      </c>
      <c r="R64" s="32">
        <v>1</v>
      </c>
      <c r="S64" s="32">
        <v>0</v>
      </c>
      <c r="T64" s="32">
        <v>0</v>
      </c>
      <c r="U64" s="32">
        <v>2</v>
      </c>
      <c r="V64" s="32">
        <v>1</v>
      </c>
      <c r="W64" s="32">
        <v>1</v>
      </c>
      <c r="X64" s="32">
        <v>0</v>
      </c>
      <c r="Y64" s="32">
        <v>1</v>
      </c>
      <c r="Z64" s="32">
        <v>0</v>
      </c>
      <c r="AA64" s="32">
        <v>0</v>
      </c>
      <c r="AB64" s="32">
        <v>0</v>
      </c>
      <c r="AC64" s="120">
        <v>60</v>
      </c>
      <c r="AD64" s="34">
        <v>72.86503105590063</v>
      </c>
      <c r="AE64" s="34">
        <v>33.32466656105173</v>
      </c>
    </row>
    <row r="65" spans="2:31" ht="12">
      <c r="B65" s="278" t="s">
        <v>46</v>
      </c>
      <c r="C65" s="261"/>
      <c r="D65" s="32">
        <v>421</v>
      </c>
      <c r="E65" s="32">
        <v>0</v>
      </c>
      <c r="F65" s="32">
        <v>5</v>
      </c>
      <c r="G65" s="32">
        <v>33</v>
      </c>
      <c r="H65" s="32">
        <v>147</v>
      </c>
      <c r="I65" s="32">
        <v>100</v>
      </c>
      <c r="J65" s="32">
        <v>45</v>
      </c>
      <c r="K65" s="32">
        <v>19</v>
      </c>
      <c r="L65" s="32">
        <v>12</v>
      </c>
      <c r="M65" s="32">
        <v>19</v>
      </c>
      <c r="N65" s="32">
        <v>8</v>
      </c>
      <c r="O65" s="32">
        <v>14</v>
      </c>
      <c r="P65" s="32">
        <v>8</v>
      </c>
      <c r="Q65" s="32">
        <v>2</v>
      </c>
      <c r="R65" s="32">
        <v>5</v>
      </c>
      <c r="S65" s="32">
        <v>3</v>
      </c>
      <c r="T65" s="32">
        <v>0</v>
      </c>
      <c r="U65" s="32">
        <v>1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120">
        <v>60</v>
      </c>
      <c r="AD65" s="34">
        <v>67.49712589073634</v>
      </c>
      <c r="AE65" s="34">
        <v>25.62097553170096</v>
      </c>
    </row>
    <row r="66" spans="2:31" ht="12">
      <c r="B66" s="278" t="s">
        <v>47</v>
      </c>
      <c r="C66" s="261"/>
      <c r="D66" s="32">
        <v>396</v>
      </c>
      <c r="E66" s="32">
        <v>3</v>
      </c>
      <c r="F66" s="32">
        <v>9</v>
      </c>
      <c r="G66" s="32">
        <v>30</v>
      </c>
      <c r="H66" s="32">
        <v>98</v>
      </c>
      <c r="I66" s="32">
        <v>111</v>
      </c>
      <c r="J66" s="32">
        <v>41</v>
      </c>
      <c r="K66" s="32">
        <v>20</v>
      </c>
      <c r="L66" s="32">
        <v>10</v>
      </c>
      <c r="M66" s="32">
        <v>24</v>
      </c>
      <c r="N66" s="32">
        <v>12</v>
      </c>
      <c r="O66" s="32">
        <v>13</v>
      </c>
      <c r="P66" s="32">
        <v>9</v>
      </c>
      <c r="Q66" s="32">
        <v>5</v>
      </c>
      <c r="R66" s="32">
        <v>1</v>
      </c>
      <c r="S66" s="32">
        <v>2</v>
      </c>
      <c r="T66" s="32">
        <v>1</v>
      </c>
      <c r="U66" s="32">
        <v>3</v>
      </c>
      <c r="V66" s="32">
        <v>0</v>
      </c>
      <c r="W66" s="32">
        <v>1</v>
      </c>
      <c r="X66" s="32">
        <v>0</v>
      </c>
      <c r="Y66" s="32">
        <v>2</v>
      </c>
      <c r="Z66" s="32">
        <v>0</v>
      </c>
      <c r="AA66" s="32">
        <v>1</v>
      </c>
      <c r="AB66" s="32">
        <v>0</v>
      </c>
      <c r="AC66" s="120">
        <v>60</v>
      </c>
      <c r="AD66" s="34">
        <v>72.16934343434343</v>
      </c>
      <c r="AE66" s="34">
        <v>40.40329977842843</v>
      </c>
    </row>
    <row r="67" spans="2:31" ht="12">
      <c r="B67" s="278" t="s">
        <v>48</v>
      </c>
      <c r="C67" s="261"/>
      <c r="D67" s="32">
        <v>112</v>
      </c>
      <c r="E67" s="32">
        <v>2</v>
      </c>
      <c r="F67" s="32">
        <v>4</v>
      </c>
      <c r="G67" s="32">
        <v>20</v>
      </c>
      <c r="H67" s="32">
        <v>30</v>
      </c>
      <c r="I67" s="32">
        <v>24</v>
      </c>
      <c r="J67" s="32">
        <v>7</v>
      </c>
      <c r="K67" s="32">
        <v>11</v>
      </c>
      <c r="L67" s="32">
        <v>3</v>
      </c>
      <c r="M67" s="32">
        <v>1</v>
      </c>
      <c r="N67" s="32">
        <v>4</v>
      </c>
      <c r="O67" s="32">
        <v>2</v>
      </c>
      <c r="P67" s="32">
        <v>3</v>
      </c>
      <c r="Q67" s="32">
        <v>0</v>
      </c>
      <c r="R67" s="32">
        <v>0</v>
      </c>
      <c r="S67" s="32">
        <v>1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120">
        <v>59.5</v>
      </c>
      <c r="AD67" s="34">
        <v>63.198750000000004</v>
      </c>
      <c r="AE67" s="34">
        <v>24.961636046122834</v>
      </c>
    </row>
    <row r="68" spans="2:31" ht="12">
      <c r="B68" s="278" t="s">
        <v>49</v>
      </c>
      <c r="C68" s="261"/>
      <c r="D68" s="70">
        <v>362</v>
      </c>
      <c r="E68" s="70">
        <v>3</v>
      </c>
      <c r="F68" s="70">
        <v>16</v>
      </c>
      <c r="G68" s="70">
        <v>29</v>
      </c>
      <c r="H68" s="70">
        <v>88</v>
      </c>
      <c r="I68" s="70">
        <v>79</v>
      </c>
      <c r="J68" s="70">
        <v>45</v>
      </c>
      <c r="K68" s="70">
        <v>31</v>
      </c>
      <c r="L68" s="70">
        <v>24</v>
      </c>
      <c r="M68" s="70">
        <v>18</v>
      </c>
      <c r="N68" s="70">
        <v>5</v>
      </c>
      <c r="O68" s="70">
        <v>11</v>
      </c>
      <c r="P68" s="70">
        <v>7</v>
      </c>
      <c r="Q68" s="70">
        <v>3</v>
      </c>
      <c r="R68" s="70">
        <v>2</v>
      </c>
      <c r="S68" s="70">
        <v>0</v>
      </c>
      <c r="T68" s="70">
        <v>1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120">
        <v>60</v>
      </c>
      <c r="AD68" s="53">
        <v>68.46914364640884</v>
      </c>
      <c r="AE68" s="53">
        <v>25.01852049907605</v>
      </c>
    </row>
    <row r="69" spans="2:31" s="68" customFormat="1" ht="12">
      <c r="B69" s="264" t="s">
        <v>330</v>
      </c>
      <c r="C69" s="274"/>
      <c r="D69" s="33">
        <v>88</v>
      </c>
      <c r="E69" s="33">
        <v>2</v>
      </c>
      <c r="F69" s="33">
        <v>4</v>
      </c>
      <c r="G69" s="33">
        <v>8</v>
      </c>
      <c r="H69" s="33">
        <v>30</v>
      </c>
      <c r="I69" s="33">
        <v>21</v>
      </c>
      <c r="J69" s="33">
        <v>6</v>
      </c>
      <c r="K69" s="33">
        <v>6</v>
      </c>
      <c r="L69" s="33">
        <v>4</v>
      </c>
      <c r="M69" s="33">
        <v>1</v>
      </c>
      <c r="N69" s="33">
        <v>0</v>
      </c>
      <c r="O69" s="33">
        <v>4</v>
      </c>
      <c r="P69" s="33">
        <v>0</v>
      </c>
      <c r="Q69" s="33">
        <v>1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1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121">
        <v>58.5</v>
      </c>
      <c r="AD69" s="35">
        <v>63.82761363636364</v>
      </c>
      <c r="AE69" s="35">
        <v>26.945213423235675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8">
    <mergeCell ref="B60:C60"/>
    <mergeCell ref="B61:C61"/>
    <mergeCell ref="B66:C66"/>
    <mergeCell ref="B67:C67"/>
    <mergeCell ref="B69:C69"/>
    <mergeCell ref="B62:C62"/>
    <mergeCell ref="B63:C63"/>
    <mergeCell ref="B64:C64"/>
    <mergeCell ref="B65:C65"/>
    <mergeCell ref="B68:C6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:C6"/>
    <mergeCell ref="B7:C7"/>
    <mergeCell ref="B15:C15"/>
    <mergeCell ref="B16:C16"/>
    <mergeCell ref="B17:C17"/>
    <mergeCell ref="B11:C11"/>
    <mergeCell ref="B12:C12"/>
    <mergeCell ref="B13:C13"/>
    <mergeCell ref="B14:C14"/>
    <mergeCell ref="AE3:AE4"/>
    <mergeCell ref="D3:D5"/>
    <mergeCell ref="AC3:AC4"/>
    <mergeCell ref="AD3:AD4"/>
    <mergeCell ref="AB3:AB5"/>
    <mergeCell ref="B3:C3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50" width="7.28125" style="0" customWidth="1"/>
    <col min="51" max="51" width="9.00390625" style="0" customWidth="1"/>
    <col min="52" max="52" width="7.8515625" style="0" customWidth="1"/>
  </cols>
  <sheetData>
    <row r="1" spans="2:51" ht="17.25">
      <c r="B1" s="14" t="s">
        <v>238</v>
      </c>
      <c r="D1" s="14" t="s">
        <v>169</v>
      </c>
      <c r="E1" s="14"/>
      <c r="F1" s="14"/>
      <c r="G1" s="14"/>
      <c r="H1" s="14"/>
      <c r="I1" s="14"/>
      <c r="J1" s="14"/>
      <c r="Q1" s="14" t="s">
        <v>171</v>
      </c>
      <c r="AD1" s="14" t="s">
        <v>171</v>
      </c>
      <c r="AQ1" s="14" t="s">
        <v>171</v>
      </c>
      <c r="AY1" s="14"/>
    </row>
    <row r="2" ht="17.25">
      <c r="C2" s="5"/>
    </row>
    <row r="3" spans="2:53" ht="24" customHeight="1">
      <c r="B3" s="290" t="s">
        <v>170</v>
      </c>
      <c r="C3" s="284"/>
      <c r="D3" s="279" t="s">
        <v>0</v>
      </c>
      <c r="E3" s="117"/>
      <c r="F3" s="100">
        <v>55</v>
      </c>
      <c r="G3" s="100">
        <v>60</v>
      </c>
      <c r="H3" s="100">
        <v>65</v>
      </c>
      <c r="I3" s="100">
        <v>70</v>
      </c>
      <c r="J3" s="100">
        <v>75</v>
      </c>
      <c r="K3" s="100">
        <v>80</v>
      </c>
      <c r="L3" s="100">
        <v>85</v>
      </c>
      <c r="M3" s="100">
        <v>90</v>
      </c>
      <c r="N3" s="100">
        <v>95</v>
      </c>
      <c r="O3" s="100">
        <v>100</v>
      </c>
      <c r="P3" s="100">
        <v>105</v>
      </c>
      <c r="Q3" s="100">
        <v>110</v>
      </c>
      <c r="R3" s="100">
        <v>115</v>
      </c>
      <c r="S3" s="100">
        <v>120</v>
      </c>
      <c r="T3" s="100">
        <v>125</v>
      </c>
      <c r="U3" s="100">
        <v>130</v>
      </c>
      <c r="V3" s="100">
        <v>135</v>
      </c>
      <c r="W3" s="100">
        <v>140</v>
      </c>
      <c r="X3" s="100">
        <v>145</v>
      </c>
      <c r="Y3" s="100">
        <v>150</v>
      </c>
      <c r="Z3" s="101">
        <v>155</v>
      </c>
      <c r="AA3" s="101">
        <v>160</v>
      </c>
      <c r="AB3" s="101">
        <v>165</v>
      </c>
      <c r="AC3" s="130">
        <v>170</v>
      </c>
      <c r="AD3" s="100">
        <v>175</v>
      </c>
      <c r="AE3" s="101">
        <v>180</v>
      </c>
      <c r="AF3" s="100">
        <v>185</v>
      </c>
      <c r="AG3" s="101">
        <v>190</v>
      </c>
      <c r="AH3" s="100">
        <v>195</v>
      </c>
      <c r="AI3" s="101">
        <v>200</v>
      </c>
      <c r="AJ3" s="100">
        <v>205</v>
      </c>
      <c r="AK3" s="130">
        <v>210</v>
      </c>
      <c r="AL3" s="100">
        <v>215</v>
      </c>
      <c r="AM3" s="101">
        <v>220</v>
      </c>
      <c r="AN3" s="100">
        <v>225</v>
      </c>
      <c r="AO3" s="101">
        <v>230</v>
      </c>
      <c r="AP3" s="100">
        <v>235</v>
      </c>
      <c r="AQ3" s="101">
        <v>240</v>
      </c>
      <c r="AR3" s="100">
        <v>245</v>
      </c>
      <c r="AS3" s="101">
        <v>250</v>
      </c>
      <c r="AT3" s="100">
        <v>255</v>
      </c>
      <c r="AU3" s="101">
        <v>260</v>
      </c>
      <c r="AV3" s="100">
        <v>265</v>
      </c>
      <c r="AW3" s="101">
        <v>270</v>
      </c>
      <c r="AX3" s="130" t="s">
        <v>334</v>
      </c>
      <c r="AY3" s="279" t="s">
        <v>50</v>
      </c>
      <c r="AZ3" s="279" t="s">
        <v>51</v>
      </c>
      <c r="BA3" s="279" t="s">
        <v>52</v>
      </c>
    </row>
    <row r="4" spans="2:53" s="15" customFormat="1" ht="13.5" customHeight="1">
      <c r="B4" s="300" t="s">
        <v>351</v>
      </c>
      <c r="C4" s="301"/>
      <c r="D4" s="280"/>
      <c r="E4" s="37" t="s">
        <v>92</v>
      </c>
      <c r="F4" s="37" t="s">
        <v>92</v>
      </c>
      <c r="G4" s="37" t="s">
        <v>92</v>
      </c>
      <c r="H4" s="37" t="s">
        <v>92</v>
      </c>
      <c r="I4" s="37" t="s">
        <v>92</v>
      </c>
      <c r="J4" s="37" t="s">
        <v>92</v>
      </c>
      <c r="K4" s="37" t="s">
        <v>92</v>
      </c>
      <c r="L4" s="102" t="s">
        <v>92</v>
      </c>
      <c r="M4" s="102" t="s">
        <v>92</v>
      </c>
      <c r="N4" s="102" t="s">
        <v>92</v>
      </c>
      <c r="O4" s="103" t="s">
        <v>92</v>
      </c>
      <c r="P4" s="102" t="s">
        <v>92</v>
      </c>
      <c r="Q4" s="102" t="s">
        <v>92</v>
      </c>
      <c r="R4" s="102" t="s">
        <v>92</v>
      </c>
      <c r="S4" s="102" t="s">
        <v>92</v>
      </c>
      <c r="T4" s="104" t="s">
        <v>92</v>
      </c>
      <c r="U4" s="104" t="s">
        <v>92</v>
      </c>
      <c r="V4" s="102" t="s">
        <v>92</v>
      </c>
      <c r="W4" s="102" t="s">
        <v>92</v>
      </c>
      <c r="X4" s="104" t="s">
        <v>92</v>
      </c>
      <c r="Y4" s="104" t="s">
        <v>92</v>
      </c>
      <c r="Z4" s="104" t="s">
        <v>92</v>
      </c>
      <c r="AA4" s="104" t="s">
        <v>92</v>
      </c>
      <c r="AB4" s="104" t="s">
        <v>92</v>
      </c>
      <c r="AC4" s="102" t="s">
        <v>92</v>
      </c>
      <c r="AD4" s="104" t="s">
        <v>92</v>
      </c>
      <c r="AE4" s="104" t="s">
        <v>92</v>
      </c>
      <c r="AF4" s="104" t="s">
        <v>92</v>
      </c>
      <c r="AG4" s="104" t="s">
        <v>92</v>
      </c>
      <c r="AH4" s="104" t="s">
        <v>92</v>
      </c>
      <c r="AI4" s="104" t="s">
        <v>92</v>
      </c>
      <c r="AJ4" s="102" t="s">
        <v>92</v>
      </c>
      <c r="AK4" s="102" t="s">
        <v>92</v>
      </c>
      <c r="AL4" s="102" t="s">
        <v>92</v>
      </c>
      <c r="AM4" s="104" t="s">
        <v>92</v>
      </c>
      <c r="AN4" s="104" t="s">
        <v>92</v>
      </c>
      <c r="AO4" s="104" t="s">
        <v>92</v>
      </c>
      <c r="AP4" s="102" t="s">
        <v>92</v>
      </c>
      <c r="AQ4" s="104" t="s">
        <v>92</v>
      </c>
      <c r="AR4" s="104" t="s">
        <v>92</v>
      </c>
      <c r="AS4" s="104" t="s">
        <v>92</v>
      </c>
      <c r="AT4" s="104" t="s">
        <v>92</v>
      </c>
      <c r="AU4" s="104" t="s">
        <v>92</v>
      </c>
      <c r="AV4" s="104" t="s">
        <v>92</v>
      </c>
      <c r="AW4" s="104" t="s">
        <v>92</v>
      </c>
      <c r="AX4" s="102" t="s">
        <v>92</v>
      </c>
      <c r="AY4" s="280"/>
      <c r="AZ4" s="280"/>
      <c r="BA4" s="280"/>
    </row>
    <row r="5" spans="2:53" ht="24" customHeight="1">
      <c r="B5" s="302"/>
      <c r="C5" s="295"/>
      <c r="D5" s="281"/>
      <c r="E5" s="122" t="s">
        <v>291</v>
      </c>
      <c r="F5" s="105">
        <v>59.99</v>
      </c>
      <c r="G5" s="105">
        <v>64.99</v>
      </c>
      <c r="H5" s="105">
        <v>69.99</v>
      </c>
      <c r="I5" s="105">
        <v>74.99</v>
      </c>
      <c r="J5" s="105">
        <v>79.99</v>
      </c>
      <c r="K5" s="105">
        <v>84.99</v>
      </c>
      <c r="L5" s="105">
        <v>89.99</v>
      </c>
      <c r="M5" s="105">
        <v>94.99</v>
      </c>
      <c r="N5" s="105">
        <v>99.99</v>
      </c>
      <c r="O5" s="105">
        <v>104.99</v>
      </c>
      <c r="P5" s="105">
        <v>109.99</v>
      </c>
      <c r="Q5" s="105">
        <v>114.99</v>
      </c>
      <c r="R5" s="105">
        <v>119.99</v>
      </c>
      <c r="S5" s="105">
        <v>124.99</v>
      </c>
      <c r="T5" s="105">
        <v>129.99</v>
      </c>
      <c r="U5" s="105">
        <v>134.99</v>
      </c>
      <c r="V5" s="105">
        <v>139.99</v>
      </c>
      <c r="W5" s="105">
        <v>144.99</v>
      </c>
      <c r="X5" s="105">
        <v>149.99</v>
      </c>
      <c r="Y5" s="105">
        <v>154.99</v>
      </c>
      <c r="Z5" s="106">
        <v>159.99</v>
      </c>
      <c r="AA5" s="107">
        <v>164.99</v>
      </c>
      <c r="AB5" s="107">
        <v>169.99</v>
      </c>
      <c r="AC5" s="107">
        <v>174.99</v>
      </c>
      <c r="AD5" s="105">
        <v>179.99</v>
      </c>
      <c r="AE5" s="106">
        <v>184.99</v>
      </c>
      <c r="AF5" s="105">
        <v>189.99</v>
      </c>
      <c r="AG5" s="106">
        <v>194.99</v>
      </c>
      <c r="AH5" s="105">
        <v>199.99</v>
      </c>
      <c r="AI5" s="106">
        <v>204.99</v>
      </c>
      <c r="AJ5" s="105">
        <v>209.99</v>
      </c>
      <c r="AK5" s="131">
        <v>214.99</v>
      </c>
      <c r="AL5" s="105">
        <v>219.99</v>
      </c>
      <c r="AM5" s="106">
        <v>224.99</v>
      </c>
      <c r="AN5" s="105">
        <v>229.99</v>
      </c>
      <c r="AO5" s="106">
        <v>234.99</v>
      </c>
      <c r="AP5" s="105">
        <v>239.99</v>
      </c>
      <c r="AQ5" s="106">
        <v>244.99</v>
      </c>
      <c r="AR5" s="105">
        <v>249.99</v>
      </c>
      <c r="AS5" s="106">
        <v>254.99</v>
      </c>
      <c r="AT5" s="105">
        <v>259.99</v>
      </c>
      <c r="AU5" s="106">
        <v>264.99</v>
      </c>
      <c r="AV5" s="105">
        <v>269.99</v>
      </c>
      <c r="AW5" s="106">
        <v>274.99</v>
      </c>
      <c r="AX5" s="105"/>
      <c r="AY5" s="108" t="s">
        <v>98</v>
      </c>
      <c r="AZ5" s="108" t="s">
        <v>98</v>
      </c>
      <c r="BA5" s="108" t="s">
        <v>98</v>
      </c>
    </row>
    <row r="6" spans="2:53" ht="12">
      <c r="B6" s="276" t="s">
        <v>1</v>
      </c>
      <c r="C6" s="277"/>
      <c r="D6" s="42">
        <v>23739</v>
      </c>
      <c r="E6" s="42">
        <v>8</v>
      </c>
      <c r="F6" s="42">
        <v>0</v>
      </c>
      <c r="G6" s="42">
        <v>2</v>
      </c>
      <c r="H6" s="42">
        <v>0</v>
      </c>
      <c r="I6" s="42">
        <v>369</v>
      </c>
      <c r="J6" s="42">
        <v>445</v>
      </c>
      <c r="K6" s="42">
        <v>608</v>
      </c>
      <c r="L6" s="42">
        <v>971</v>
      </c>
      <c r="M6" s="42">
        <v>1476</v>
      </c>
      <c r="N6" s="42">
        <v>2103</v>
      </c>
      <c r="O6" s="42">
        <v>2490</v>
      </c>
      <c r="P6" s="42">
        <v>2843</v>
      </c>
      <c r="Q6" s="42">
        <v>2719</v>
      </c>
      <c r="R6" s="42">
        <v>2533</v>
      </c>
      <c r="S6" s="42">
        <v>1930</v>
      </c>
      <c r="T6" s="42">
        <v>1436</v>
      </c>
      <c r="U6" s="42">
        <v>1026</v>
      </c>
      <c r="V6" s="42">
        <v>649</v>
      </c>
      <c r="W6" s="42">
        <v>477</v>
      </c>
      <c r="X6" s="42">
        <v>375</v>
      </c>
      <c r="Y6" s="42">
        <v>280</v>
      </c>
      <c r="Z6" s="42">
        <v>192</v>
      </c>
      <c r="AA6" s="42">
        <v>151</v>
      </c>
      <c r="AB6" s="42">
        <v>111</v>
      </c>
      <c r="AC6" s="42">
        <v>121</v>
      </c>
      <c r="AD6" s="42">
        <v>87</v>
      </c>
      <c r="AE6" s="42">
        <v>43</v>
      </c>
      <c r="AF6" s="42">
        <v>59</v>
      </c>
      <c r="AG6" s="42">
        <v>38</v>
      </c>
      <c r="AH6" s="42">
        <v>54</v>
      </c>
      <c r="AI6" s="42">
        <v>25</v>
      </c>
      <c r="AJ6" s="42">
        <v>25</v>
      </c>
      <c r="AK6" s="42">
        <v>15</v>
      </c>
      <c r="AL6" s="42">
        <v>8</v>
      </c>
      <c r="AM6" s="42">
        <v>11</v>
      </c>
      <c r="AN6" s="42">
        <v>8</v>
      </c>
      <c r="AO6" s="42">
        <v>7</v>
      </c>
      <c r="AP6" s="42">
        <v>15</v>
      </c>
      <c r="AQ6" s="42">
        <v>3</v>
      </c>
      <c r="AR6" s="42">
        <v>3</v>
      </c>
      <c r="AS6" s="42">
        <v>6</v>
      </c>
      <c r="AT6" s="42">
        <v>1</v>
      </c>
      <c r="AU6" s="42">
        <v>6</v>
      </c>
      <c r="AV6" s="42">
        <v>1</v>
      </c>
      <c r="AW6" s="42">
        <v>0</v>
      </c>
      <c r="AX6" s="42">
        <v>9</v>
      </c>
      <c r="AY6" s="67">
        <v>110.95</v>
      </c>
      <c r="AZ6" s="66">
        <v>113.37268250558162</v>
      </c>
      <c r="BA6" s="66">
        <v>22.015114642015195</v>
      </c>
    </row>
    <row r="7" spans="2:53" ht="12">
      <c r="B7" s="278" t="s">
        <v>2</v>
      </c>
      <c r="C7" s="261"/>
      <c r="D7" s="32">
        <v>12206</v>
      </c>
      <c r="E7" s="32">
        <v>8</v>
      </c>
      <c r="F7" s="32">
        <v>0</v>
      </c>
      <c r="G7" s="32">
        <v>2</v>
      </c>
      <c r="H7" s="32">
        <v>0</v>
      </c>
      <c r="I7" s="32">
        <v>242</v>
      </c>
      <c r="J7" s="32">
        <v>285</v>
      </c>
      <c r="K7" s="32">
        <v>362</v>
      </c>
      <c r="L7" s="32">
        <v>585</v>
      </c>
      <c r="M7" s="32">
        <v>962</v>
      </c>
      <c r="N7" s="32">
        <v>1323</v>
      </c>
      <c r="O7" s="32">
        <v>1414</v>
      </c>
      <c r="P7" s="32">
        <v>1433</v>
      </c>
      <c r="Q7" s="32">
        <v>1266</v>
      </c>
      <c r="R7" s="32">
        <v>1128</v>
      </c>
      <c r="S7" s="32">
        <v>825</v>
      </c>
      <c r="T7" s="32">
        <v>615</v>
      </c>
      <c r="U7" s="32">
        <v>427</v>
      </c>
      <c r="V7" s="32">
        <v>283</v>
      </c>
      <c r="W7" s="32">
        <v>211</v>
      </c>
      <c r="X7" s="32">
        <v>196</v>
      </c>
      <c r="Y7" s="32">
        <v>142</v>
      </c>
      <c r="Z7" s="32">
        <v>92</v>
      </c>
      <c r="AA7" s="32">
        <v>78</v>
      </c>
      <c r="AB7" s="32">
        <v>44</v>
      </c>
      <c r="AC7" s="32">
        <v>65</v>
      </c>
      <c r="AD7" s="32">
        <v>47</v>
      </c>
      <c r="AE7" s="32">
        <v>22</v>
      </c>
      <c r="AF7" s="32">
        <v>33</v>
      </c>
      <c r="AG7" s="32">
        <v>19</v>
      </c>
      <c r="AH7" s="32">
        <v>25</v>
      </c>
      <c r="AI7" s="32">
        <v>14</v>
      </c>
      <c r="AJ7" s="32">
        <v>11</v>
      </c>
      <c r="AK7" s="32">
        <v>8</v>
      </c>
      <c r="AL7" s="32">
        <v>1</v>
      </c>
      <c r="AM7" s="32">
        <v>3</v>
      </c>
      <c r="AN7" s="32">
        <v>6</v>
      </c>
      <c r="AO7" s="32">
        <v>2</v>
      </c>
      <c r="AP7" s="32">
        <v>9</v>
      </c>
      <c r="AQ7" s="32">
        <v>2</v>
      </c>
      <c r="AR7" s="32">
        <v>2</v>
      </c>
      <c r="AS7" s="32">
        <v>4</v>
      </c>
      <c r="AT7" s="32">
        <v>1</v>
      </c>
      <c r="AU7" s="32">
        <v>3</v>
      </c>
      <c r="AV7" s="32">
        <v>0</v>
      </c>
      <c r="AW7" s="32">
        <v>0</v>
      </c>
      <c r="AX7" s="32">
        <v>6</v>
      </c>
      <c r="AY7" s="52">
        <v>108.22</v>
      </c>
      <c r="AZ7" s="34">
        <v>111.22414632148156</v>
      </c>
      <c r="BA7" s="34">
        <v>22.506499933913982</v>
      </c>
    </row>
    <row r="8" spans="2:53" ht="12">
      <c r="B8" s="99"/>
      <c r="C8" s="93" t="s">
        <v>136</v>
      </c>
      <c r="D8" s="32">
        <v>5381</v>
      </c>
      <c r="E8" s="32">
        <v>8</v>
      </c>
      <c r="F8" s="32">
        <v>0</v>
      </c>
      <c r="G8" s="32">
        <v>2</v>
      </c>
      <c r="H8" s="32">
        <v>0</v>
      </c>
      <c r="I8" s="32">
        <v>186</v>
      </c>
      <c r="J8" s="32">
        <v>201</v>
      </c>
      <c r="K8" s="32">
        <v>237</v>
      </c>
      <c r="L8" s="32">
        <v>350</v>
      </c>
      <c r="M8" s="32">
        <v>557</v>
      </c>
      <c r="N8" s="32">
        <v>684</v>
      </c>
      <c r="O8" s="32">
        <v>660</v>
      </c>
      <c r="P8" s="32">
        <v>514</v>
      </c>
      <c r="Q8" s="32">
        <v>459</v>
      </c>
      <c r="R8" s="32">
        <v>384</v>
      </c>
      <c r="S8" s="32">
        <v>278</v>
      </c>
      <c r="T8" s="32">
        <v>205</v>
      </c>
      <c r="U8" s="32">
        <v>140</v>
      </c>
      <c r="V8" s="32">
        <v>104</v>
      </c>
      <c r="W8" s="32">
        <v>66</v>
      </c>
      <c r="X8" s="32">
        <v>82</v>
      </c>
      <c r="Y8" s="32">
        <v>58</v>
      </c>
      <c r="Z8" s="32">
        <v>30</v>
      </c>
      <c r="AA8" s="32">
        <v>35</v>
      </c>
      <c r="AB8" s="32">
        <v>22</v>
      </c>
      <c r="AC8" s="32">
        <v>29</v>
      </c>
      <c r="AD8" s="32">
        <v>20</v>
      </c>
      <c r="AE8" s="32">
        <v>9</v>
      </c>
      <c r="AF8" s="32">
        <v>17</v>
      </c>
      <c r="AG8" s="32">
        <v>10</v>
      </c>
      <c r="AH8" s="32">
        <v>9</v>
      </c>
      <c r="AI8" s="32">
        <v>5</v>
      </c>
      <c r="AJ8" s="32">
        <v>3</v>
      </c>
      <c r="AK8" s="32">
        <v>5</v>
      </c>
      <c r="AL8" s="32">
        <v>1</v>
      </c>
      <c r="AM8" s="32">
        <v>2</v>
      </c>
      <c r="AN8" s="32">
        <v>1</v>
      </c>
      <c r="AO8" s="32">
        <v>0</v>
      </c>
      <c r="AP8" s="32">
        <v>2</v>
      </c>
      <c r="AQ8" s="32">
        <v>1</v>
      </c>
      <c r="AR8" s="32">
        <v>2</v>
      </c>
      <c r="AS8" s="32">
        <v>1</v>
      </c>
      <c r="AT8" s="32">
        <v>1</v>
      </c>
      <c r="AU8" s="32">
        <v>1</v>
      </c>
      <c r="AV8" s="32">
        <v>0</v>
      </c>
      <c r="AW8" s="32">
        <v>0</v>
      </c>
      <c r="AX8" s="32">
        <v>0</v>
      </c>
      <c r="AY8" s="52">
        <v>103.5</v>
      </c>
      <c r="AZ8" s="34">
        <v>107.3013975097563</v>
      </c>
      <c r="BA8" s="34">
        <v>22.705888024550074</v>
      </c>
    </row>
    <row r="9" spans="2:53" ht="12">
      <c r="B9" s="99"/>
      <c r="C9" s="93" t="s">
        <v>137</v>
      </c>
      <c r="D9" s="32">
        <v>3998</v>
      </c>
      <c r="E9" s="32">
        <v>0</v>
      </c>
      <c r="F9" s="32">
        <v>0</v>
      </c>
      <c r="G9" s="32">
        <v>0</v>
      </c>
      <c r="H9" s="32">
        <v>0</v>
      </c>
      <c r="I9" s="32">
        <v>33</v>
      </c>
      <c r="J9" s="32">
        <v>45</v>
      </c>
      <c r="K9" s="32">
        <v>79</v>
      </c>
      <c r="L9" s="32">
        <v>172</v>
      </c>
      <c r="M9" s="32">
        <v>294</v>
      </c>
      <c r="N9" s="32">
        <v>457</v>
      </c>
      <c r="O9" s="32">
        <v>480</v>
      </c>
      <c r="P9" s="32">
        <v>529</v>
      </c>
      <c r="Q9" s="32">
        <v>457</v>
      </c>
      <c r="R9" s="32">
        <v>388</v>
      </c>
      <c r="S9" s="32">
        <v>293</v>
      </c>
      <c r="T9" s="32">
        <v>187</v>
      </c>
      <c r="U9" s="32">
        <v>142</v>
      </c>
      <c r="V9" s="32">
        <v>85</v>
      </c>
      <c r="W9" s="32">
        <v>83</v>
      </c>
      <c r="X9" s="32">
        <v>66</v>
      </c>
      <c r="Y9" s="32">
        <v>50</v>
      </c>
      <c r="Z9" s="32">
        <v>29</v>
      </c>
      <c r="AA9" s="32">
        <v>25</v>
      </c>
      <c r="AB9" s="32">
        <v>9</v>
      </c>
      <c r="AC9" s="32">
        <v>22</v>
      </c>
      <c r="AD9" s="32">
        <v>16</v>
      </c>
      <c r="AE9" s="32">
        <v>7</v>
      </c>
      <c r="AF9" s="32">
        <v>9</v>
      </c>
      <c r="AG9" s="32">
        <v>5</v>
      </c>
      <c r="AH9" s="32">
        <v>10</v>
      </c>
      <c r="AI9" s="32">
        <v>6</v>
      </c>
      <c r="AJ9" s="32">
        <v>5</v>
      </c>
      <c r="AK9" s="32">
        <v>3</v>
      </c>
      <c r="AL9" s="32">
        <v>0</v>
      </c>
      <c r="AM9" s="32">
        <v>1</v>
      </c>
      <c r="AN9" s="32">
        <v>1</v>
      </c>
      <c r="AO9" s="32">
        <v>2</v>
      </c>
      <c r="AP9" s="32">
        <v>3</v>
      </c>
      <c r="AQ9" s="32">
        <v>1</v>
      </c>
      <c r="AR9" s="32">
        <v>0</v>
      </c>
      <c r="AS9" s="32">
        <v>3</v>
      </c>
      <c r="AT9" s="32">
        <v>0</v>
      </c>
      <c r="AU9" s="32">
        <v>0</v>
      </c>
      <c r="AV9" s="32">
        <v>0</v>
      </c>
      <c r="AW9" s="32">
        <v>0</v>
      </c>
      <c r="AX9" s="32">
        <v>1</v>
      </c>
      <c r="AY9" s="52">
        <v>109.295</v>
      </c>
      <c r="AZ9" s="34">
        <v>112.5534217108553</v>
      </c>
      <c r="BA9" s="34">
        <v>21.21847388888699</v>
      </c>
    </row>
    <row r="10" spans="2:53" ht="12">
      <c r="B10" s="99"/>
      <c r="C10" s="93" t="s">
        <v>138</v>
      </c>
      <c r="D10" s="32">
        <v>2827</v>
      </c>
      <c r="E10" s="32">
        <v>0</v>
      </c>
      <c r="F10" s="32">
        <v>0</v>
      </c>
      <c r="G10" s="32">
        <v>0</v>
      </c>
      <c r="H10" s="32">
        <v>0</v>
      </c>
      <c r="I10" s="32">
        <v>23</v>
      </c>
      <c r="J10" s="32">
        <v>39</v>
      </c>
      <c r="K10" s="32">
        <v>46</v>
      </c>
      <c r="L10" s="32">
        <v>63</v>
      </c>
      <c r="M10" s="32">
        <v>111</v>
      </c>
      <c r="N10" s="32">
        <v>182</v>
      </c>
      <c r="O10" s="32">
        <v>274</v>
      </c>
      <c r="P10" s="32">
        <v>390</v>
      </c>
      <c r="Q10" s="32">
        <v>350</v>
      </c>
      <c r="R10" s="32">
        <v>356</v>
      </c>
      <c r="S10" s="32">
        <v>254</v>
      </c>
      <c r="T10" s="32">
        <v>223</v>
      </c>
      <c r="U10" s="32">
        <v>145</v>
      </c>
      <c r="V10" s="32">
        <v>94</v>
      </c>
      <c r="W10" s="32">
        <v>62</v>
      </c>
      <c r="X10" s="32">
        <v>48</v>
      </c>
      <c r="Y10" s="32">
        <v>34</v>
      </c>
      <c r="Z10" s="32">
        <v>33</v>
      </c>
      <c r="AA10" s="32">
        <v>18</v>
      </c>
      <c r="AB10" s="32">
        <v>13</v>
      </c>
      <c r="AC10" s="32">
        <v>14</v>
      </c>
      <c r="AD10" s="32">
        <v>11</v>
      </c>
      <c r="AE10" s="32">
        <v>6</v>
      </c>
      <c r="AF10" s="32">
        <v>7</v>
      </c>
      <c r="AG10" s="32">
        <v>4</v>
      </c>
      <c r="AH10" s="32">
        <v>6</v>
      </c>
      <c r="AI10" s="32">
        <v>3</v>
      </c>
      <c r="AJ10" s="32">
        <v>3</v>
      </c>
      <c r="AK10" s="32">
        <v>0</v>
      </c>
      <c r="AL10" s="32">
        <v>0</v>
      </c>
      <c r="AM10" s="32">
        <v>0</v>
      </c>
      <c r="AN10" s="32">
        <v>4</v>
      </c>
      <c r="AO10" s="32">
        <v>0</v>
      </c>
      <c r="AP10" s="32">
        <v>4</v>
      </c>
      <c r="AQ10" s="32">
        <v>0</v>
      </c>
      <c r="AR10" s="32">
        <v>0</v>
      </c>
      <c r="AS10" s="32">
        <v>0</v>
      </c>
      <c r="AT10" s="32">
        <v>0</v>
      </c>
      <c r="AU10" s="32">
        <v>2</v>
      </c>
      <c r="AV10" s="32">
        <v>0</v>
      </c>
      <c r="AW10" s="32">
        <v>0</v>
      </c>
      <c r="AX10" s="32">
        <v>5</v>
      </c>
      <c r="AY10" s="52">
        <v>114.27</v>
      </c>
      <c r="AZ10" s="34">
        <v>116.81094092677735</v>
      </c>
      <c r="BA10" s="34">
        <v>22.502694795745363</v>
      </c>
    </row>
    <row r="11" spans="2:53" ht="12">
      <c r="B11" s="282" t="s">
        <v>3</v>
      </c>
      <c r="C11" s="274"/>
      <c r="D11" s="33">
        <v>11533</v>
      </c>
      <c r="E11" s="33">
        <v>0</v>
      </c>
      <c r="F11" s="33">
        <v>0</v>
      </c>
      <c r="G11" s="33">
        <v>0</v>
      </c>
      <c r="H11" s="33">
        <v>0</v>
      </c>
      <c r="I11" s="33">
        <v>127</v>
      </c>
      <c r="J11" s="33">
        <v>160</v>
      </c>
      <c r="K11" s="33">
        <v>246</v>
      </c>
      <c r="L11" s="33">
        <v>386</v>
      </c>
      <c r="M11" s="33">
        <v>514</v>
      </c>
      <c r="N11" s="33">
        <v>780</v>
      </c>
      <c r="O11" s="33">
        <v>1076</v>
      </c>
      <c r="P11" s="33">
        <v>1410</v>
      </c>
      <c r="Q11" s="33">
        <v>1453</v>
      </c>
      <c r="R11" s="33">
        <v>1405</v>
      </c>
      <c r="S11" s="33">
        <v>1105</v>
      </c>
      <c r="T11" s="33">
        <v>821</v>
      </c>
      <c r="U11" s="33">
        <v>599</v>
      </c>
      <c r="V11" s="33">
        <v>366</v>
      </c>
      <c r="W11" s="33">
        <v>266</v>
      </c>
      <c r="X11" s="33">
        <v>179</v>
      </c>
      <c r="Y11" s="33">
        <v>138</v>
      </c>
      <c r="Z11" s="33">
        <v>100</v>
      </c>
      <c r="AA11" s="33">
        <v>73</v>
      </c>
      <c r="AB11" s="33">
        <v>67</v>
      </c>
      <c r="AC11" s="33">
        <v>56</v>
      </c>
      <c r="AD11" s="33">
        <v>40</v>
      </c>
      <c r="AE11" s="33">
        <v>21</v>
      </c>
      <c r="AF11" s="33">
        <v>26</v>
      </c>
      <c r="AG11" s="33">
        <v>19</v>
      </c>
      <c r="AH11" s="33">
        <v>29</v>
      </c>
      <c r="AI11" s="33">
        <v>11</v>
      </c>
      <c r="AJ11" s="33">
        <v>14</v>
      </c>
      <c r="AK11" s="33">
        <v>7</v>
      </c>
      <c r="AL11" s="33">
        <v>7</v>
      </c>
      <c r="AM11" s="33">
        <v>8</v>
      </c>
      <c r="AN11" s="33">
        <v>2</v>
      </c>
      <c r="AO11" s="33">
        <v>5</v>
      </c>
      <c r="AP11" s="33">
        <v>6</v>
      </c>
      <c r="AQ11" s="33">
        <v>1</v>
      </c>
      <c r="AR11" s="33">
        <v>1</v>
      </c>
      <c r="AS11" s="33">
        <v>2</v>
      </c>
      <c r="AT11" s="33">
        <v>0</v>
      </c>
      <c r="AU11" s="33">
        <v>3</v>
      </c>
      <c r="AV11" s="33">
        <v>1</v>
      </c>
      <c r="AW11" s="33">
        <v>0</v>
      </c>
      <c r="AX11" s="33">
        <v>3</v>
      </c>
      <c r="AY11" s="51">
        <v>113.44</v>
      </c>
      <c r="AZ11" s="35">
        <v>115.64659498829451</v>
      </c>
      <c r="BA11" s="35">
        <v>21.24843894775263</v>
      </c>
    </row>
    <row r="12" spans="2:53" ht="12" customHeight="1">
      <c r="B12" s="260" t="s">
        <v>340</v>
      </c>
      <c r="C12" s="261"/>
      <c r="D12" s="32">
        <v>1311</v>
      </c>
      <c r="E12" s="32">
        <v>0</v>
      </c>
      <c r="F12" s="32">
        <v>0</v>
      </c>
      <c r="G12" s="32">
        <v>0</v>
      </c>
      <c r="H12" s="32">
        <v>0</v>
      </c>
      <c r="I12" s="32">
        <v>16</v>
      </c>
      <c r="J12" s="32">
        <v>20</v>
      </c>
      <c r="K12" s="32">
        <v>34</v>
      </c>
      <c r="L12" s="32">
        <v>59</v>
      </c>
      <c r="M12" s="32">
        <v>68</v>
      </c>
      <c r="N12" s="32">
        <v>92</v>
      </c>
      <c r="O12" s="32">
        <v>132</v>
      </c>
      <c r="P12" s="32">
        <v>165</v>
      </c>
      <c r="Q12" s="32">
        <v>171</v>
      </c>
      <c r="R12" s="32">
        <v>146</v>
      </c>
      <c r="S12" s="32">
        <v>114</v>
      </c>
      <c r="T12" s="32">
        <v>67</v>
      </c>
      <c r="U12" s="32">
        <v>45</v>
      </c>
      <c r="V12" s="32">
        <v>37</v>
      </c>
      <c r="W12" s="32">
        <v>28</v>
      </c>
      <c r="X12" s="32">
        <v>21</v>
      </c>
      <c r="Y12" s="32">
        <v>18</v>
      </c>
      <c r="Z12" s="32">
        <v>9</v>
      </c>
      <c r="AA12" s="32">
        <v>11</v>
      </c>
      <c r="AB12" s="32">
        <v>7</v>
      </c>
      <c r="AC12" s="32">
        <v>10</v>
      </c>
      <c r="AD12" s="32">
        <v>8</v>
      </c>
      <c r="AE12" s="32">
        <v>2</v>
      </c>
      <c r="AF12" s="32">
        <v>3</v>
      </c>
      <c r="AG12" s="32">
        <v>5</v>
      </c>
      <c r="AH12" s="32">
        <v>3</v>
      </c>
      <c r="AI12" s="32">
        <v>2</v>
      </c>
      <c r="AJ12" s="32">
        <v>2</v>
      </c>
      <c r="AK12" s="32">
        <v>2</v>
      </c>
      <c r="AL12" s="32">
        <v>4</v>
      </c>
      <c r="AM12" s="32">
        <v>2</v>
      </c>
      <c r="AN12" s="32">
        <v>0</v>
      </c>
      <c r="AO12" s="32">
        <v>2</v>
      </c>
      <c r="AP12" s="32">
        <v>2</v>
      </c>
      <c r="AQ12" s="32">
        <v>0</v>
      </c>
      <c r="AR12" s="32">
        <v>0</v>
      </c>
      <c r="AS12" s="32">
        <v>2</v>
      </c>
      <c r="AT12" s="32">
        <v>0</v>
      </c>
      <c r="AU12" s="32">
        <v>1</v>
      </c>
      <c r="AV12" s="32">
        <v>0</v>
      </c>
      <c r="AW12" s="32">
        <v>0</v>
      </c>
      <c r="AX12" s="32">
        <v>1</v>
      </c>
      <c r="AY12" s="52">
        <v>111.78</v>
      </c>
      <c r="AZ12" s="34">
        <v>115.55022120518694</v>
      </c>
      <c r="BA12" s="34">
        <v>25.13098720484259</v>
      </c>
    </row>
    <row r="13" spans="2:53" ht="12" customHeight="1">
      <c r="B13" s="260" t="s">
        <v>341</v>
      </c>
      <c r="C13" s="261"/>
      <c r="D13" s="32">
        <v>1221</v>
      </c>
      <c r="E13" s="32">
        <v>0</v>
      </c>
      <c r="F13" s="32">
        <v>0</v>
      </c>
      <c r="G13" s="32">
        <v>0</v>
      </c>
      <c r="H13" s="32">
        <v>0</v>
      </c>
      <c r="I13" s="32">
        <v>18</v>
      </c>
      <c r="J13" s="32">
        <v>24</v>
      </c>
      <c r="K13" s="32">
        <v>27</v>
      </c>
      <c r="L13" s="32">
        <v>35</v>
      </c>
      <c r="M13" s="32">
        <v>64</v>
      </c>
      <c r="N13" s="32">
        <v>80</v>
      </c>
      <c r="O13" s="32">
        <v>89</v>
      </c>
      <c r="P13" s="32">
        <v>120</v>
      </c>
      <c r="Q13" s="32">
        <v>142</v>
      </c>
      <c r="R13" s="32">
        <v>155</v>
      </c>
      <c r="S13" s="32">
        <v>115</v>
      </c>
      <c r="T13" s="32">
        <v>84</v>
      </c>
      <c r="U13" s="32">
        <v>56</v>
      </c>
      <c r="V13" s="32">
        <v>51</v>
      </c>
      <c r="W13" s="32">
        <v>38</v>
      </c>
      <c r="X13" s="32">
        <v>28</v>
      </c>
      <c r="Y13" s="32">
        <v>23</v>
      </c>
      <c r="Z13" s="32">
        <v>10</v>
      </c>
      <c r="AA13" s="32">
        <v>13</v>
      </c>
      <c r="AB13" s="32">
        <v>11</v>
      </c>
      <c r="AC13" s="32">
        <v>5</v>
      </c>
      <c r="AD13" s="32">
        <v>5</v>
      </c>
      <c r="AE13" s="32">
        <v>3</v>
      </c>
      <c r="AF13" s="32">
        <v>4</v>
      </c>
      <c r="AG13" s="32">
        <v>3</v>
      </c>
      <c r="AH13" s="32">
        <v>7</v>
      </c>
      <c r="AI13" s="32">
        <v>2</v>
      </c>
      <c r="AJ13" s="32">
        <v>3</v>
      </c>
      <c r="AK13" s="32">
        <v>2</v>
      </c>
      <c r="AL13" s="32">
        <v>1</v>
      </c>
      <c r="AM13" s="32">
        <v>2</v>
      </c>
      <c r="AN13" s="32">
        <v>0</v>
      </c>
      <c r="AO13" s="32">
        <v>0</v>
      </c>
      <c r="AP13" s="32">
        <v>0</v>
      </c>
      <c r="AQ13" s="32">
        <v>1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52">
        <v>115.24</v>
      </c>
      <c r="AZ13" s="34">
        <v>117.55382473382475</v>
      </c>
      <c r="BA13" s="34">
        <v>23.402535564575555</v>
      </c>
    </row>
    <row r="14" spans="2:53" ht="12" customHeight="1">
      <c r="B14" s="260" t="s">
        <v>342</v>
      </c>
      <c r="C14" s="261"/>
      <c r="D14" s="32">
        <v>1776</v>
      </c>
      <c r="E14" s="32">
        <v>0</v>
      </c>
      <c r="F14" s="32">
        <v>0</v>
      </c>
      <c r="G14" s="32">
        <v>0</v>
      </c>
      <c r="H14" s="32">
        <v>0</v>
      </c>
      <c r="I14" s="32">
        <v>20</v>
      </c>
      <c r="J14" s="32">
        <v>20</v>
      </c>
      <c r="K14" s="32">
        <v>33</v>
      </c>
      <c r="L14" s="32">
        <v>45</v>
      </c>
      <c r="M14" s="32">
        <v>69</v>
      </c>
      <c r="N14" s="32">
        <v>113</v>
      </c>
      <c r="O14" s="32">
        <v>134</v>
      </c>
      <c r="P14" s="32">
        <v>238</v>
      </c>
      <c r="Q14" s="32">
        <v>240</v>
      </c>
      <c r="R14" s="32">
        <v>214</v>
      </c>
      <c r="S14" s="32">
        <v>192</v>
      </c>
      <c r="T14" s="32">
        <v>153</v>
      </c>
      <c r="U14" s="32">
        <v>94</v>
      </c>
      <c r="V14" s="32">
        <v>67</v>
      </c>
      <c r="W14" s="32">
        <v>37</v>
      </c>
      <c r="X14" s="32">
        <v>24</v>
      </c>
      <c r="Y14" s="32">
        <v>17</v>
      </c>
      <c r="Z14" s="32">
        <v>17</v>
      </c>
      <c r="AA14" s="32">
        <v>7</v>
      </c>
      <c r="AB14" s="32">
        <v>6</v>
      </c>
      <c r="AC14" s="32">
        <v>11</v>
      </c>
      <c r="AD14" s="32">
        <v>2</v>
      </c>
      <c r="AE14" s="32">
        <v>5</v>
      </c>
      <c r="AF14" s="32">
        <v>5</v>
      </c>
      <c r="AG14" s="32">
        <v>1</v>
      </c>
      <c r="AH14" s="32">
        <v>3</v>
      </c>
      <c r="AI14" s="32">
        <v>5</v>
      </c>
      <c r="AJ14" s="32">
        <v>2</v>
      </c>
      <c r="AK14" s="32">
        <v>0</v>
      </c>
      <c r="AL14" s="32">
        <v>0</v>
      </c>
      <c r="AM14" s="32">
        <v>1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1</v>
      </c>
      <c r="AW14" s="32">
        <v>0</v>
      </c>
      <c r="AX14" s="32">
        <v>0</v>
      </c>
      <c r="AY14" s="52">
        <v>114.375</v>
      </c>
      <c r="AZ14" s="34">
        <v>116.04472972972964</v>
      </c>
      <c r="BA14" s="34">
        <v>19.680334387836343</v>
      </c>
    </row>
    <row r="15" spans="2:53" ht="12" customHeight="1">
      <c r="B15" s="260" t="s">
        <v>343</v>
      </c>
      <c r="C15" s="261"/>
      <c r="D15" s="32">
        <v>7425</v>
      </c>
      <c r="E15" s="32">
        <v>8</v>
      </c>
      <c r="F15" s="32">
        <v>0</v>
      </c>
      <c r="G15" s="32">
        <v>2</v>
      </c>
      <c r="H15" s="32">
        <v>0</v>
      </c>
      <c r="I15" s="32">
        <v>205</v>
      </c>
      <c r="J15" s="32">
        <v>224</v>
      </c>
      <c r="K15" s="32">
        <v>273</v>
      </c>
      <c r="L15" s="32">
        <v>419</v>
      </c>
      <c r="M15" s="32">
        <v>639</v>
      </c>
      <c r="N15" s="32">
        <v>841</v>
      </c>
      <c r="O15" s="32">
        <v>846</v>
      </c>
      <c r="P15" s="32">
        <v>765</v>
      </c>
      <c r="Q15" s="32">
        <v>717</v>
      </c>
      <c r="R15" s="32">
        <v>646</v>
      </c>
      <c r="S15" s="32">
        <v>467</v>
      </c>
      <c r="T15" s="32">
        <v>353</v>
      </c>
      <c r="U15" s="32">
        <v>256</v>
      </c>
      <c r="V15" s="32">
        <v>171</v>
      </c>
      <c r="W15" s="32">
        <v>104</v>
      </c>
      <c r="X15" s="32">
        <v>111</v>
      </c>
      <c r="Y15" s="32">
        <v>85</v>
      </c>
      <c r="Z15" s="32">
        <v>46</v>
      </c>
      <c r="AA15" s="32">
        <v>52</v>
      </c>
      <c r="AB15" s="32">
        <v>28</v>
      </c>
      <c r="AC15" s="32">
        <v>42</v>
      </c>
      <c r="AD15" s="32">
        <v>30</v>
      </c>
      <c r="AE15" s="32">
        <v>11</v>
      </c>
      <c r="AF15" s="32">
        <v>21</v>
      </c>
      <c r="AG15" s="32">
        <v>16</v>
      </c>
      <c r="AH15" s="32">
        <v>15</v>
      </c>
      <c r="AI15" s="32">
        <v>7</v>
      </c>
      <c r="AJ15" s="32">
        <v>5</v>
      </c>
      <c r="AK15" s="32">
        <v>5</v>
      </c>
      <c r="AL15" s="32">
        <v>1</v>
      </c>
      <c r="AM15" s="32">
        <v>2</v>
      </c>
      <c r="AN15" s="32">
        <v>1</v>
      </c>
      <c r="AO15" s="32">
        <v>1</v>
      </c>
      <c r="AP15" s="32">
        <v>3</v>
      </c>
      <c r="AQ15" s="32">
        <v>1</v>
      </c>
      <c r="AR15" s="32">
        <v>2</v>
      </c>
      <c r="AS15" s="32">
        <v>1</v>
      </c>
      <c r="AT15" s="32">
        <v>1</v>
      </c>
      <c r="AU15" s="32">
        <v>2</v>
      </c>
      <c r="AV15" s="32">
        <v>0</v>
      </c>
      <c r="AW15" s="32">
        <v>0</v>
      </c>
      <c r="AX15" s="32">
        <v>0</v>
      </c>
      <c r="AY15" s="52">
        <v>106.51</v>
      </c>
      <c r="AZ15" s="34">
        <v>109.63049966329937</v>
      </c>
      <c r="BA15" s="34">
        <v>22.393643816593638</v>
      </c>
    </row>
    <row r="16" spans="2:53" ht="12" customHeight="1">
      <c r="B16" s="260" t="s">
        <v>344</v>
      </c>
      <c r="C16" s="261"/>
      <c r="D16" s="32">
        <v>2083</v>
      </c>
      <c r="E16" s="32">
        <v>0</v>
      </c>
      <c r="F16" s="32">
        <v>0</v>
      </c>
      <c r="G16" s="32">
        <v>0</v>
      </c>
      <c r="H16" s="32">
        <v>0</v>
      </c>
      <c r="I16" s="32">
        <v>20</v>
      </c>
      <c r="J16" s="32">
        <v>28</v>
      </c>
      <c r="K16" s="32">
        <v>32</v>
      </c>
      <c r="L16" s="32">
        <v>39</v>
      </c>
      <c r="M16" s="32">
        <v>72</v>
      </c>
      <c r="N16" s="32">
        <v>120</v>
      </c>
      <c r="O16" s="32">
        <v>201</v>
      </c>
      <c r="P16" s="32">
        <v>289</v>
      </c>
      <c r="Q16" s="32">
        <v>264</v>
      </c>
      <c r="R16" s="32">
        <v>250</v>
      </c>
      <c r="S16" s="32">
        <v>189</v>
      </c>
      <c r="T16" s="32">
        <v>175</v>
      </c>
      <c r="U16" s="32">
        <v>107</v>
      </c>
      <c r="V16" s="32">
        <v>75</v>
      </c>
      <c r="W16" s="32">
        <v>51</v>
      </c>
      <c r="X16" s="32">
        <v>37</v>
      </c>
      <c r="Y16" s="32">
        <v>26</v>
      </c>
      <c r="Z16" s="32">
        <v>29</v>
      </c>
      <c r="AA16" s="32">
        <v>13</v>
      </c>
      <c r="AB16" s="32">
        <v>12</v>
      </c>
      <c r="AC16" s="32">
        <v>10</v>
      </c>
      <c r="AD16" s="32">
        <v>9</v>
      </c>
      <c r="AE16" s="32">
        <v>6</v>
      </c>
      <c r="AF16" s="32">
        <v>4</v>
      </c>
      <c r="AG16" s="32">
        <v>4</v>
      </c>
      <c r="AH16" s="32">
        <v>4</v>
      </c>
      <c r="AI16" s="32">
        <v>1</v>
      </c>
      <c r="AJ16" s="32">
        <v>3</v>
      </c>
      <c r="AK16" s="32">
        <v>0</v>
      </c>
      <c r="AL16" s="32">
        <v>0</v>
      </c>
      <c r="AM16" s="32">
        <v>0</v>
      </c>
      <c r="AN16" s="32">
        <v>4</v>
      </c>
      <c r="AO16" s="32">
        <v>0</v>
      </c>
      <c r="AP16" s="32">
        <v>3</v>
      </c>
      <c r="AQ16" s="32">
        <v>0</v>
      </c>
      <c r="AR16" s="32">
        <v>0</v>
      </c>
      <c r="AS16" s="32">
        <v>0</v>
      </c>
      <c r="AT16" s="32">
        <v>0</v>
      </c>
      <c r="AU16" s="32">
        <v>1</v>
      </c>
      <c r="AV16" s="32">
        <v>0</v>
      </c>
      <c r="AW16" s="32">
        <v>0</v>
      </c>
      <c r="AX16" s="32">
        <v>5</v>
      </c>
      <c r="AY16" s="52">
        <v>114.41</v>
      </c>
      <c r="AZ16" s="34">
        <v>117.70758041286597</v>
      </c>
      <c r="BA16" s="34">
        <v>23.269615356722134</v>
      </c>
    </row>
    <row r="17" spans="2:53" ht="12" customHeight="1">
      <c r="B17" s="260" t="s">
        <v>345</v>
      </c>
      <c r="C17" s="261"/>
      <c r="D17" s="32">
        <v>509</v>
      </c>
      <c r="E17" s="32">
        <v>0</v>
      </c>
      <c r="F17" s="32">
        <v>0</v>
      </c>
      <c r="G17" s="32">
        <v>0</v>
      </c>
      <c r="H17" s="32">
        <v>0</v>
      </c>
      <c r="I17" s="32">
        <v>4</v>
      </c>
      <c r="J17" s="32">
        <v>7</v>
      </c>
      <c r="K17" s="32">
        <v>3</v>
      </c>
      <c r="L17" s="32">
        <v>3</v>
      </c>
      <c r="M17" s="32">
        <v>8</v>
      </c>
      <c r="N17" s="32">
        <v>15</v>
      </c>
      <c r="O17" s="32">
        <v>30</v>
      </c>
      <c r="P17" s="32">
        <v>40</v>
      </c>
      <c r="Q17" s="32">
        <v>53</v>
      </c>
      <c r="R17" s="32">
        <v>75</v>
      </c>
      <c r="S17" s="32">
        <v>57</v>
      </c>
      <c r="T17" s="32">
        <v>61</v>
      </c>
      <c r="U17" s="32">
        <v>50</v>
      </c>
      <c r="V17" s="32">
        <v>21</v>
      </c>
      <c r="W17" s="32">
        <v>22</v>
      </c>
      <c r="X17" s="32">
        <v>13</v>
      </c>
      <c r="Y17" s="32">
        <v>10</v>
      </c>
      <c r="Z17" s="32">
        <v>10</v>
      </c>
      <c r="AA17" s="32">
        <v>6</v>
      </c>
      <c r="AB17" s="32">
        <v>5</v>
      </c>
      <c r="AC17" s="32">
        <v>3</v>
      </c>
      <c r="AD17" s="32">
        <v>2</v>
      </c>
      <c r="AE17" s="32">
        <v>2</v>
      </c>
      <c r="AF17" s="32">
        <v>1</v>
      </c>
      <c r="AG17" s="32">
        <v>0</v>
      </c>
      <c r="AH17" s="32">
        <v>2</v>
      </c>
      <c r="AI17" s="32">
        <v>0</v>
      </c>
      <c r="AJ17" s="32">
        <v>1</v>
      </c>
      <c r="AK17" s="32">
        <v>0</v>
      </c>
      <c r="AL17" s="32">
        <v>1</v>
      </c>
      <c r="AM17" s="32">
        <v>0</v>
      </c>
      <c r="AN17" s="32">
        <v>0</v>
      </c>
      <c r="AO17" s="32">
        <v>1</v>
      </c>
      <c r="AP17" s="32">
        <v>2</v>
      </c>
      <c r="AQ17" s="32">
        <v>0</v>
      </c>
      <c r="AR17" s="32">
        <v>1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52">
        <v>121</v>
      </c>
      <c r="AZ17" s="34">
        <v>123.87227897838895</v>
      </c>
      <c r="BA17" s="34">
        <v>22.300208835061888</v>
      </c>
    </row>
    <row r="18" spans="2:53" ht="12" customHeight="1">
      <c r="B18" s="260" t="s">
        <v>346</v>
      </c>
      <c r="C18" s="261"/>
      <c r="D18" s="32">
        <v>3998</v>
      </c>
      <c r="E18" s="32">
        <v>0</v>
      </c>
      <c r="F18" s="32">
        <v>0</v>
      </c>
      <c r="G18" s="32">
        <v>0</v>
      </c>
      <c r="H18" s="32">
        <v>0</v>
      </c>
      <c r="I18" s="32">
        <v>33</v>
      </c>
      <c r="J18" s="32">
        <v>45</v>
      </c>
      <c r="K18" s="32">
        <v>79</v>
      </c>
      <c r="L18" s="32">
        <v>172</v>
      </c>
      <c r="M18" s="32">
        <v>294</v>
      </c>
      <c r="N18" s="32">
        <v>457</v>
      </c>
      <c r="O18" s="32">
        <v>480</v>
      </c>
      <c r="P18" s="32">
        <v>529</v>
      </c>
      <c r="Q18" s="32">
        <v>457</v>
      </c>
      <c r="R18" s="32">
        <v>388</v>
      </c>
      <c r="S18" s="32">
        <v>293</v>
      </c>
      <c r="T18" s="32">
        <v>187</v>
      </c>
      <c r="U18" s="32">
        <v>142</v>
      </c>
      <c r="V18" s="32">
        <v>85</v>
      </c>
      <c r="W18" s="32">
        <v>83</v>
      </c>
      <c r="X18" s="32">
        <v>66</v>
      </c>
      <c r="Y18" s="32">
        <v>50</v>
      </c>
      <c r="Z18" s="32">
        <v>29</v>
      </c>
      <c r="AA18" s="32">
        <v>25</v>
      </c>
      <c r="AB18" s="32">
        <v>9</v>
      </c>
      <c r="AC18" s="32">
        <v>22</v>
      </c>
      <c r="AD18" s="32">
        <v>16</v>
      </c>
      <c r="AE18" s="32">
        <v>7</v>
      </c>
      <c r="AF18" s="32">
        <v>9</v>
      </c>
      <c r="AG18" s="32">
        <v>5</v>
      </c>
      <c r="AH18" s="32">
        <v>10</v>
      </c>
      <c r="AI18" s="32">
        <v>6</v>
      </c>
      <c r="AJ18" s="32">
        <v>5</v>
      </c>
      <c r="AK18" s="32">
        <v>3</v>
      </c>
      <c r="AL18" s="32">
        <v>0</v>
      </c>
      <c r="AM18" s="32">
        <v>1</v>
      </c>
      <c r="AN18" s="32">
        <v>1</v>
      </c>
      <c r="AO18" s="32">
        <v>2</v>
      </c>
      <c r="AP18" s="32">
        <v>3</v>
      </c>
      <c r="AQ18" s="32">
        <v>1</v>
      </c>
      <c r="AR18" s="32">
        <v>0</v>
      </c>
      <c r="AS18" s="32">
        <v>3</v>
      </c>
      <c r="AT18" s="32">
        <v>0</v>
      </c>
      <c r="AU18" s="32">
        <v>0</v>
      </c>
      <c r="AV18" s="32">
        <v>0</v>
      </c>
      <c r="AW18" s="32">
        <v>0</v>
      </c>
      <c r="AX18" s="32">
        <v>1</v>
      </c>
      <c r="AY18" s="52">
        <v>109.295</v>
      </c>
      <c r="AZ18" s="34">
        <v>112.5534217108553</v>
      </c>
      <c r="BA18" s="34">
        <v>21.21847388888699</v>
      </c>
    </row>
    <row r="19" spans="2:53" ht="12" customHeight="1">
      <c r="B19" s="260" t="s">
        <v>347</v>
      </c>
      <c r="C19" s="261"/>
      <c r="D19" s="32">
        <v>1913</v>
      </c>
      <c r="E19" s="32">
        <v>0</v>
      </c>
      <c r="F19" s="32">
        <v>0</v>
      </c>
      <c r="G19" s="32">
        <v>0</v>
      </c>
      <c r="H19" s="32">
        <v>0</v>
      </c>
      <c r="I19" s="32">
        <v>19</v>
      </c>
      <c r="J19" s="32">
        <v>23</v>
      </c>
      <c r="K19" s="32">
        <v>32</v>
      </c>
      <c r="L19" s="32">
        <v>52</v>
      </c>
      <c r="M19" s="32">
        <v>78</v>
      </c>
      <c r="N19" s="32">
        <v>105</v>
      </c>
      <c r="O19" s="32">
        <v>185</v>
      </c>
      <c r="P19" s="32">
        <v>275</v>
      </c>
      <c r="Q19" s="32">
        <v>262</v>
      </c>
      <c r="R19" s="32">
        <v>249</v>
      </c>
      <c r="S19" s="32">
        <v>227</v>
      </c>
      <c r="T19" s="32">
        <v>135</v>
      </c>
      <c r="U19" s="32">
        <v>83</v>
      </c>
      <c r="V19" s="32">
        <v>44</v>
      </c>
      <c r="W19" s="32">
        <v>44</v>
      </c>
      <c r="X19" s="32">
        <v>28</v>
      </c>
      <c r="Y19" s="32">
        <v>8</v>
      </c>
      <c r="Z19" s="32">
        <v>21</v>
      </c>
      <c r="AA19" s="32">
        <v>7</v>
      </c>
      <c r="AB19" s="32">
        <v>11</v>
      </c>
      <c r="AC19" s="32">
        <v>6</v>
      </c>
      <c r="AD19" s="32">
        <v>5</v>
      </c>
      <c r="AE19" s="32">
        <v>2</v>
      </c>
      <c r="AF19" s="32">
        <v>3</v>
      </c>
      <c r="AG19" s="32">
        <v>0</v>
      </c>
      <c r="AH19" s="32">
        <v>3</v>
      </c>
      <c r="AI19" s="32">
        <v>1</v>
      </c>
      <c r="AJ19" s="32">
        <v>0</v>
      </c>
      <c r="AK19" s="32">
        <v>2</v>
      </c>
      <c r="AL19" s="32">
        <v>1</v>
      </c>
      <c r="AM19" s="32">
        <v>1</v>
      </c>
      <c r="AN19" s="32">
        <v>0</v>
      </c>
      <c r="AO19" s="32">
        <v>0</v>
      </c>
      <c r="AP19" s="32">
        <v>1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52">
        <v>113.44</v>
      </c>
      <c r="AZ19" s="34">
        <v>114.78467851542071</v>
      </c>
      <c r="BA19" s="34">
        <v>18.37276694123759</v>
      </c>
    </row>
    <row r="20" spans="2:53" ht="12" customHeight="1">
      <c r="B20" s="260" t="s">
        <v>348</v>
      </c>
      <c r="C20" s="261"/>
      <c r="D20" s="32">
        <v>703</v>
      </c>
      <c r="E20" s="32">
        <v>0</v>
      </c>
      <c r="F20" s="32">
        <v>0</v>
      </c>
      <c r="G20" s="32">
        <v>0</v>
      </c>
      <c r="H20" s="32">
        <v>0</v>
      </c>
      <c r="I20" s="32">
        <v>7</v>
      </c>
      <c r="J20" s="32">
        <v>17</v>
      </c>
      <c r="K20" s="32">
        <v>27</v>
      </c>
      <c r="L20" s="32">
        <v>29</v>
      </c>
      <c r="M20" s="32">
        <v>27</v>
      </c>
      <c r="N20" s="32">
        <v>43</v>
      </c>
      <c r="O20" s="32">
        <v>63</v>
      </c>
      <c r="P20" s="32">
        <v>77</v>
      </c>
      <c r="Q20" s="32">
        <v>102</v>
      </c>
      <c r="R20" s="32">
        <v>96</v>
      </c>
      <c r="S20" s="32">
        <v>55</v>
      </c>
      <c r="T20" s="32">
        <v>38</v>
      </c>
      <c r="U20" s="32">
        <v>35</v>
      </c>
      <c r="V20" s="32">
        <v>31</v>
      </c>
      <c r="W20" s="32">
        <v>15</v>
      </c>
      <c r="X20" s="32">
        <v>8</v>
      </c>
      <c r="Y20" s="32">
        <v>10</v>
      </c>
      <c r="Z20" s="32">
        <v>7</v>
      </c>
      <c r="AA20" s="32">
        <v>4</v>
      </c>
      <c r="AB20" s="32">
        <v>2</v>
      </c>
      <c r="AC20" s="32">
        <v>2</v>
      </c>
      <c r="AD20" s="32">
        <v>1</v>
      </c>
      <c r="AE20" s="32">
        <v>0</v>
      </c>
      <c r="AF20" s="32">
        <v>1</v>
      </c>
      <c r="AG20" s="32">
        <v>0</v>
      </c>
      <c r="AH20" s="32">
        <v>3</v>
      </c>
      <c r="AI20" s="32">
        <v>1</v>
      </c>
      <c r="AJ20" s="32">
        <v>1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1</v>
      </c>
      <c r="AY20" s="52">
        <v>113.02</v>
      </c>
      <c r="AZ20" s="34">
        <v>114.18532005689917</v>
      </c>
      <c r="BA20" s="34">
        <v>21.361556341252257</v>
      </c>
    </row>
    <row r="21" spans="2:53" ht="12" customHeight="1">
      <c r="B21" s="260" t="s">
        <v>386</v>
      </c>
      <c r="C21" s="261"/>
      <c r="D21" s="32">
        <v>1421</v>
      </c>
      <c r="E21" s="32">
        <v>0</v>
      </c>
      <c r="F21" s="32">
        <v>0</v>
      </c>
      <c r="G21" s="32">
        <v>0</v>
      </c>
      <c r="H21" s="32">
        <v>0</v>
      </c>
      <c r="I21" s="32">
        <v>15</v>
      </c>
      <c r="J21" s="32">
        <v>18</v>
      </c>
      <c r="K21" s="32">
        <v>29</v>
      </c>
      <c r="L21" s="32">
        <v>47</v>
      </c>
      <c r="M21" s="32">
        <v>61</v>
      </c>
      <c r="N21" s="32">
        <v>100</v>
      </c>
      <c r="O21" s="32">
        <v>168</v>
      </c>
      <c r="P21" s="32">
        <v>178</v>
      </c>
      <c r="Q21" s="32">
        <v>162</v>
      </c>
      <c r="R21" s="32">
        <v>160</v>
      </c>
      <c r="S21" s="32">
        <v>116</v>
      </c>
      <c r="T21" s="32">
        <v>104</v>
      </c>
      <c r="U21" s="32">
        <v>98</v>
      </c>
      <c r="V21" s="32">
        <v>36</v>
      </c>
      <c r="W21" s="32">
        <v>31</v>
      </c>
      <c r="X21" s="32">
        <v>19</v>
      </c>
      <c r="Y21" s="32">
        <v>21</v>
      </c>
      <c r="Z21" s="32">
        <v>6</v>
      </c>
      <c r="AA21" s="32">
        <v>10</v>
      </c>
      <c r="AB21" s="32">
        <v>13</v>
      </c>
      <c r="AC21" s="32">
        <v>5</v>
      </c>
      <c r="AD21" s="32">
        <v>6</v>
      </c>
      <c r="AE21" s="32">
        <v>3</v>
      </c>
      <c r="AF21" s="32">
        <v>6</v>
      </c>
      <c r="AG21" s="32">
        <v>1</v>
      </c>
      <c r="AH21" s="32">
        <v>2</v>
      </c>
      <c r="AI21" s="32">
        <v>0</v>
      </c>
      <c r="AJ21" s="32">
        <v>1</v>
      </c>
      <c r="AK21" s="32">
        <v>1</v>
      </c>
      <c r="AL21" s="32">
        <v>0</v>
      </c>
      <c r="AM21" s="32">
        <v>1</v>
      </c>
      <c r="AN21" s="32">
        <v>1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2</v>
      </c>
      <c r="AV21" s="32">
        <v>0</v>
      </c>
      <c r="AW21" s="32">
        <v>0</v>
      </c>
      <c r="AX21" s="32">
        <v>0</v>
      </c>
      <c r="AY21" s="52">
        <v>112.5</v>
      </c>
      <c r="AZ21" s="34">
        <v>115.17844475721326</v>
      </c>
      <c r="BA21" s="34">
        <v>20.863097390377142</v>
      </c>
    </row>
    <row r="22" spans="2:53" ht="12" customHeight="1">
      <c r="B22" s="264" t="s">
        <v>349</v>
      </c>
      <c r="C22" s="274"/>
      <c r="D22" s="33">
        <v>1379</v>
      </c>
      <c r="E22" s="33">
        <v>0</v>
      </c>
      <c r="F22" s="33">
        <v>0</v>
      </c>
      <c r="G22" s="33">
        <v>0</v>
      </c>
      <c r="H22" s="33">
        <v>0</v>
      </c>
      <c r="I22" s="33">
        <v>12</v>
      </c>
      <c r="J22" s="33">
        <v>19</v>
      </c>
      <c r="K22" s="33">
        <v>39</v>
      </c>
      <c r="L22" s="33">
        <v>71</v>
      </c>
      <c r="M22" s="33">
        <v>96</v>
      </c>
      <c r="N22" s="33">
        <v>137</v>
      </c>
      <c r="O22" s="33">
        <v>162</v>
      </c>
      <c r="P22" s="33">
        <v>167</v>
      </c>
      <c r="Q22" s="33">
        <v>149</v>
      </c>
      <c r="R22" s="33">
        <v>154</v>
      </c>
      <c r="S22" s="33">
        <v>105</v>
      </c>
      <c r="T22" s="33">
        <v>79</v>
      </c>
      <c r="U22" s="33">
        <v>60</v>
      </c>
      <c r="V22" s="33">
        <v>31</v>
      </c>
      <c r="W22" s="33">
        <v>24</v>
      </c>
      <c r="X22" s="33">
        <v>20</v>
      </c>
      <c r="Y22" s="33">
        <v>12</v>
      </c>
      <c r="Z22" s="33">
        <v>8</v>
      </c>
      <c r="AA22" s="33">
        <v>3</v>
      </c>
      <c r="AB22" s="33">
        <v>7</v>
      </c>
      <c r="AC22" s="33">
        <v>5</v>
      </c>
      <c r="AD22" s="33">
        <v>3</v>
      </c>
      <c r="AE22" s="33">
        <v>2</v>
      </c>
      <c r="AF22" s="33">
        <v>2</v>
      </c>
      <c r="AG22" s="33">
        <v>3</v>
      </c>
      <c r="AH22" s="33">
        <v>2</v>
      </c>
      <c r="AI22" s="33">
        <v>0</v>
      </c>
      <c r="AJ22" s="33">
        <v>2</v>
      </c>
      <c r="AK22" s="33">
        <v>0</v>
      </c>
      <c r="AL22" s="33">
        <v>0</v>
      </c>
      <c r="AM22" s="33">
        <v>1</v>
      </c>
      <c r="AN22" s="33">
        <v>1</v>
      </c>
      <c r="AO22" s="33">
        <v>1</v>
      </c>
      <c r="AP22" s="33">
        <v>1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1</v>
      </c>
      <c r="AY22" s="51">
        <v>109.56</v>
      </c>
      <c r="AZ22" s="35">
        <v>112.02628716461189</v>
      </c>
      <c r="BA22" s="35">
        <v>20.55302750486141</v>
      </c>
    </row>
    <row r="23" spans="2:53" ht="12">
      <c r="B23" s="278" t="s">
        <v>4</v>
      </c>
      <c r="C23" s="261"/>
      <c r="D23" s="32">
        <v>1311</v>
      </c>
      <c r="E23" s="32">
        <v>0</v>
      </c>
      <c r="F23" s="32">
        <v>0</v>
      </c>
      <c r="G23" s="32">
        <v>0</v>
      </c>
      <c r="H23" s="32">
        <v>0</v>
      </c>
      <c r="I23" s="32">
        <v>16</v>
      </c>
      <c r="J23" s="32">
        <v>20</v>
      </c>
      <c r="K23" s="32">
        <v>34</v>
      </c>
      <c r="L23" s="32">
        <v>59</v>
      </c>
      <c r="M23" s="32">
        <v>68</v>
      </c>
      <c r="N23" s="32">
        <v>92</v>
      </c>
      <c r="O23" s="32">
        <v>132</v>
      </c>
      <c r="P23" s="32">
        <v>165</v>
      </c>
      <c r="Q23" s="32">
        <v>171</v>
      </c>
      <c r="R23" s="32">
        <v>146</v>
      </c>
      <c r="S23" s="32">
        <v>114</v>
      </c>
      <c r="T23" s="32">
        <v>67</v>
      </c>
      <c r="U23" s="32">
        <v>45</v>
      </c>
      <c r="V23" s="32">
        <v>37</v>
      </c>
      <c r="W23" s="32">
        <v>28</v>
      </c>
      <c r="X23" s="32">
        <v>21</v>
      </c>
      <c r="Y23" s="32">
        <v>18</v>
      </c>
      <c r="Z23" s="32">
        <v>9</v>
      </c>
      <c r="AA23" s="32">
        <v>11</v>
      </c>
      <c r="AB23" s="32">
        <v>7</v>
      </c>
      <c r="AC23" s="32">
        <v>10</v>
      </c>
      <c r="AD23" s="32">
        <v>8</v>
      </c>
      <c r="AE23" s="32">
        <v>2</v>
      </c>
      <c r="AF23" s="32">
        <v>3</v>
      </c>
      <c r="AG23" s="32">
        <v>5</v>
      </c>
      <c r="AH23" s="32">
        <v>3</v>
      </c>
      <c r="AI23" s="32">
        <v>2</v>
      </c>
      <c r="AJ23" s="32">
        <v>2</v>
      </c>
      <c r="AK23" s="32">
        <v>2</v>
      </c>
      <c r="AL23" s="32">
        <v>4</v>
      </c>
      <c r="AM23" s="32">
        <v>2</v>
      </c>
      <c r="AN23" s="32">
        <v>0</v>
      </c>
      <c r="AO23" s="32">
        <v>2</v>
      </c>
      <c r="AP23" s="32">
        <v>2</v>
      </c>
      <c r="AQ23" s="32">
        <v>0</v>
      </c>
      <c r="AR23" s="32">
        <v>0</v>
      </c>
      <c r="AS23" s="32">
        <v>2</v>
      </c>
      <c r="AT23" s="32">
        <v>0</v>
      </c>
      <c r="AU23" s="32">
        <v>1</v>
      </c>
      <c r="AV23" s="32">
        <v>0</v>
      </c>
      <c r="AW23" s="32">
        <v>0</v>
      </c>
      <c r="AX23" s="32">
        <v>1</v>
      </c>
      <c r="AY23" s="52">
        <v>111.78</v>
      </c>
      <c r="AZ23" s="34">
        <v>115.55022120518694</v>
      </c>
      <c r="BA23" s="34">
        <v>25.13098720484259</v>
      </c>
    </row>
    <row r="24" spans="2:53" ht="12">
      <c r="B24" s="278" t="s">
        <v>5</v>
      </c>
      <c r="C24" s="261"/>
      <c r="D24" s="32">
        <v>124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1</v>
      </c>
      <c r="K24" s="32">
        <v>2</v>
      </c>
      <c r="L24" s="32">
        <v>5</v>
      </c>
      <c r="M24" s="32">
        <v>10</v>
      </c>
      <c r="N24" s="32">
        <v>12</v>
      </c>
      <c r="O24" s="32">
        <v>12</v>
      </c>
      <c r="P24" s="32">
        <v>13</v>
      </c>
      <c r="Q24" s="32">
        <v>9</v>
      </c>
      <c r="R24" s="32">
        <v>11</v>
      </c>
      <c r="S24" s="32">
        <v>17</v>
      </c>
      <c r="T24" s="32">
        <v>8</v>
      </c>
      <c r="U24" s="32">
        <v>8</v>
      </c>
      <c r="V24" s="32">
        <v>5</v>
      </c>
      <c r="W24" s="32">
        <v>3</v>
      </c>
      <c r="X24" s="32">
        <v>1</v>
      </c>
      <c r="Y24" s="32">
        <v>3</v>
      </c>
      <c r="Z24" s="32">
        <v>0</v>
      </c>
      <c r="AA24" s="32">
        <v>0</v>
      </c>
      <c r="AB24" s="32">
        <v>1</v>
      </c>
      <c r="AC24" s="32">
        <v>0</v>
      </c>
      <c r="AD24" s="32">
        <v>0</v>
      </c>
      <c r="AE24" s="32">
        <v>0</v>
      </c>
      <c r="AF24" s="32">
        <v>1</v>
      </c>
      <c r="AG24" s="32">
        <v>1</v>
      </c>
      <c r="AH24" s="32">
        <v>0</v>
      </c>
      <c r="AI24" s="32">
        <v>1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52">
        <v>113.82</v>
      </c>
      <c r="AZ24" s="34">
        <v>115.57959677419356</v>
      </c>
      <c r="BA24" s="34">
        <v>21.233136336817406</v>
      </c>
    </row>
    <row r="25" spans="2:53" ht="12">
      <c r="B25" s="278" t="s">
        <v>6</v>
      </c>
      <c r="C25" s="261"/>
      <c r="D25" s="32">
        <v>321</v>
      </c>
      <c r="E25" s="32">
        <v>0</v>
      </c>
      <c r="F25" s="32">
        <v>0</v>
      </c>
      <c r="G25" s="32">
        <v>0</v>
      </c>
      <c r="H25" s="32">
        <v>0</v>
      </c>
      <c r="I25" s="32">
        <v>5</v>
      </c>
      <c r="J25" s="32">
        <v>9</v>
      </c>
      <c r="K25" s="32">
        <v>10</v>
      </c>
      <c r="L25" s="32">
        <v>8</v>
      </c>
      <c r="M25" s="32">
        <v>9</v>
      </c>
      <c r="N25" s="32">
        <v>24</v>
      </c>
      <c r="O25" s="32">
        <v>27</v>
      </c>
      <c r="P25" s="32">
        <v>36</v>
      </c>
      <c r="Q25" s="32">
        <v>48</v>
      </c>
      <c r="R25" s="32">
        <v>36</v>
      </c>
      <c r="S25" s="32">
        <v>24</v>
      </c>
      <c r="T25" s="32">
        <v>30</v>
      </c>
      <c r="U25" s="32">
        <v>12</v>
      </c>
      <c r="V25" s="32">
        <v>12</v>
      </c>
      <c r="W25" s="32">
        <v>9</v>
      </c>
      <c r="X25" s="32">
        <v>5</v>
      </c>
      <c r="Y25" s="32">
        <v>4</v>
      </c>
      <c r="Z25" s="32">
        <v>2</v>
      </c>
      <c r="AA25" s="32">
        <v>4</v>
      </c>
      <c r="AB25" s="32">
        <v>2</v>
      </c>
      <c r="AC25" s="32">
        <v>1</v>
      </c>
      <c r="AD25" s="32">
        <v>1</v>
      </c>
      <c r="AE25" s="32">
        <v>0</v>
      </c>
      <c r="AF25" s="32">
        <v>0</v>
      </c>
      <c r="AG25" s="32">
        <v>0</v>
      </c>
      <c r="AH25" s="32">
        <v>1</v>
      </c>
      <c r="AI25" s="32">
        <v>0</v>
      </c>
      <c r="AJ25" s="32">
        <v>0</v>
      </c>
      <c r="AK25" s="32">
        <v>1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1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52">
        <v>112.61</v>
      </c>
      <c r="AZ25" s="34">
        <v>115.0533021806854</v>
      </c>
      <c r="BA25" s="34">
        <v>21.565071433605933</v>
      </c>
    </row>
    <row r="26" spans="2:53" ht="12">
      <c r="B26" s="278" t="s">
        <v>7</v>
      </c>
      <c r="C26" s="261"/>
      <c r="D26" s="32">
        <v>353</v>
      </c>
      <c r="E26" s="32">
        <v>0</v>
      </c>
      <c r="F26" s="32">
        <v>0</v>
      </c>
      <c r="G26" s="32">
        <v>0</v>
      </c>
      <c r="H26" s="32">
        <v>0</v>
      </c>
      <c r="I26" s="32">
        <v>6</v>
      </c>
      <c r="J26" s="32">
        <v>6</v>
      </c>
      <c r="K26" s="32">
        <v>7</v>
      </c>
      <c r="L26" s="32">
        <v>11</v>
      </c>
      <c r="M26" s="32">
        <v>14</v>
      </c>
      <c r="N26" s="32">
        <v>15</v>
      </c>
      <c r="O26" s="32">
        <v>17</v>
      </c>
      <c r="P26" s="32">
        <v>35</v>
      </c>
      <c r="Q26" s="32">
        <v>43</v>
      </c>
      <c r="R26" s="32">
        <v>49</v>
      </c>
      <c r="S26" s="32">
        <v>34</v>
      </c>
      <c r="T26" s="32">
        <v>24</v>
      </c>
      <c r="U26" s="32">
        <v>16</v>
      </c>
      <c r="V26" s="32">
        <v>19</v>
      </c>
      <c r="W26" s="32">
        <v>16</v>
      </c>
      <c r="X26" s="32">
        <v>11</v>
      </c>
      <c r="Y26" s="32">
        <v>7</v>
      </c>
      <c r="Z26" s="32">
        <v>4</v>
      </c>
      <c r="AA26" s="32">
        <v>2</v>
      </c>
      <c r="AB26" s="32">
        <v>3</v>
      </c>
      <c r="AC26" s="32">
        <v>2</v>
      </c>
      <c r="AD26" s="32">
        <v>3</v>
      </c>
      <c r="AE26" s="32">
        <v>2</v>
      </c>
      <c r="AF26" s="32">
        <v>1</v>
      </c>
      <c r="AG26" s="32">
        <v>2</v>
      </c>
      <c r="AH26" s="32">
        <v>2</v>
      </c>
      <c r="AI26" s="32">
        <v>1</v>
      </c>
      <c r="AJ26" s="32">
        <v>0</v>
      </c>
      <c r="AK26" s="32">
        <v>1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52">
        <v>117</v>
      </c>
      <c r="AZ26" s="34">
        <v>119.92818696883853</v>
      </c>
      <c r="BA26" s="34">
        <v>23.411028714124885</v>
      </c>
    </row>
    <row r="27" spans="2:53" ht="12">
      <c r="B27" s="278" t="s">
        <v>8</v>
      </c>
      <c r="C27" s="261"/>
      <c r="D27" s="32">
        <v>150</v>
      </c>
      <c r="E27" s="32">
        <v>0</v>
      </c>
      <c r="F27" s="32">
        <v>0</v>
      </c>
      <c r="G27" s="32">
        <v>0</v>
      </c>
      <c r="H27" s="32">
        <v>0</v>
      </c>
      <c r="I27" s="32">
        <v>3</v>
      </c>
      <c r="J27" s="32">
        <v>5</v>
      </c>
      <c r="K27" s="32">
        <v>5</v>
      </c>
      <c r="L27" s="32">
        <v>7</v>
      </c>
      <c r="M27" s="32">
        <v>16</v>
      </c>
      <c r="N27" s="32">
        <v>12</v>
      </c>
      <c r="O27" s="32">
        <v>15</v>
      </c>
      <c r="P27" s="32">
        <v>20</v>
      </c>
      <c r="Q27" s="32">
        <v>12</v>
      </c>
      <c r="R27" s="32">
        <v>15</v>
      </c>
      <c r="S27" s="32">
        <v>11</v>
      </c>
      <c r="T27" s="32">
        <v>5</v>
      </c>
      <c r="U27" s="32">
        <v>8</v>
      </c>
      <c r="V27" s="32">
        <v>6</v>
      </c>
      <c r="W27" s="32">
        <v>3</v>
      </c>
      <c r="X27" s="32">
        <v>0</v>
      </c>
      <c r="Y27" s="32">
        <v>2</v>
      </c>
      <c r="Z27" s="32">
        <v>1</v>
      </c>
      <c r="AA27" s="32">
        <v>1</v>
      </c>
      <c r="AB27" s="32">
        <v>2</v>
      </c>
      <c r="AC27" s="32">
        <v>1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52">
        <v>107.175</v>
      </c>
      <c r="AZ27" s="34">
        <v>109.89346666666664</v>
      </c>
      <c r="BA27" s="34">
        <v>19.835488837731408</v>
      </c>
    </row>
    <row r="28" spans="2:53" ht="12">
      <c r="B28" s="278" t="s">
        <v>9</v>
      </c>
      <c r="C28" s="261"/>
      <c r="D28" s="32">
        <v>101</v>
      </c>
      <c r="E28" s="32">
        <v>0</v>
      </c>
      <c r="F28" s="32">
        <v>0</v>
      </c>
      <c r="G28" s="32">
        <v>0</v>
      </c>
      <c r="H28" s="32">
        <v>0</v>
      </c>
      <c r="I28" s="32">
        <v>1</v>
      </c>
      <c r="J28" s="32">
        <v>1</v>
      </c>
      <c r="K28" s="32">
        <v>0</v>
      </c>
      <c r="L28" s="32">
        <v>1</v>
      </c>
      <c r="M28" s="32">
        <v>3</v>
      </c>
      <c r="N28" s="32">
        <v>7</v>
      </c>
      <c r="O28" s="32">
        <v>8</v>
      </c>
      <c r="P28" s="32">
        <v>9</v>
      </c>
      <c r="Q28" s="32">
        <v>8</v>
      </c>
      <c r="R28" s="32">
        <v>23</v>
      </c>
      <c r="S28" s="32">
        <v>7</v>
      </c>
      <c r="T28" s="32">
        <v>10</v>
      </c>
      <c r="U28" s="32">
        <v>3</v>
      </c>
      <c r="V28" s="32">
        <v>4</v>
      </c>
      <c r="W28" s="32">
        <v>3</v>
      </c>
      <c r="X28" s="32">
        <v>2</v>
      </c>
      <c r="Y28" s="32">
        <v>1</v>
      </c>
      <c r="Z28" s="32">
        <v>0</v>
      </c>
      <c r="AA28" s="32">
        <v>4</v>
      </c>
      <c r="AB28" s="32">
        <v>2</v>
      </c>
      <c r="AC28" s="32">
        <v>1</v>
      </c>
      <c r="AD28" s="32">
        <v>0</v>
      </c>
      <c r="AE28" s="32">
        <v>0</v>
      </c>
      <c r="AF28" s="32">
        <v>1</v>
      </c>
      <c r="AG28" s="32">
        <v>0</v>
      </c>
      <c r="AH28" s="32">
        <v>1</v>
      </c>
      <c r="AI28" s="32">
        <v>0</v>
      </c>
      <c r="AJ28" s="32">
        <v>0</v>
      </c>
      <c r="AK28" s="32">
        <v>0</v>
      </c>
      <c r="AL28" s="32">
        <v>0</v>
      </c>
      <c r="AM28" s="32">
        <v>1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52">
        <v>118</v>
      </c>
      <c r="AZ28" s="34">
        <v>121.78376237623766</v>
      </c>
      <c r="BA28" s="34">
        <v>23.843587433584116</v>
      </c>
    </row>
    <row r="29" spans="2:53" ht="12">
      <c r="B29" s="278" t="s">
        <v>10</v>
      </c>
      <c r="C29" s="261"/>
      <c r="D29" s="32">
        <v>172</v>
      </c>
      <c r="E29" s="32">
        <v>0</v>
      </c>
      <c r="F29" s="32">
        <v>0</v>
      </c>
      <c r="G29" s="32">
        <v>0</v>
      </c>
      <c r="H29" s="32">
        <v>0</v>
      </c>
      <c r="I29" s="32">
        <v>3</v>
      </c>
      <c r="J29" s="32">
        <v>2</v>
      </c>
      <c r="K29" s="32">
        <v>3</v>
      </c>
      <c r="L29" s="32">
        <v>3</v>
      </c>
      <c r="M29" s="32">
        <v>12</v>
      </c>
      <c r="N29" s="32">
        <v>10</v>
      </c>
      <c r="O29" s="32">
        <v>10</v>
      </c>
      <c r="P29" s="32">
        <v>7</v>
      </c>
      <c r="Q29" s="32">
        <v>22</v>
      </c>
      <c r="R29" s="32">
        <v>21</v>
      </c>
      <c r="S29" s="32">
        <v>22</v>
      </c>
      <c r="T29" s="32">
        <v>7</v>
      </c>
      <c r="U29" s="32">
        <v>9</v>
      </c>
      <c r="V29" s="32">
        <v>5</v>
      </c>
      <c r="W29" s="32">
        <v>4</v>
      </c>
      <c r="X29" s="32">
        <v>9</v>
      </c>
      <c r="Y29" s="32">
        <v>6</v>
      </c>
      <c r="Z29" s="32">
        <v>3</v>
      </c>
      <c r="AA29" s="32">
        <v>2</v>
      </c>
      <c r="AB29" s="32">
        <v>1</v>
      </c>
      <c r="AC29" s="32">
        <v>0</v>
      </c>
      <c r="AD29" s="32">
        <v>1</v>
      </c>
      <c r="AE29" s="32">
        <v>1</v>
      </c>
      <c r="AF29" s="32">
        <v>1</v>
      </c>
      <c r="AG29" s="32">
        <v>0</v>
      </c>
      <c r="AH29" s="32">
        <v>3</v>
      </c>
      <c r="AI29" s="32">
        <v>0</v>
      </c>
      <c r="AJ29" s="32">
        <v>3</v>
      </c>
      <c r="AK29" s="32">
        <v>0</v>
      </c>
      <c r="AL29" s="32">
        <v>1</v>
      </c>
      <c r="AM29" s="32">
        <v>1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52">
        <v>118.91</v>
      </c>
      <c r="AZ29" s="34">
        <v>122.96749999999997</v>
      </c>
      <c r="BA29" s="34">
        <v>28.135886620749535</v>
      </c>
    </row>
    <row r="30" spans="2:53" ht="12">
      <c r="B30" s="278" t="s">
        <v>11</v>
      </c>
      <c r="C30" s="261"/>
      <c r="D30" s="32">
        <v>765</v>
      </c>
      <c r="E30" s="32">
        <v>0</v>
      </c>
      <c r="F30" s="32">
        <v>0</v>
      </c>
      <c r="G30" s="32">
        <v>0</v>
      </c>
      <c r="H30" s="32">
        <v>0</v>
      </c>
      <c r="I30" s="32">
        <v>8</v>
      </c>
      <c r="J30" s="32">
        <v>6</v>
      </c>
      <c r="K30" s="32">
        <v>16</v>
      </c>
      <c r="L30" s="32">
        <v>23</v>
      </c>
      <c r="M30" s="32">
        <v>21</v>
      </c>
      <c r="N30" s="32">
        <v>61</v>
      </c>
      <c r="O30" s="32">
        <v>64</v>
      </c>
      <c r="P30" s="32">
        <v>90</v>
      </c>
      <c r="Q30" s="32">
        <v>100</v>
      </c>
      <c r="R30" s="32">
        <v>92</v>
      </c>
      <c r="S30" s="32">
        <v>79</v>
      </c>
      <c r="T30" s="32">
        <v>56</v>
      </c>
      <c r="U30" s="32">
        <v>45</v>
      </c>
      <c r="V30" s="32">
        <v>30</v>
      </c>
      <c r="W30" s="32">
        <v>14</v>
      </c>
      <c r="X30" s="32">
        <v>10</v>
      </c>
      <c r="Y30" s="32">
        <v>14</v>
      </c>
      <c r="Z30" s="32">
        <v>5</v>
      </c>
      <c r="AA30" s="32">
        <v>8</v>
      </c>
      <c r="AB30" s="32">
        <v>4</v>
      </c>
      <c r="AC30" s="32">
        <v>8</v>
      </c>
      <c r="AD30" s="32">
        <v>4</v>
      </c>
      <c r="AE30" s="32">
        <v>0</v>
      </c>
      <c r="AF30" s="32">
        <v>0</v>
      </c>
      <c r="AG30" s="32">
        <v>2</v>
      </c>
      <c r="AH30" s="32">
        <v>2</v>
      </c>
      <c r="AI30" s="32">
        <v>0</v>
      </c>
      <c r="AJ30" s="32">
        <v>2</v>
      </c>
      <c r="AK30" s="32">
        <v>0</v>
      </c>
      <c r="AL30" s="32">
        <v>0</v>
      </c>
      <c r="AM30" s="32">
        <v>0</v>
      </c>
      <c r="AN30" s="32">
        <v>0</v>
      </c>
      <c r="AO30" s="32">
        <v>1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52">
        <v>114.27</v>
      </c>
      <c r="AZ30" s="34">
        <v>116.75662745098042</v>
      </c>
      <c r="BA30" s="34">
        <v>20.368795952600376</v>
      </c>
    </row>
    <row r="31" spans="2:53" ht="12">
      <c r="B31" s="278" t="s">
        <v>12</v>
      </c>
      <c r="C31" s="261"/>
      <c r="D31" s="32">
        <v>442</v>
      </c>
      <c r="E31" s="32">
        <v>0</v>
      </c>
      <c r="F31" s="32">
        <v>0</v>
      </c>
      <c r="G31" s="32">
        <v>0</v>
      </c>
      <c r="H31" s="32">
        <v>0</v>
      </c>
      <c r="I31" s="32">
        <v>3</v>
      </c>
      <c r="J31" s="32">
        <v>8</v>
      </c>
      <c r="K31" s="32">
        <v>9</v>
      </c>
      <c r="L31" s="32">
        <v>11</v>
      </c>
      <c r="M31" s="32">
        <v>15</v>
      </c>
      <c r="N31" s="32">
        <v>27</v>
      </c>
      <c r="O31" s="32">
        <v>39</v>
      </c>
      <c r="P31" s="32">
        <v>53</v>
      </c>
      <c r="Q31" s="32">
        <v>48</v>
      </c>
      <c r="R31" s="32">
        <v>61</v>
      </c>
      <c r="S31" s="32">
        <v>47</v>
      </c>
      <c r="T31" s="32">
        <v>45</v>
      </c>
      <c r="U31" s="32">
        <v>24</v>
      </c>
      <c r="V31" s="32">
        <v>26</v>
      </c>
      <c r="W31" s="32">
        <v>4</v>
      </c>
      <c r="X31" s="32">
        <v>8</v>
      </c>
      <c r="Y31" s="32">
        <v>2</v>
      </c>
      <c r="Z31" s="32">
        <v>1</v>
      </c>
      <c r="AA31" s="32">
        <v>3</v>
      </c>
      <c r="AB31" s="32">
        <v>0</v>
      </c>
      <c r="AC31" s="32">
        <v>3</v>
      </c>
      <c r="AD31" s="32">
        <v>1</v>
      </c>
      <c r="AE31" s="32">
        <v>1</v>
      </c>
      <c r="AF31" s="32">
        <v>2</v>
      </c>
      <c r="AG31" s="32">
        <v>0</v>
      </c>
      <c r="AH31" s="32">
        <v>1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52">
        <v>115.49000000000001</v>
      </c>
      <c r="AZ31" s="34">
        <v>115.83676470588239</v>
      </c>
      <c r="BA31" s="34">
        <v>18.38828458948952</v>
      </c>
    </row>
    <row r="32" spans="2:53" ht="12">
      <c r="B32" s="278" t="s">
        <v>13</v>
      </c>
      <c r="C32" s="261"/>
      <c r="D32" s="32">
        <v>597</v>
      </c>
      <c r="E32" s="32">
        <v>0</v>
      </c>
      <c r="F32" s="32">
        <v>0</v>
      </c>
      <c r="G32" s="32">
        <v>0</v>
      </c>
      <c r="H32" s="32">
        <v>0</v>
      </c>
      <c r="I32" s="32">
        <v>3</v>
      </c>
      <c r="J32" s="32">
        <v>6</v>
      </c>
      <c r="K32" s="32">
        <v>10</v>
      </c>
      <c r="L32" s="32">
        <v>14</v>
      </c>
      <c r="M32" s="32">
        <v>25</v>
      </c>
      <c r="N32" s="32">
        <v>41</v>
      </c>
      <c r="O32" s="32">
        <v>36</v>
      </c>
      <c r="P32" s="32">
        <v>105</v>
      </c>
      <c r="Q32" s="32">
        <v>72</v>
      </c>
      <c r="R32" s="32">
        <v>73</v>
      </c>
      <c r="S32" s="32">
        <v>59</v>
      </c>
      <c r="T32" s="32">
        <v>49</v>
      </c>
      <c r="U32" s="32">
        <v>36</v>
      </c>
      <c r="V32" s="32">
        <v>16</v>
      </c>
      <c r="W32" s="32">
        <v>14</v>
      </c>
      <c r="X32" s="32">
        <v>6</v>
      </c>
      <c r="Y32" s="32">
        <v>8</v>
      </c>
      <c r="Z32" s="32">
        <v>5</v>
      </c>
      <c r="AA32" s="32">
        <v>4</v>
      </c>
      <c r="AB32" s="32">
        <v>3</v>
      </c>
      <c r="AC32" s="32">
        <v>5</v>
      </c>
      <c r="AD32" s="32">
        <v>1</v>
      </c>
      <c r="AE32" s="32">
        <v>2</v>
      </c>
      <c r="AF32" s="32">
        <v>1</v>
      </c>
      <c r="AG32" s="32">
        <v>0</v>
      </c>
      <c r="AH32" s="32">
        <v>1</v>
      </c>
      <c r="AI32" s="32">
        <v>1</v>
      </c>
      <c r="AJ32" s="32">
        <v>1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52">
        <v>113.74</v>
      </c>
      <c r="AZ32" s="34">
        <v>116.08413735343383</v>
      </c>
      <c r="BA32" s="34">
        <v>18.977887604280404</v>
      </c>
    </row>
    <row r="33" spans="2:53" ht="12">
      <c r="B33" s="278" t="s">
        <v>14</v>
      </c>
      <c r="C33" s="261"/>
      <c r="D33" s="32">
        <v>1437</v>
      </c>
      <c r="E33" s="32">
        <v>0</v>
      </c>
      <c r="F33" s="32">
        <v>0</v>
      </c>
      <c r="G33" s="32">
        <v>0</v>
      </c>
      <c r="H33" s="32">
        <v>0</v>
      </c>
      <c r="I33" s="32">
        <v>36</v>
      </c>
      <c r="J33" s="32">
        <v>22</v>
      </c>
      <c r="K33" s="32">
        <v>32</v>
      </c>
      <c r="L33" s="32">
        <v>76</v>
      </c>
      <c r="M33" s="32">
        <v>129</v>
      </c>
      <c r="N33" s="32">
        <v>160</v>
      </c>
      <c r="O33" s="32">
        <v>199</v>
      </c>
      <c r="P33" s="32">
        <v>146</v>
      </c>
      <c r="Q33" s="32">
        <v>182</v>
      </c>
      <c r="R33" s="32">
        <v>127</v>
      </c>
      <c r="S33" s="32">
        <v>81</v>
      </c>
      <c r="T33" s="32">
        <v>63</v>
      </c>
      <c r="U33" s="32">
        <v>35</v>
      </c>
      <c r="V33" s="32">
        <v>27</v>
      </c>
      <c r="W33" s="32">
        <v>23</v>
      </c>
      <c r="X33" s="32">
        <v>20</v>
      </c>
      <c r="Y33" s="32">
        <v>14</v>
      </c>
      <c r="Z33" s="32">
        <v>8</v>
      </c>
      <c r="AA33" s="32">
        <v>6</v>
      </c>
      <c r="AB33" s="32">
        <v>5</v>
      </c>
      <c r="AC33" s="32">
        <v>10</v>
      </c>
      <c r="AD33" s="32">
        <v>9</v>
      </c>
      <c r="AE33" s="32">
        <v>1</v>
      </c>
      <c r="AF33" s="32">
        <v>8</v>
      </c>
      <c r="AG33" s="32">
        <v>2</v>
      </c>
      <c r="AH33" s="32">
        <v>3</v>
      </c>
      <c r="AI33" s="32">
        <v>3</v>
      </c>
      <c r="AJ33" s="32">
        <v>3</v>
      </c>
      <c r="AK33" s="32">
        <v>1</v>
      </c>
      <c r="AL33" s="32">
        <v>1</v>
      </c>
      <c r="AM33" s="32">
        <v>1</v>
      </c>
      <c r="AN33" s="32">
        <v>1</v>
      </c>
      <c r="AO33" s="32">
        <v>0</v>
      </c>
      <c r="AP33" s="32">
        <v>1</v>
      </c>
      <c r="AQ33" s="32">
        <v>0</v>
      </c>
      <c r="AR33" s="32">
        <v>1</v>
      </c>
      <c r="AS33" s="32">
        <v>0</v>
      </c>
      <c r="AT33" s="32">
        <v>1</v>
      </c>
      <c r="AU33" s="32">
        <v>0</v>
      </c>
      <c r="AV33" s="32">
        <v>0</v>
      </c>
      <c r="AW33" s="32">
        <v>0</v>
      </c>
      <c r="AX33" s="32">
        <v>0</v>
      </c>
      <c r="AY33" s="52">
        <v>107.64</v>
      </c>
      <c r="AZ33" s="34">
        <v>110.75038274182307</v>
      </c>
      <c r="BA33" s="34">
        <v>22.85168891818054</v>
      </c>
    </row>
    <row r="34" spans="2:53" ht="12">
      <c r="B34" s="278" t="s">
        <v>15</v>
      </c>
      <c r="C34" s="261"/>
      <c r="D34" s="32">
        <v>1281</v>
      </c>
      <c r="E34" s="32">
        <v>0</v>
      </c>
      <c r="F34" s="32">
        <v>0</v>
      </c>
      <c r="G34" s="32">
        <v>0</v>
      </c>
      <c r="H34" s="32">
        <v>0</v>
      </c>
      <c r="I34" s="32">
        <v>20</v>
      </c>
      <c r="J34" s="32">
        <v>24</v>
      </c>
      <c r="K34" s="32">
        <v>25</v>
      </c>
      <c r="L34" s="32">
        <v>42</v>
      </c>
      <c r="M34" s="32">
        <v>87</v>
      </c>
      <c r="N34" s="32">
        <v>145</v>
      </c>
      <c r="O34" s="32">
        <v>145</v>
      </c>
      <c r="P34" s="32">
        <v>139</v>
      </c>
      <c r="Q34" s="32">
        <v>135</v>
      </c>
      <c r="R34" s="32">
        <v>132</v>
      </c>
      <c r="S34" s="32">
        <v>95</v>
      </c>
      <c r="T34" s="32">
        <v>68</v>
      </c>
      <c r="U34" s="32">
        <v>50</v>
      </c>
      <c r="V34" s="32">
        <v>34</v>
      </c>
      <c r="W34" s="32">
        <v>21</v>
      </c>
      <c r="X34" s="32">
        <v>32</v>
      </c>
      <c r="Y34" s="32">
        <v>16</v>
      </c>
      <c r="Z34" s="32">
        <v>11</v>
      </c>
      <c r="AA34" s="32">
        <v>13</v>
      </c>
      <c r="AB34" s="32">
        <v>8</v>
      </c>
      <c r="AC34" s="32">
        <v>7</v>
      </c>
      <c r="AD34" s="32">
        <v>5</v>
      </c>
      <c r="AE34" s="32">
        <v>6</v>
      </c>
      <c r="AF34" s="32">
        <v>5</v>
      </c>
      <c r="AG34" s="32">
        <v>2</v>
      </c>
      <c r="AH34" s="32">
        <v>4</v>
      </c>
      <c r="AI34" s="32">
        <v>2</v>
      </c>
      <c r="AJ34" s="32">
        <v>0</v>
      </c>
      <c r="AK34" s="32">
        <v>3</v>
      </c>
      <c r="AL34" s="32">
        <v>0</v>
      </c>
      <c r="AM34" s="32">
        <v>0</v>
      </c>
      <c r="AN34" s="32">
        <v>0</v>
      </c>
      <c r="AO34" s="32">
        <v>0</v>
      </c>
      <c r="AP34" s="32">
        <v>1</v>
      </c>
      <c r="AQ34" s="32">
        <v>1</v>
      </c>
      <c r="AR34" s="32">
        <v>1</v>
      </c>
      <c r="AS34" s="32">
        <v>1</v>
      </c>
      <c r="AT34" s="32">
        <v>0</v>
      </c>
      <c r="AU34" s="32">
        <v>1</v>
      </c>
      <c r="AV34" s="32">
        <v>0</v>
      </c>
      <c r="AW34" s="32">
        <v>0</v>
      </c>
      <c r="AX34" s="32">
        <v>0</v>
      </c>
      <c r="AY34" s="52">
        <v>110.33</v>
      </c>
      <c r="AZ34" s="34">
        <v>114.12485558157701</v>
      </c>
      <c r="BA34" s="34">
        <v>23.530055534064477</v>
      </c>
    </row>
    <row r="35" spans="2:53" ht="12">
      <c r="B35" s="278" t="s">
        <v>16</v>
      </c>
      <c r="C35" s="261"/>
      <c r="D35" s="32">
        <v>1297</v>
      </c>
      <c r="E35" s="32">
        <v>8</v>
      </c>
      <c r="F35" s="32">
        <v>0</v>
      </c>
      <c r="G35" s="32">
        <v>2</v>
      </c>
      <c r="H35" s="32">
        <v>0</v>
      </c>
      <c r="I35" s="32">
        <v>85</v>
      </c>
      <c r="J35" s="32">
        <v>110</v>
      </c>
      <c r="K35" s="32">
        <v>108</v>
      </c>
      <c r="L35" s="32">
        <v>131</v>
      </c>
      <c r="M35" s="32">
        <v>165</v>
      </c>
      <c r="N35" s="32">
        <v>169</v>
      </c>
      <c r="O35" s="32">
        <v>142</v>
      </c>
      <c r="P35" s="32">
        <v>101</v>
      </c>
      <c r="Q35" s="32">
        <v>61</v>
      </c>
      <c r="R35" s="32">
        <v>50</v>
      </c>
      <c r="S35" s="32">
        <v>42</v>
      </c>
      <c r="T35" s="32">
        <v>29</v>
      </c>
      <c r="U35" s="32">
        <v>20</v>
      </c>
      <c r="V35" s="32">
        <v>25</v>
      </c>
      <c r="W35" s="32">
        <v>8</v>
      </c>
      <c r="X35" s="32">
        <v>6</v>
      </c>
      <c r="Y35" s="32">
        <v>10</v>
      </c>
      <c r="Z35" s="32">
        <v>6</v>
      </c>
      <c r="AA35" s="32">
        <v>5</v>
      </c>
      <c r="AB35" s="32">
        <v>3</v>
      </c>
      <c r="AC35" s="32">
        <v>2</v>
      </c>
      <c r="AD35" s="32">
        <v>4</v>
      </c>
      <c r="AE35" s="32">
        <v>0</v>
      </c>
      <c r="AF35" s="32">
        <v>1</v>
      </c>
      <c r="AG35" s="32">
        <v>2</v>
      </c>
      <c r="AH35" s="32">
        <v>0</v>
      </c>
      <c r="AI35" s="32">
        <v>0</v>
      </c>
      <c r="AJ35" s="32">
        <v>0</v>
      </c>
      <c r="AK35" s="32">
        <v>1</v>
      </c>
      <c r="AL35" s="32">
        <v>0</v>
      </c>
      <c r="AM35" s="32">
        <v>1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52">
        <v>96.05</v>
      </c>
      <c r="AZ35" s="34">
        <v>98.79008481110243</v>
      </c>
      <c r="BA35" s="34">
        <v>20.312741544445533</v>
      </c>
    </row>
    <row r="36" spans="2:53" ht="12">
      <c r="B36" s="278" t="s">
        <v>17</v>
      </c>
      <c r="C36" s="261"/>
      <c r="D36" s="32">
        <v>1366</v>
      </c>
      <c r="E36" s="32">
        <v>0</v>
      </c>
      <c r="F36" s="32">
        <v>0</v>
      </c>
      <c r="G36" s="32">
        <v>0</v>
      </c>
      <c r="H36" s="32">
        <v>0</v>
      </c>
      <c r="I36" s="32">
        <v>45</v>
      </c>
      <c r="J36" s="32">
        <v>45</v>
      </c>
      <c r="K36" s="32">
        <v>72</v>
      </c>
      <c r="L36" s="32">
        <v>101</v>
      </c>
      <c r="M36" s="32">
        <v>176</v>
      </c>
      <c r="N36" s="32">
        <v>210</v>
      </c>
      <c r="O36" s="32">
        <v>174</v>
      </c>
      <c r="P36" s="32">
        <v>128</v>
      </c>
      <c r="Q36" s="32">
        <v>81</v>
      </c>
      <c r="R36" s="32">
        <v>75</v>
      </c>
      <c r="S36" s="32">
        <v>60</v>
      </c>
      <c r="T36" s="32">
        <v>45</v>
      </c>
      <c r="U36" s="32">
        <v>35</v>
      </c>
      <c r="V36" s="32">
        <v>18</v>
      </c>
      <c r="W36" s="32">
        <v>14</v>
      </c>
      <c r="X36" s="32">
        <v>24</v>
      </c>
      <c r="Y36" s="32">
        <v>18</v>
      </c>
      <c r="Z36" s="32">
        <v>5</v>
      </c>
      <c r="AA36" s="32">
        <v>11</v>
      </c>
      <c r="AB36" s="32">
        <v>6</v>
      </c>
      <c r="AC36" s="32">
        <v>10</v>
      </c>
      <c r="AD36" s="32">
        <v>2</v>
      </c>
      <c r="AE36" s="32">
        <v>2</v>
      </c>
      <c r="AF36" s="32">
        <v>3</v>
      </c>
      <c r="AG36" s="32">
        <v>4</v>
      </c>
      <c r="AH36" s="32">
        <v>2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52">
        <v>100.83500000000001</v>
      </c>
      <c r="AZ36" s="34">
        <v>105.35566617862355</v>
      </c>
      <c r="BA36" s="34">
        <v>21.044610188378147</v>
      </c>
    </row>
    <row r="37" spans="2:53" ht="12">
      <c r="B37" s="278" t="s">
        <v>18</v>
      </c>
      <c r="C37" s="261"/>
      <c r="D37" s="32">
        <v>326</v>
      </c>
      <c r="E37" s="32">
        <v>0</v>
      </c>
      <c r="F37" s="32">
        <v>0</v>
      </c>
      <c r="G37" s="32">
        <v>0</v>
      </c>
      <c r="H37" s="32">
        <v>0</v>
      </c>
      <c r="I37" s="32">
        <v>3</v>
      </c>
      <c r="J37" s="32">
        <v>2</v>
      </c>
      <c r="K37" s="32">
        <v>3</v>
      </c>
      <c r="L37" s="32">
        <v>9</v>
      </c>
      <c r="M37" s="32">
        <v>11</v>
      </c>
      <c r="N37" s="32">
        <v>18</v>
      </c>
      <c r="O37" s="32">
        <v>29</v>
      </c>
      <c r="P37" s="32">
        <v>43</v>
      </c>
      <c r="Q37" s="32">
        <v>53</v>
      </c>
      <c r="R37" s="32">
        <v>36</v>
      </c>
      <c r="S37" s="32">
        <v>35</v>
      </c>
      <c r="T37" s="32">
        <v>25</v>
      </c>
      <c r="U37" s="32">
        <v>17</v>
      </c>
      <c r="V37" s="32">
        <v>14</v>
      </c>
      <c r="W37" s="32">
        <v>8</v>
      </c>
      <c r="X37" s="32">
        <v>5</v>
      </c>
      <c r="Y37" s="32">
        <v>4</v>
      </c>
      <c r="Z37" s="32">
        <v>5</v>
      </c>
      <c r="AA37" s="32">
        <v>0</v>
      </c>
      <c r="AB37" s="32">
        <v>2</v>
      </c>
      <c r="AC37" s="32">
        <v>1</v>
      </c>
      <c r="AD37" s="32">
        <v>0</v>
      </c>
      <c r="AE37" s="32">
        <v>1</v>
      </c>
      <c r="AF37" s="32">
        <v>0</v>
      </c>
      <c r="AG37" s="32">
        <v>0</v>
      </c>
      <c r="AH37" s="32">
        <v>1</v>
      </c>
      <c r="AI37" s="32">
        <v>0</v>
      </c>
      <c r="AJ37" s="32">
        <v>1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52">
        <v>114.41499999999999</v>
      </c>
      <c r="AZ37" s="34">
        <v>116.45435582822088</v>
      </c>
      <c r="BA37" s="34">
        <v>18.278227385416688</v>
      </c>
    </row>
    <row r="38" spans="2:53" ht="12">
      <c r="B38" s="278" t="s">
        <v>19</v>
      </c>
      <c r="C38" s="261"/>
      <c r="D38" s="32">
        <v>184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1</v>
      </c>
      <c r="M38" s="32">
        <v>2</v>
      </c>
      <c r="N38" s="32">
        <v>4</v>
      </c>
      <c r="O38" s="32">
        <v>8</v>
      </c>
      <c r="P38" s="32">
        <v>16</v>
      </c>
      <c r="Q38" s="32">
        <v>17</v>
      </c>
      <c r="R38" s="32">
        <v>28</v>
      </c>
      <c r="S38" s="32">
        <v>19</v>
      </c>
      <c r="T38" s="32">
        <v>34</v>
      </c>
      <c r="U38" s="32">
        <v>22</v>
      </c>
      <c r="V38" s="32">
        <v>6</v>
      </c>
      <c r="W38" s="32">
        <v>7</v>
      </c>
      <c r="X38" s="32">
        <v>5</v>
      </c>
      <c r="Y38" s="32">
        <v>3</v>
      </c>
      <c r="Z38" s="32">
        <v>1</v>
      </c>
      <c r="AA38" s="32">
        <v>4</v>
      </c>
      <c r="AB38" s="32">
        <v>1</v>
      </c>
      <c r="AC38" s="32">
        <v>1</v>
      </c>
      <c r="AD38" s="32">
        <v>0</v>
      </c>
      <c r="AE38" s="32">
        <v>0</v>
      </c>
      <c r="AF38" s="32">
        <v>1</v>
      </c>
      <c r="AG38" s="32">
        <v>0</v>
      </c>
      <c r="AH38" s="32">
        <v>2</v>
      </c>
      <c r="AI38" s="32">
        <v>0</v>
      </c>
      <c r="AJ38" s="32">
        <v>0</v>
      </c>
      <c r="AK38" s="32">
        <v>0</v>
      </c>
      <c r="AL38" s="32">
        <v>1</v>
      </c>
      <c r="AM38" s="32">
        <v>0</v>
      </c>
      <c r="AN38" s="32">
        <v>0</v>
      </c>
      <c r="AO38" s="32">
        <v>1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52">
        <v>123.89</v>
      </c>
      <c r="AZ38" s="34">
        <v>125.80885869565212</v>
      </c>
      <c r="BA38" s="34">
        <v>20.08262014836809</v>
      </c>
    </row>
    <row r="39" spans="2:53" ht="12">
      <c r="B39" s="278" t="s">
        <v>20</v>
      </c>
      <c r="C39" s="261"/>
      <c r="D39" s="32">
        <v>190</v>
      </c>
      <c r="E39" s="32">
        <v>0</v>
      </c>
      <c r="F39" s="32">
        <v>0</v>
      </c>
      <c r="G39" s="32">
        <v>0</v>
      </c>
      <c r="H39" s="32">
        <v>0</v>
      </c>
      <c r="I39" s="32">
        <v>1</v>
      </c>
      <c r="J39" s="32">
        <v>3</v>
      </c>
      <c r="K39" s="32">
        <v>1</v>
      </c>
      <c r="L39" s="32">
        <v>2</v>
      </c>
      <c r="M39" s="32">
        <v>5</v>
      </c>
      <c r="N39" s="32">
        <v>7</v>
      </c>
      <c r="O39" s="32">
        <v>10</v>
      </c>
      <c r="P39" s="32">
        <v>16</v>
      </c>
      <c r="Q39" s="32">
        <v>22</v>
      </c>
      <c r="R39" s="32">
        <v>25</v>
      </c>
      <c r="S39" s="32">
        <v>18</v>
      </c>
      <c r="T39" s="32">
        <v>19</v>
      </c>
      <c r="U39" s="32">
        <v>16</v>
      </c>
      <c r="V39" s="32">
        <v>8</v>
      </c>
      <c r="W39" s="32">
        <v>11</v>
      </c>
      <c r="X39" s="32">
        <v>4</v>
      </c>
      <c r="Y39" s="32">
        <v>4</v>
      </c>
      <c r="Z39" s="32">
        <v>8</v>
      </c>
      <c r="AA39" s="32">
        <v>1</v>
      </c>
      <c r="AB39" s="32">
        <v>2</v>
      </c>
      <c r="AC39" s="32">
        <v>1</v>
      </c>
      <c r="AD39" s="32">
        <v>2</v>
      </c>
      <c r="AE39" s="32">
        <v>2</v>
      </c>
      <c r="AF39" s="32">
        <v>0</v>
      </c>
      <c r="AG39" s="32">
        <v>0</v>
      </c>
      <c r="AH39" s="32">
        <v>0</v>
      </c>
      <c r="AI39" s="32">
        <v>0</v>
      </c>
      <c r="AJ39" s="32">
        <v>1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1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52">
        <v>120.765</v>
      </c>
      <c r="AZ39" s="34">
        <v>123.8912105263158</v>
      </c>
      <c r="BA39" s="34">
        <v>23.159947160888056</v>
      </c>
    </row>
    <row r="40" spans="2:53" ht="12">
      <c r="B40" s="278" t="s">
        <v>21</v>
      </c>
      <c r="C40" s="261"/>
      <c r="D40" s="32">
        <v>135</v>
      </c>
      <c r="E40" s="32">
        <v>0</v>
      </c>
      <c r="F40" s="32">
        <v>0</v>
      </c>
      <c r="G40" s="32">
        <v>0</v>
      </c>
      <c r="H40" s="32">
        <v>0</v>
      </c>
      <c r="I40" s="32">
        <v>3</v>
      </c>
      <c r="J40" s="32">
        <v>4</v>
      </c>
      <c r="K40" s="32">
        <v>2</v>
      </c>
      <c r="L40" s="32">
        <v>0</v>
      </c>
      <c r="M40" s="32">
        <v>1</v>
      </c>
      <c r="N40" s="32">
        <v>4</v>
      </c>
      <c r="O40" s="32">
        <v>12</v>
      </c>
      <c r="P40" s="32">
        <v>8</v>
      </c>
      <c r="Q40" s="32">
        <v>14</v>
      </c>
      <c r="R40" s="32">
        <v>22</v>
      </c>
      <c r="S40" s="32">
        <v>20</v>
      </c>
      <c r="T40" s="32">
        <v>8</v>
      </c>
      <c r="U40" s="32">
        <v>12</v>
      </c>
      <c r="V40" s="32">
        <v>7</v>
      </c>
      <c r="W40" s="32">
        <v>4</v>
      </c>
      <c r="X40" s="32">
        <v>4</v>
      </c>
      <c r="Y40" s="32">
        <v>3</v>
      </c>
      <c r="Z40" s="32">
        <v>1</v>
      </c>
      <c r="AA40" s="32">
        <v>1</v>
      </c>
      <c r="AB40" s="32">
        <v>2</v>
      </c>
      <c r="AC40" s="32">
        <v>1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2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52">
        <v>119.23</v>
      </c>
      <c r="AZ40" s="34">
        <v>121.20614814814813</v>
      </c>
      <c r="BA40" s="34">
        <v>23.783203341264144</v>
      </c>
    </row>
    <row r="41" spans="2:53" ht="12">
      <c r="B41" s="278" t="s">
        <v>22</v>
      </c>
      <c r="C41" s="261"/>
      <c r="D41" s="32">
        <v>535</v>
      </c>
      <c r="E41" s="32">
        <v>0</v>
      </c>
      <c r="F41" s="32">
        <v>0</v>
      </c>
      <c r="G41" s="32">
        <v>0</v>
      </c>
      <c r="H41" s="32">
        <v>0</v>
      </c>
      <c r="I41" s="32">
        <v>8</v>
      </c>
      <c r="J41" s="32">
        <v>6</v>
      </c>
      <c r="K41" s="32">
        <v>6</v>
      </c>
      <c r="L41" s="32">
        <v>22</v>
      </c>
      <c r="M41" s="32">
        <v>22</v>
      </c>
      <c r="N41" s="32">
        <v>34</v>
      </c>
      <c r="O41" s="32">
        <v>49</v>
      </c>
      <c r="P41" s="32">
        <v>60</v>
      </c>
      <c r="Q41" s="32">
        <v>72</v>
      </c>
      <c r="R41" s="32">
        <v>64</v>
      </c>
      <c r="S41" s="32">
        <v>45</v>
      </c>
      <c r="T41" s="32">
        <v>44</v>
      </c>
      <c r="U41" s="32">
        <v>33</v>
      </c>
      <c r="V41" s="32">
        <v>18</v>
      </c>
      <c r="W41" s="32">
        <v>13</v>
      </c>
      <c r="X41" s="32">
        <v>8</v>
      </c>
      <c r="Y41" s="32">
        <v>5</v>
      </c>
      <c r="Z41" s="32">
        <v>7</v>
      </c>
      <c r="AA41" s="32">
        <v>4</v>
      </c>
      <c r="AB41" s="32">
        <v>1</v>
      </c>
      <c r="AC41" s="32">
        <v>1</v>
      </c>
      <c r="AD41" s="32">
        <v>4</v>
      </c>
      <c r="AE41" s="32">
        <v>2</v>
      </c>
      <c r="AF41" s="32">
        <v>1</v>
      </c>
      <c r="AG41" s="32">
        <v>4</v>
      </c>
      <c r="AH41" s="32">
        <v>2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52">
        <v>114.27</v>
      </c>
      <c r="AZ41" s="34">
        <v>116.37229906542053</v>
      </c>
      <c r="BA41" s="34">
        <v>20.590850995148305</v>
      </c>
    </row>
    <row r="42" spans="2:53" ht="12">
      <c r="B42" s="278" t="s">
        <v>23</v>
      </c>
      <c r="C42" s="261"/>
      <c r="D42" s="32">
        <v>411</v>
      </c>
      <c r="E42" s="32">
        <v>0</v>
      </c>
      <c r="F42" s="32">
        <v>0</v>
      </c>
      <c r="G42" s="32">
        <v>0</v>
      </c>
      <c r="H42" s="32">
        <v>0</v>
      </c>
      <c r="I42" s="32">
        <v>11</v>
      </c>
      <c r="J42" s="32">
        <v>4</v>
      </c>
      <c r="K42" s="32">
        <v>11</v>
      </c>
      <c r="L42" s="32">
        <v>11</v>
      </c>
      <c r="M42" s="32">
        <v>18</v>
      </c>
      <c r="N42" s="32">
        <v>27</v>
      </c>
      <c r="O42" s="32">
        <v>30</v>
      </c>
      <c r="P42" s="32">
        <v>37</v>
      </c>
      <c r="Q42" s="32">
        <v>67</v>
      </c>
      <c r="R42" s="32">
        <v>44</v>
      </c>
      <c r="S42" s="32">
        <v>51</v>
      </c>
      <c r="T42" s="32">
        <v>34</v>
      </c>
      <c r="U42" s="32">
        <v>17</v>
      </c>
      <c r="V42" s="32">
        <v>11</v>
      </c>
      <c r="W42" s="32">
        <v>11</v>
      </c>
      <c r="X42" s="32">
        <v>5</v>
      </c>
      <c r="Y42" s="32">
        <v>3</v>
      </c>
      <c r="Z42" s="32">
        <v>6</v>
      </c>
      <c r="AA42" s="32">
        <v>0</v>
      </c>
      <c r="AB42" s="32">
        <v>1</v>
      </c>
      <c r="AC42" s="32">
        <v>2</v>
      </c>
      <c r="AD42" s="32">
        <v>0</v>
      </c>
      <c r="AE42" s="32">
        <v>1</v>
      </c>
      <c r="AF42" s="32">
        <v>2</v>
      </c>
      <c r="AG42" s="32">
        <v>1</v>
      </c>
      <c r="AH42" s="32">
        <v>0</v>
      </c>
      <c r="AI42" s="32">
        <v>4</v>
      </c>
      <c r="AJ42" s="32">
        <v>0</v>
      </c>
      <c r="AK42" s="32">
        <v>0</v>
      </c>
      <c r="AL42" s="32">
        <v>0</v>
      </c>
      <c r="AM42" s="32">
        <v>1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1</v>
      </c>
      <c r="AW42" s="32">
        <v>0</v>
      </c>
      <c r="AX42" s="32">
        <v>0</v>
      </c>
      <c r="AY42" s="52">
        <v>114.26</v>
      </c>
      <c r="AZ42" s="34">
        <v>115.88622871046238</v>
      </c>
      <c r="BA42" s="34">
        <v>22.902191302894867</v>
      </c>
    </row>
    <row r="43" spans="2:53" ht="12">
      <c r="B43" s="278" t="s">
        <v>24</v>
      </c>
      <c r="C43" s="261"/>
      <c r="D43" s="32">
        <v>415</v>
      </c>
      <c r="E43" s="32">
        <v>0</v>
      </c>
      <c r="F43" s="32">
        <v>0</v>
      </c>
      <c r="G43" s="32">
        <v>0</v>
      </c>
      <c r="H43" s="32">
        <v>0</v>
      </c>
      <c r="I43" s="32">
        <v>9</v>
      </c>
      <c r="J43" s="32">
        <v>8</v>
      </c>
      <c r="K43" s="32">
        <v>12</v>
      </c>
      <c r="L43" s="32">
        <v>2</v>
      </c>
      <c r="M43" s="32">
        <v>9</v>
      </c>
      <c r="N43" s="32">
        <v>24</v>
      </c>
      <c r="O43" s="32">
        <v>36</v>
      </c>
      <c r="P43" s="32">
        <v>49</v>
      </c>
      <c r="Q43" s="32">
        <v>62</v>
      </c>
      <c r="R43" s="32">
        <v>58</v>
      </c>
      <c r="S43" s="32">
        <v>37</v>
      </c>
      <c r="T43" s="32">
        <v>23</v>
      </c>
      <c r="U43" s="32">
        <v>28</v>
      </c>
      <c r="V43" s="32">
        <v>16</v>
      </c>
      <c r="W43" s="32">
        <v>11</v>
      </c>
      <c r="X43" s="32">
        <v>8</v>
      </c>
      <c r="Y43" s="32">
        <v>5</v>
      </c>
      <c r="Z43" s="32">
        <v>6</v>
      </c>
      <c r="AA43" s="32">
        <v>3</v>
      </c>
      <c r="AB43" s="32">
        <v>2</v>
      </c>
      <c r="AC43" s="32">
        <v>1</v>
      </c>
      <c r="AD43" s="32">
        <v>2</v>
      </c>
      <c r="AE43" s="32">
        <v>2</v>
      </c>
      <c r="AF43" s="32">
        <v>0</v>
      </c>
      <c r="AG43" s="32">
        <v>1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1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52">
        <v>114.28</v>
      </c>
      <c r="AZ43" s="34">
        <v>116.44800000000001</v>
      </c>
      <c r="BA43" s="34">
        <v>20.324607633578985</v>
      </c>
    </row>
    <row r="44" spans="2:53" ht="12">
      <c r="B44" s="278" t="s">
        <v>25</v>
      </c>
      <c r="C44" s="261"/>
      <c r="D44" s="32">
        <v>744</v>
      </c>
      <c r="E44" s="32">
        <v>0</v>
      </c>
      <c r="F44" s="32">
        <v>0</v>
      </c>
      <c r="G44" s="32">
        <v>0</v>
      </c>
      <c r="H44" s="32">
        <v>0</v>
      </c>
      <c r="I44" s="32">
        <v>3</v>
      </c>
      <c r="J44" s="32">
        <v>11</v>
      </c>
      <c r="K44" s="32">
        <v>14</v>
      </c>
      <c r="L44" s="32">
        <v>24</v>
      </c>
      <c r="M44" s="32">
        <v>39</v>
      </c>
      <c r="N44" s="32">
        <v>62</v>
      </c>
      <c r="O44" s="32">
        <v>73</v>
      </c>
      <c r="P44" s="32">
        <v>101</v>
      </c>
      <c r="Q44" s="32">
        <v>86</v>
      </c>
      <c r="R44" s="32">
        <v>106</v>
      </c>
      <c r="S44" s="32">
        <v>65</v>
      </c>
      <c r="T44" s="32">
        <v>48</v>
      </c>
      <c r="U44" s="32">
        <v>38</v>
      </c>
      <c r="V44" s="32">
        <v>19</v>
      </c>
      <c r="W44" s="32">
        <v>11</v>
      </c>
      <c r="X44" s="32">
        <v>11</v>
      </c>
      <c r="Y44" s="32">
        <v>8</v>
      </c>
      <c r="Z44" s="32">
        <v>4</v>
      </c>
      <c r="AA44" s="32">
        <v>5</v>
      </c>
      <c r="AB44" s="32">
        <v>1</v>
      </c>
      <c r="AC44" s="32">
        <v>4</v>
      </c>
      <c r="AD44" s="32">
        <v>2</v>
      </c>
      <c r="AE44" s="32">
        <v>0</v>
      </c>
      <c r="AF44" s="32">
        <v>3</v>
      </c>
      <c r="AG44" s="32">
        <v>0</v>
      </c>
      <c r="AH44" s="32">
        <v>2</v>
      </c>
      <c r="AI44" s="32">
        <v>2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1</v>
      </c>
      <c r="AQ44" s="32">
        <v>0</v>
      </c>
      <c r="AR44" s="32">
        <v>0</v>
      </c>
      <c r="AS44" s="32">
        <v>0</v>
      </c>
      <c r="AT44" s="32">
        <v>0</v>
      </c>
      <c r="AU44" s="32">
        <v>1</v>
      </c>
      <c r="AV44" s="32">
        <v>0</v>
      </c>
      <c r="AW44" s="32">
        <v>0</v>
      </c>
      <c r="AX44" s="32">
        <v>0</v>
      </c>
      <c r="AY44" s="52">
        <v>111.785</v>
      </c>
      <c r="AZ44" s="34">
        <v>114.30059139784946</v>
      </c>
      <c r="BA44" s="34">
        <v>20.003062906103953</v>
      </c>
    </row>
    <row r="45" spans="2:53" ht="12">
      <c r="B45" s="278" t="s">
        <v>26</v>
      </c>
      <c r="C45" s="261"/>
      <c r="D45" s="32">
        <v>1173</v>
      </c>
      <c r="E45" s="32">
        <v>0</v>
      </c>
      <c r="F45" s="32">
        <v>0</v>
      </c>
      <c r="G45" s="32">
        <v>0</v>
      </c>
      <c r="H45" s="32">
        <v>0</v>
      </c>
      <c r="I45" s="32">
        <v>6</v>
      </c>
      <c r="J45" s="32">
        <v>14</v>
      </c>
      <c r="K45" s="32">
        <v>13</v>
      </c>
      <c r="L45" s="32">
        <v>30</v>
      </c>
      <c r="M45" s="32">
        <v>54</v>
      </c>
      <c r="N45" s="32">
        <v>72</v>
      </c>
      <c r="O45" s="32">
        <v>136</v>
      </c>
      <c r="P45" s="32">
        <v>176</v>
      </c>
      <c r="Q45" s="32">
        <v>139</v>
      </c>
      <c r="R45" s="32">
        <v>117</v>
      </c>
      <c r="S45" s="32">
        <v>101</v>
      </c>
      <c r="T45" s="32">
        <v>108</v>
      </c>
      <c r="U45" s="32">
        <v>48</v>
      </c>
      <c r="V45" s="32">
        <v>41</v>
      </c>
      <c r="W45" s="32">
        <v>25</v>
      </c>
      <c r="X45" s="32">
        <v>16</v>
      </c>
      <c r="Y45" s="32">
        <v>14</v>
      </c>
      <c r="Z45" s="32">
        <v>14</v>
      </c>
      <c r="AA45" s="32">
        <v>8</v>
      </c>
      <c r="AB45" s="32">
        <v>6</v>
      </c>
      <c r="AC45" s="32">
        <v>6</v>
      </c>
      <c r="AD45" s="32">
        <v>6</v>
      </c>
      <c r="AE45" s="32">
        <v>3</v>
      </c>
      <c r="AF45" s="32">
        <v>1</v>
      </c>
      <c r="AG45" s="32">
        <v>3</v>
      </c>
      <c r="AH45" s="32">
        <v>3</v>
      </c>
      <c r="AI45" s="32">
        <v>1</v>
      </c>
      <c r="AJ45" s="32">
        <v>3</v>
      </c>
      <c r="AK45" s="32">
        <v>0</v>
      </c>
      <c r="AL45" s="32">
        <v>0</v>
      </c>
      <c r="AM45" s="32">
        <v>0</v>
      </c>
      <c r="AN45" s="32">
        <v>3</v>
      </c>
      <c r="AO45" s="32">
        <v>0</v>
      </c>
      <c r="AP45" s="32">
        <v>2</v>
      </c>
      <c r="AQ45" s="32">
        <v>0</v>
      </c>
      <c r="AR45" s="32">
        <v>0</v>
      </c>
      <c r="AS45" s="32">
        <v>0</v>
      </c>
      <c r="AT45" s="32">
        <v>0</v>
      </c>
      <c r="AU45" s="32">
        <v>1</v>
      </c>
      <c r="AV45" s="32">
        <v>0</v>
      </c>
      <c r="AW45" s="32">
        <v>0</v>
      </c>
      <c r="AX45" s="32">
        <v>3</v>
      </c>
      <c r="AY45" s="52">
        <v>113.45</v>
      </c>
      <c r="AZ45" s="34">
        <v>117.19098891730606</v>
      </c>
      <c r="BA45" s="34">
        <v>24.30330149437166</v>
      </c>
    </row>
    <row r="46" spans="2:53" ht="12">
      <c r="B46" s="278" t="s">
        <v>27</v>
      </c>
      <c r="C46" s="261"/>
      <c r="D46" s="32">
        <v>495</v>
      </c>
      <c r="E46" s="32">
        <v>0</v>
      </c>
      <c r="F46" s="32">
        <v>0</v>
      </c>
      <c r="G46" s="32">
        <v>0</v>
      </c>
      <c r="H46" s="32">
        <v>0</v>
      </c>
      <c r="I46" s="32">
        <v>5</v>
      </c>
      <c r="J46" s="32">
        <v>6</v>
      </c>
      <c r="K46" s="32">
        <v>7</v>
      </c>
      <c r="L46" s="32">
        <v>7</v>
      </c>
      <c r="M46" s="32">
        <v>9</v>
      </c>
      <c r="N46" s="32">
        <v>24</v>
      </c>
      <c r="O46" s="32">
        <v>29</v>
      </c>
      <c r="P46" s="32">
        <v>64</v>
      </c>
      <c r="Q46" s="32">
        <v>63</v>
      </c>
      <c r="R46" s="32">
        <v>75</v>
      </c>
      <c r="S46" s="32">
        <v>51</v>
      </c>
      <c r="T46" s="32">
        <v>44</v>
      </c>
      <c r="U46" s="32">
        <v>31</v>
      </c>
      <c r="V46" s="32">
        <v>18</v>
      </c>
      <c r="W46" s="32">
        <v>15</v>
      </c>
      <c r="X46" s="32">
        <v>13</v>
      </c>
      <c r="Y46" s="32">
        <v>7</v>
      </c>
      <c r="Z46" s="32">
        <v>9</v>
      </c>
      <c r="AA46" s="32">
        <v>2</v>
      </c>
      <c r="AB46" s="32">
        <v>4</v>
      </c>
      <c r="AC46" s="32">
        <v>3</v>
      </c>
      <c r="AD46" s="32">
        <v>1</v>
      </c>
      <c r="AE46" s="32">
        <v>1</v>
      </c>
      <c r="AF46" s="32">
        <v>3</v>
      </c>
      <c r="AG46" s="32">
        <v>0</v>
      </c>
      <c r="AH46" s="32">
        <v>1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1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2</v>
      </c>
      <c r="AY46" s="52">
        <v>117.57</v>
      </c>
      <c r="AZ46" s="34">
        <v>119.98775757575758</v>
      </c>
      <c r="BA46" s="34">
        <v>22.96557980745378</v>
      </c>
    </row>
    <row r="47" spans="2:53" ht="12">
      <c r="B47" s="278" t="s">
        <v>28</v>
      </c>
      <c r="C47" s="261"/>
      <c r="D47" s="32">
        <v>371</v>
      </c>
      <c r="E47" s="32">
        <v>0</v>
      </c>
      <c r="F47" s="32">
        <v>0</v>
      </c>
      <c r="G47" s="32">
        <v>0</v>
      </c>
      <c r="H47" s="32">
        <v>0</v>
      </c>
      <c r="I47" s="32">
        <v>4</v>
      </c>
      <c r="J47" s="32">
        <v>3</v>
      </c>
      <c r="K47" s="32">
        <v>6</v>
      </c>
      <c r="L47" s="32">
        <v>8</v>
      </c>
      <c r="M47" s="32">
        <v>11</v>
      </c>
      <c r="N47" s="32">
        <v>25</v>
      </c>
      <c r="O47" s="32">
        <v>38</v>
      </c>
      <c r="P47" s="32">
        <v>59</v>
      </c>
      <c r="Q47" s="32">
        <v>56</v>
      </c>
      <c r="R47" s="32">
        <v>53</v>
      </c>
      <c r="S47" s="32">
        <v>31</v>
      </c>
      <c r="T47" s="32">
        <v>21</v>
      </c>
      <c r="U47" s="32">
        <v>20</v>
      </c>
      <c r="V47" s="32">
        <v>6</v>
      </c>
      <c r="W47" s="32">
        <v>13</v>
      </c>
      <c r="X47" s="32">
        <v>8</v>
      </c>
      <c r="Y47" s="32">
        <v>2</v>
      </c>
      <c r="Z47" s="32">
        <v>1</v>
      </c>
      <c r="AA47" s="32">
        <v>2</v>
      </c>
      <c r="AB47" s="32">
        <v>1</v>
      </c>
      <c r="AC47" s="32">
        <v>0</v>
      </c>
      <c r="AD47" s="32">
        <v>0</v>
      </c>
      <c r="AE47" s="32">
        <v>1</v>
      </c>
      <c r="AF47" s="32">
        <v>0</v>
      </c>
      <c r="AG47" s="32">
        <v>0</v>
      </c>
      <c r="AH47" s="32">
        <v>0</v>
      </c>
      <c r="AI47" s="32">
        <v>1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1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52">
        <v>113</v>
      </c>
      <c r="AZ47" s="34">
        <v>114.41927223719675</v>
      </c>
      <c r="BA47" s="34">
        <v>17.85618064723719</v>
      </c>
    </row>
    <row r="48" spans="2:53" ht="12">
      <c r="B48" s="278" t="s">
        <v>29</v>
      </c>
      <c r="C48" s="261"/>
      <c r="D48" s="32">
        <v>343</v>
      </c>
      <c r="E48" s="32">
        <v>0</v>
      </c>
      <c r="F48" s="32">
        <v>0</v>
      </c>
      <c r="G48" s="32">
        <v>0</v>
      </c>
      <c r="H48" s="32">
        <v>0</v>
      </c>
      <c r="I48" s="32">
        <v>4</v>
      </c>
      <c r="J48" s="32">
        <v>10</v>
      </c>
      <c r="K48" s="32">
        <v>16</v>
      </c>
      <c r="L48" s="32">
        <v>21</v>
      </c>
      <c r="M48" s="32">
        <v>28</v>
      </c>
      <c r="N48" s="32">
        <v>32</v>
      </c>
      <c r="O48" s="32">
        <v>31</v>
      </c>
      <c r="P48" s="32">
        <v>41</v>
      </c>
      <c r="Q48" s="32">
        <v>31</v>
      </c>
      <c r="R48" s="32">
        <v>43</v>
      </c>
      <c r="S48" s="32">
        <v>24</v>
      </c>
      <c r="T48" s="32">
        <v>15</v>
      </c>
      <c r="U48" s="32">
        <v>8</v>
      </c>
      <c r="V48" s="32">
        <v>4</v>
      </c>
      <c r="W48" s="32">
        <v>8</v>
      </c>
      <c r="X48" s="32">
        <v>5</v>
      </c>
      <c r="Y48" s="32">
        <v>7</v>
      </c>
      <c r="Z48" s="32">
        <v>3</v>
      </c>
      <c r="AA48" s="32">
        <v>2</v>
      </c>
      <c r="AB48" s="32">
        <v>0</v>
      </c>
      <c r="AC48" s="32">
        <v>3</v>
      </c>
      <c r="AD48" s="32">
        <v>2</v>
      </c>
      <c r="AE48" s="32">
        <v>0</v>
      </c>
      <c r="AF48" s="32">
        <v>1</v>
      </c>
      <c r="AG48" s="32">
        <v>2</v>
      </c>
      <c r="AH48" s="32">
        <v>0</v>
      </c>
      <c r="AI48" s="32">
        <v>1</v>
      </c>
      <c r="AJ48" s="32">
        <v>0</v>
      </c>
      <c r="AK48" s="32">
        <v>0</v>
      </c>
      <c r="AL48" s="32">
        <v>0</v>
      </c>
      <c r="AM48" s="32">
        <v>0</v>
      </c>
      <c r="AN48" s="32">
        <v>1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52">
        <v>108.58</v>
      </c>
      <c r="AZ48" s="34">
        <v>111.15723032069971</v>
      </c>
      <c r="BA48" s="34">
        <v>22.649327376558887</v>
      </c>
    </row>
    <row r="49" spans="2:53" ht="12">
      <c r="B49" s="278" t="s">
        <v>30</v>
      </c>
      <c r="C49" s="261"/>
      <c r="D49" s="32">
        <v>1351</v>
      </c>
      <c r="E49" s="32">
        <v>0</v>
      </c>
      <c r="F49" s="32">
        <v>0</v>
      </c>
      <c r="G49" s="32">
        <v>0</v>
      </c>
      <c r="H49" s="32">
        <v>0</v>
      </c>
      <c r="I49" s="32">
        <v>9</v>
      </c>
      <c r="J49" s="32">
        <v>19</v>
      </c>
      <c r="K49" s="32">
        <v>40</v>
      </c>
      <c r="L49" s="32">
        <v>83</v>
      </c>
      <c r="M49" s="32">
        <v>159</v>
      </c>
      <c r="N49" s="32">
        <v>185</v>
      </c>
      <c r="O49" s="32">
        <v>190</v>
      </c>
      <c r="P49" s="32">
        <v>158</v>
      </c>
      <c r="Q49" s="32">
        <v>114</v>
      </c>
      <c r="R49" s="32">
        <v>87</v>
      </c>
      <c r="S49" s="32">
        <v>76</v>
      </c>
      <c r="T49" s="32">
        <v>48</v>
      </c>
      <c r="U49" s="32">
        <v>31</v>
      </c>
      <c r="V49" s="32">
        <v>23</v>
      </c>
      <c r="W49" s="32">
        <v>21</v>
      </c>
      <c r="X49" s="32">
        <v>21</v>
      </c>
      <c r="Y49" s="32">
        <v>19</v>
      </c>
      <c r="Z49" s="32">
        <v>10</v>
      </c>
      <c r="AA49" s="32">
        <v>11</v>
      </c>
      <c r="AB49" s="32">
        <v>5</v>
      </c>
      <c r="AC49" s="32">
        <v>8</v>
      </c>
      <c r="AD49" s="32">
        <v>6</v>
      </c>
      <c r="AE49" s="32">
        <v>2</v>
      </c>
      <c r="AF49" s="32">
        <v>5</v>
      </c>
      <c r="AG49" s="32">
        <v>3</v>
      </c>
      <c r="AH49" s="32">
        <v>6</v>
      </c>
      <c r="AI49" s="32">
        <v>2</v>
      </c>
      <c r="AJ49" s="32">
        <v>3</v>
      </c>
      <c r="AK49" s="32">
        <v>1</v>
      </c>
      <c r="AL49" s="32">
        <v>0</v>
      </c>
      <c r="AM49" s="32">
        <v>1</v>
      </c>
      <c r="AN49" s="32">
        <v>0</v>
      </c>
      <c r="AO49" s="32">
        <v>1</v>
      </c>
      <c r="AP49" s="32">
        <v>1</v>
      </c>
      <c r="AQ49" s="32">
        <v>1</v>
      </c>
      <c r="AR49" s="32">
        <v>0</v>
      </c>
      <c r="AS49" s="32">
        <v>1</v>
      </c>
      <c r="AT49" s="32">
        <v>0</v>
      </c>
      <c r="AU49" s="32">
        <v>0</v>
      </c>
      <c r="AV49" s="32">
        <v>0</v>
      </c>
      <c r="AW49" s="32">
        <v>0</v>
      </c>
      <c r="AX49" s="32">
        <v>1</v>
      </c>
      <c r="AY49" s="52">
        <v>104.75</v>
      </c>
      <c r="AZ49" s="34">
        <v>110.32157660991861</v>
      </c>
      <c r="BA49" s="34">
        <v>23.523693772399888</v>
      </c>
    </row>
    <row r="50" spans="2:53" ht="12">
      <c r="B50" s="278" t="s">
        <v>31</v>
      </c>
      <c r="C50" s="261"/>
      <c r="D50" s="32">
        <v>1458</v>
      </c>
      <c r="E50" s="32">
        <v>0</v>
      </c>
      <c r="F50" s="32">
        <v>0</v>
      </c>
      <c r="G50" s="32">
        <v>0</v>
      </c>
      <c r="H50" s="32">
        <v>0</v>
      </c>
      <c r="I50" s="32">
        <v>9</v>
      </c>
      <c r="J50" s="32">
        <v>12</v>
      </c>
      <c r="K50" s="32">
        <v>15</v>
      </c>
      <c r="L50" s="32">
        <v>46</v>
      </c>
      <c r="M50" s="32">
        <v>75</v>
      </c>
      <c r="N50" s="32">
        <v>178</v>
      </c>
      <c r="O50" s="32">
        <v>174</v>
      </c>
      <c r="P50" s="32">
        <v>208</v>
      </c>
      <c r="Q50" s="32">
        <v>195</v>
      </c>
      <c r="R50" s="32">
        <v>154</v>
      </c>
      <c r="S50" s="32">
        <v>112</v>
      </c>
      <c r="T50" s="32">
        <v>73</v>
      </c>
      <c r="U50" s="32">
        <v>62</v>
      </c>
      <c r="V50" s="32">
        <v>35</v>
      </c>
      <c r="W50" s="32">
        <v>24</v>
      </c>
      <c r="X50" s="32">
        <v>20</v>
      </c>
      <c r="Y50" s="32">
        <v>16</v>
      </c>
      <c r="Z50" s="32">
        <v>10</v>
      </c>
      <c r="AA50" s="32">
        <v>7</v>
      </c>
      <c r="AB50" s="32">
        <v>3</v>
      </c>
      <c r="AC50" s="32">
        <v>9</v>
      </c>
      <c r="AD50" s="32">
        <v>6</v>
      </c>
      <c r="AE50" s="32">
        <v>3</v>
      </c>
      <c r="AF50" s="32">
        <v>1</v>
      </c>
      <c r="AG50" s="32">
        <v>0</v>
      </c>
      <c r="AH50" s="32">
        <v>2</v>
      </c>
      <c r="AI50" s="32">
        <v>2</v>
      </c>
      <c r="AJ50" s="32">
        <v>2</v>
      </c>
      <c r="AK50" s="32">
        <v>2</v>
      </c>
      <c r="AL50" s="32">
        <v>0</v>
      </c>
      <c r="AM50" s="32">
        <v>0</v>
      </c>
      <c r="AN50" s="32">
        <v>0</v>
      </c>
      <c r="AO50" s="32">
        <v>0</v>
      </c>
      <c r="AP50" s="32">
        <v>1</v>
      </c>
      <c r="AQ50" s="32">
        <v>0</v>
      </c>
      <c r="AR50" s="32">
        <v>0</v>
      </c>
      <c r="AS50" s="32">
        <v>2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52">
        <v>110.13</v>
      </c>
      <c r="AZ50" s="34">
        <v>113.26196159122094</v>
      </c>
      <c r="BA50" s="34">
        <v>19.521454199144927</v>
      </c>
    </row>
    <row r="51" spans="2:53" ht="12">
      <c r="B51" s="278" t="s">
        <v>32</v>
      </c>
      <c r="C51" s="261"/>
      <c r="D51" s="32">
        <v>264</v>
      </c>
      <c r="E51" s="32">
        <v>0</v>
      </c>
      <c r="F51" s="32">
        <v>0</v>
      </c>
      <c r="G51" s="32">
        <v>0</v>
      </c>
      <c r="H51" s="32">
        <v>0</v>
      </c>
      <c r="I51" s="32">
        <v>1</v>
      </c>
      <c r="J51" s="32">
        <v>1</v>
      </c>
      <c r="K51" s="32">
        <v>1</v>
      </c>
      <c r="L51" s="32">
        <v>8</v>
      </c>
      <c r="M51" s="32">
        <v>10</v>
      </c>
      <c r="N51" s="32">
        <v>20</v>
      </c>
      <c r="O51" s="32">
        <v>25</v>
      </c>
      <c r="P51" s="32">
        <v>36</v>
      </c>
      <c r="Q51" s="32">
        <v>33</v>
      </c>
      <c r="R51" s="32">
        <v>30</v>
      </c>
      <c r="S51" s="32">
        <v>26</v>
      </c>
      <c r="T51" s="32">
        <v>22</v>
      </c>
      <c r="U51" s="32">
        <v>14</v>
      </c>
      <c r="V51" s="32">
        <v>7</v>
      </c>
      <c r="W51" s="32">
        <v>11</v>
      </c>
      <c r="X51" s="32">
        <v>6</v>
      </c>
      <c r="Y51" s="32">
        <v>3</v>
      </c>
      <c r="Z51" s="32">
        <v>2</v>
      </c>
      <c r="AA51" s="32">
        <v>1</v>
      </c>
      <c r="AB51" s="32">
        <v>0</v>
      </c>
      <c r="AC51" s="32">
        <v>2</v>
      </c>
      <c r="AD51" s="32">
        <v>2</v>
      </c>
      <c r="AE51" s="32">
        <v>0</v>
      </c>
      <c r="AF51" s="32">
        <v>2</v>
      </c>
      <c r="AG51" s="32">
        <v>0</v>
      </c>
      <c r="AH51" s="32">
        <v>1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52">
        <v>114.185</v>
      </c>
      <c r="AZ51" s="34">
        <v>117.05295454545455</v>
      </c>
      <c r="BA51" s="34">
        <v>18.915315549578636</v>
      </c>
    </row>
    <row r="52" spans="2:53" ht="12">
      <c r="B52" s="278" t="s">
        <v>33</v>
      </c>
      <c r="C52" s="261"/>
      <c r="D52" s="32">
        <v>211</v>
      </c>
      <c r="E52" s="32">
        <v>0</v>
      </c>
      <c r="F52" s="32">
        <v>0</v>
      </c>
      <c r="G52" s="32">
        <v>0</v>
      </c>
      <c r="H52" s="32">
        <v>0</v>
      </c>
      <c r="I52" s="32">
        <v>6</v>
      </c>
      <c r="J52" s="32">
        <v>0</v>
      </c>
      <c r="K52" s="32">
        <v>1</v>
      </c>
      <c r="L52" s="32">
        <v>6</v>
      </c>
      <c r="M52" s="32">
        <v>11</v>
      </c>
      <c r="N52" s="32">
        <v>17</v>
      </c>
      <c r="O52" s="32">
        <v>22</v>
      </c>
      <c r="P52" s="32">
        <v>27</v>
      </c>
      <c r="Q52" s="32">
        <v>28</v>
      </c>
      <c r="R52" s="32">
        <v>21</v>
      </c>
      <c r="S52" s="32">
        <v>24</v>
      </c>
      <c r="T52" s="32">
        <v>8</v>
      </c>
      <c r="U52" s="32">
        <v>7</v>
      </c>
      <c r="V52" s="32">
        <v>10</v>
      </c>
      <c r="W52" s="32">
        <v>6</v>
      </c>
      <c r="X52" s="32">
        <v>6</v>
      </c>
      <c r="Y52" s="32">
        <v>3</v>
      </c>
      <c r="Z52" s="32">
        <v>3</v>
      </c>
      <c r="AA52" s="32">
        <v>2</v>
      </c>
      <c r="AB52" s="32">
        <v>0</v>
      </c>
      <c r="AC52" s="32">
        <v>0</v>
      </c>
      <c r="AD52" s="32">
        <v>0</v>
      </c>
      <c r="AE52" s="32">
        <v>1</v>
      </c>
      <c r="AF52" s="32">
        <v>0</v>
      </c>
      <c r="AG52" s="32">
        <v>0</v>
      </c>
      <c r="AH52" s="32">
        <v>1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1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52">
        <v>112.8</v>
      </c>
      <c r="AZ52" s="34">
        <v>115.30677725118485</v>
      </c>
      <c r="BA52" s="34">
        <v>21.086923730633988</v>
      </c>
    </row>
    <row r="53" spans="2:53" ht="12">
      <c r="B53" s="278" t="s">
        <v>34</v>
      </c>
      <c r="C53" s="261"/>
      <c r="D53" s="32">
        <v>46</v>
      </c>
      <c r="E53" s="32">
        <v>0</v>
      </c>
      <c r="F53" s="32">
        <v>0</v>
      </c>
      <c r="G53" s="32">
        <v>0</v>
      </c>
      <c r="H53" s="32">
        <v>0</v>
      </c>
      <c r="I53" s="32">
        <v>1</v>
      </c>
      <c r="J53" s="32">
        <v>2</v>
      </c>
      <c r="K53" s="32">
        <v>0</v>
      </c>
      <c r="L53" s="32">
        <v>2</v>
      </c>
      <c r="M53" s="32">
        <v>3</v>
      </c>
      <c r="N53" s="32">
        <v>4</v>
      </c>
      <c r="O53" s="32">
        <v>3</v>
      </c>
      <c r="P53" s="32">
        <v>2</v>
      </c>
      <c r="Q53" s="32">
        <v>5</v>
      </c>
      <c r="R53" s="32">
        <v>5</v>
      </c>
      <c r="S53" s="32">
        <v>8</v>
      </c>
      <c r="T53" s="32">
        <v>4</v>
      </c>
      <c r="U53" s="32">
        <v>4</v>
      </c>
      <c r="V53" s="32">
        <v>0</v>
      </c>
      <c r="W53" s="32">
        <v>1</v>
      </c>
      <c r="X53" s="32">
        <v>0</v>
      </c>
      <c r="Y53" s="32">
        <v>0</v>
      </c>
      <c r="Z53" s="32">
        <v>1</v>
      </c>
      <c r="AA53" s="32">
        <v>0</v>
      </c>
      <c r="AB53" s="32">
        <v>1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52">
        <v>116.37</v>
      </c>
      <c r="AZ53" s="34">
        <v>114.04152173913043</v>
      </c>
      <c r="BA53" s="34">
        <v>19.45287022151416</v>
      </c>
    </row>
    <row r="54" spans="2:53" ht="12">
      <c r="B54" s="278" t="s">
        <v>35</v>
      </c>
      <c r="C54" s="261"/>
      <c r="D54" s="32">
        <v>41</v>
      </c>
      <c r="E54" s="32">
        <v>0</v>
      </c>
      <c r="F54" s="32">
        <v>0</v>
      </c>
      <c r="G54" s="32">
        <v>0</v>
      </c>
      <c r="H54" s="32">
        <v>0</v>
      </c>
      <c r="I54" s="32">
        <v>4</v>
      </c>
      <c r="J54" s="32">
        <v>0</v>
      </c>
      <c r="K54" s="32">
        <v>1</v>
      </c>
      <c r="L54" s="32">
        <v>2</v>
      </c>
      <c r="M54" s="32">
        <v>1</v>
      </c>
      <c r="N54" s="32">
        <v>2</v>
      </c>
      <c r="O54" s="32">
        <v>5</v>
      </c>
      <c r="P54" s="32">
        <v>5</v>
      </c>
      <c r="Q54" s="32">
        <v>8</v>
      </c>
      <c r="R54" s="32">
        <v>2</v>
      </c>
      <c r="S54" s="32">
        <v>4</v>
      </c>
      <c r="T54" s="32">
        <v>3</v>
      </c>
      <c r="U54" s="32">
        <v>0</v>
      </c>
      <c r="V54" s="32">
        <v>0</v>
      </c>
      <c r="W54" s="32">
        <v>2</v>
      </c>
      <c r="X54" s="32">
        <v>1</v>
      </c>
      <c r="Y54" s="32">
        <v>0</v>
      </c>
      <c r="Z54" s="32">
        <v>0</v>
      </c>
      <c r="AA54" s="32">
        <v>1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52">
        <v>110.13</v>
      </c>
      <c r="AZ54" s="34">
        <v>109.30658536585368</v>
      </c>
      <c r="BA54" s="34">
        <v>20.558296452984145</v>
      </c>
    </row>
    <row r="55" spans="2:53" ht="12">
      <c r="B55" s="278" t="s">
        <v>36</v>
      </c>
      <c r="C55" s="261"/>
      <c r="D55" s="32">
        <v>732</v>
      </c>
      <c r="E55" s="32">
        <v>0</v>
      </c>
      <c r="F55" s="32">
        <v>0</v>
      </c>
      <c r="G55" s="32">
        <v>0</v>
      </c>
      <c r="H55" s="32">
        <v>0</v>
      </c>
      <c r="I55" s="32">
        <v>7</v>
      </c>
      <c r="J55" s="32">
        <v>4</v>
      </c>
      <c r="K55" s="32">
        <v>10</v>
      </c>
      <c r="L55" s="32">
        <v>15</v>
      </c>
      <c r="M55" s="32">
        <v>22</v>
      </c>
      <c r="N55" s="32">
        <v>30</v>
      </c>
      <c r="O55" s="32">
        <v>61</v>
      </c>
      <c r="P55" s="32">
        <v>109</v>
      </c>
      <c r="Q55" s="32">
        <v>113</v>
      </c>
      <c r="R55" s="32">
        <v>113</v>
      </c>
      <c r="S55" s="32">
        <v>88</v>
      </c>
      <c r="T55" s="32">
        <v>53</v>
      </c>
      <c r="U55" s="32">
        <v>36</v>
      </c>
      <c r="V55" s="32">
        <v>12</v>
      </c>
      <c r="W55" s="32">
        <v>19</v>
      </c>
      <c r="X55" s="32">
        <v>9</v>
      </c>
      <c r="Y55" s="32">
        <v>6</v>
      </c>
      <c r="Z55" s="32">
        <v>9</v>
      </c>
      <c r="AA55" s="32">
        <v>2</v>
      </c>
      <c r="AB55" s="32">
        <v>4</v>
      </c>
      <c r="AC55" s="32">
        <v>0</v>
      </c>
      <c r="AD55" s="32">
        <v>2</v>
      </c>
      <c r="AE55" s="32">
        <v>2</v>
      </c>
      <c r="AF55" s="32">
        <v>1</v>
      </c>
      <c r="AG55" s="32">
        <v>0</v>
      </c>
      <c r="AH55" s="32">
        <v>3</v>
      </c>
      <c r="AI55" s="32">
        <v>0</v>
      </c>
      <c r="AJ55" s="32">
        <v>0</v>
      </c>
      <c r="AK55" s="32">
        <v>1</v>
      </c>
      <c r="AL55" s="32">
        <v>1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52">
        <v>114.69</v>
      </c>
      <c r="AZ55" s="34">
        <v>116.12758196721317</v>
      </c>
      <c r="BA55" s="34">
        <v>17.871476016844053</v>
      </c>
    </row>
    <row r="56" spans="2:53" ht="12">
      <c r="B56" s="278" t="s">
        <v>37</v>
      </c>
      <c r="C56" s="261"/>
      <c r="D56" s="32">
        <v>792</v>
      </c>
      <c r="E56" s="32">
        <v>0</v>
      </c>
      <c r="F56" s="32">
        <v>0</v>
      </c>
      <c r="G56" s="32">
        <v>0</v>
      </c>
      <c r="H56" s="32">
        <v>0</v>
      </c>
      <c r="I56" s="32">
        <v>4</v>
      </c>
      <c r="J56" s="32">
        <v>8</v>
      </c>
      <c r="K56" s="32">
        <v>15</v>
      </c>
      <c r="L56" s="32">
        <v>22</v>
      </c>
      <c r="M56" s="32">
        <v>39</v>
      </c>
      <c r="N56" s="32">
        <v>51</v>
      </c>
      <c r="O56" s="32">
        <v>90</v>
      </c>
      <c r="P56" s="32">
        <v>116</v>
      </c>
      <c r="Q56" s="32">
        <v>99</v>
      </c>
      <c r="R56" s="32">
        <v>96</v>
      </c>
      <c r="S56" s="32">
        <v>84</v>
      </c>
      <c r="T56" s="32">
        <v>53</v>
      </c>
      <c r="U56" s="32">
        <v>32</v>
      </c>
      <c r="V56" s="32">
        <v>23</v>
      </c>
      <c r="W56" s="32">
        <v>14</v>
      </c>
      <c r="X56" s="32">
        <v>13</v>
      </c>
      <c r="Y56" s="32">
        <v>2</v>
      </c>
      <c r="Z56" s="32">
        <v>10</v>
      </c>
      <c r="AA56" s="32">
        <v>4</v>
      </c>
      <c r="AB56" s="32">
        <v>6</v>
      </c>
      <c r="AC56" s="32">
        <v>5</v>
      </c>
      <c r="AD56" s="32">
        <v>2</v>
      </c>
      <c r="AE56" s="32">
        <v>0</v>
      </c>
      <c r="AF56" s="32">
        <v>1</v>
      </c>
      <c r="AG56" s="32">
        <v>0</v>
      </c>
      <c r="AH56" s="32">
        <v>0</v>
      </c>
      <c r="AI56" s="32">
        <v>1</v>
      </c>
      <c r="AJ56" s="32">
        <v>0</v>
      </c>
      <c r="AK56" s="32">
        <v>0</v>
      </c>
      <c r="AL56" s="32">
        <v>0</v>
      </c>
      <c r="AM56" s="32">
        <v>1</v>
      </c>
      <c r="AN56" s="32">
        <v>0</v>
      </c>
      <c r="AO56" s="32">
        <v>0</v>
      </c>
      <c r="AP56" s="32">
        <v>1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52">
        <v>111.995</v>
      </c>
      <c r="AZ56" s="34">
        <v>114.43409090909097</v>
      </c>
      <c r="BA56" s="34">
        <v>18.673077516876262</v>
      </c>
    </row>
    <row r="57" spans="2:53" ht="12">
      <c r="B57" s="278" t="s">
        <v>38</v>
      </c>
      <c r="C57" s="261"/>
      <c r="D57" s="32">
        <v>302</v>
      </c>
      <c r="E57" s="32">
        <v>0</v>
      </c>
      <c r="F57" s="32">
        <v>0</v>
      </c>
      <c r="G57" s="32">
        <v>0</v>
      </c>
      <c r="H57" s="32">
        <v>0</v>
      </c>
      <c r="I57" s="32">
        <v>3</v>
      </c>
      <c r="J57" s="32">
        <v>9</v>
      </c>
      <c r="K57" s="32">
        <v>6</v>
      </c>
      <c r="L57" s="32">
        <v>11</v>
      </c>
      <c r="M57" s="32">
        <v>13</v>
      </c>
      <c r="N57" s="32">
        <v>18</v>
      </c>
      <c r="O57" s="32">
        <v>26</v>
      </c>
      <c r="P57" s="32">
        <v>43</v>
      </c>
      <c r="Q57" s="32">
        <v>37</v>
      </c>
      <c r="R57" s="32">
        <v>33</v>
      </c>
      <c r="S57" s="32">
        <v>43</v>
      </c>
      <c r="T57" s="32">
        <v>22</v>
      </c>
      <c r="U57" s="32">
        <v>11</v>
      </c>
      <c r="V57" s="32">
        <v>9</v>
      </c>
      <c r="W57" s="32">
        <v>8</v>
      </c>
      <c r="X57" s="32">
        <v>5</v>
      </c>
      <c r="Y57" s="32">
        <v>0</v>
      </c>
      <c r="Z57" s="32">
        <v>1</v>
      </c>
      <c r="AA57" s="32">
        <v>0</v>
      </c>
      <c r="AB57" s="32">
        <v>0</v>
      </c>
      <c r="AC57" s="32">
        <v>1</v>
      </c>
      <c r="AD57" s="32">
        <v>1</v>
      </c>
      <c r="AE57" s="32">
        <v>0</v>
      </c>
      <c r="AF57" s="32">
        <v>1</v>
      </c>
      <c r="AG57" s="32">
        <v>0</v>
      </c>
      <c r="AH57" s="32">
        <v>0</v>
      </c>
      <c r="AI57" s="32">
        <v>0</v>
      </c>
      <c r="AJ57" s="32">
        <v>0</v>
      </c>
      <c r="AK57" s="32">
        <v>1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52">
        <v>112.75999999999999</v>
      </c>
      <c r="AZ57" s="34">
        <v>113.30602649006617</v>
      </c>
      <c r="BA57" s="34">
        <v>18.122995820621004</v>
      </c>
    </row>
    <row r="58" spans="2:53" ht="12">
      <c r="B58" s="278" t="s">
        <v>39</v>
      </c>
      <c r="C58" s="261"/>
      <c r="D58" s="32">
        <v>114</v>
      </c>
      <c r="E58" s="32">
        <v>0</v>
      </c>
      <c r="F58" s="32">
        <v>0</v>
      </c>
      <c r="G58" s="32">
        <v>0</v>
      </c>
      <c r="H58" s="32">
        <v>0</v>
      </c>
      <c r="I58" s="32">
        <v>2</v>
      </c>
      <c r="J58" s="32">
        <v>4</v>
      </c>
      <c r="K58" s="32">
        <v>2</v>
      </c>
      <c r="L58" s="32">
        <v>4</v>
      </c>
      <c r="M58" s="32">
        <v>3</v>
      </c>
      <c r="N58" s="32">
        <v>2</v>
      </c>
      <c r="O58" s="32">
        <v>15</v>
      </c>
      <c r="P58" s="32">
        <v>13</v>
      </c>
      <c r="Q58" s="32">
        <v>16</v>
      </c>
      <c r="R58" s="32">
        <v>16</v>
      </c>
      <c r="S58" s="32">
        <v>5</v>
      </c>
      <c r="T58" s="32">
        <v>9</v>
      </c>
      <c r="U58" s="32">
        <v>6</v>
      </c>
      <c r="V58" s="32">
        <v>7</v>
      </c>
      <c r="W58" s="32">
        <v>6</v>
      </c>
      <c r="X58" s="32">
        <v>1</v>
      </c>
      <c r="Y58" s="32">
        <v>2</v>
      </c>
      <c r="Z58" s="32">
        <v>1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52">
        <v>114.27</v>
      </c>
      <c r="AZ58" s="34">
        <v>114.49850877192982</v>
      </c>
      <c r="BA58" s="34">
        <v>18.200286209577637</v>
      </c>
    </row>
    <row r="59" spans="2:53" ht="12">
      <c r="B59" s="278" t="s">
        <v>40</v>
      </c>
      <c r="C59" s="261"/>
      <c r="D59" s="32">
        <v>245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7</v>
      </c>
      <c r="K59" s="32">
        <v>4</v>
      </c>
      <c r="L59" s="32">
        <v>6</v>
      </c>
      <c r="M59" s="32">
        <v>9</v>
      </c>
      <c r="N59" s="32">
        <v>14</v>
      </c>
      <c r="O59" s="32">
        <v>9</v>
      </c>
      <c r="P59" s="32">
        <v>23</v>
      </c>
      <c r="Q59" s="32">
        <v>30</v>
      </c>
      <c r="R59" s="32">
        <v>41</v>
      </c>
      <c r="S59" s="32">
        <v>30</v>
      </c>
      <c r="T59" s="32">
        <v>17</v>
      </c>
      <c r="U59" s="32">
        <v>13</v>
      </c>
      <c r="V59" s="32">
        <v>14</v>
      </c>
      <c r="W59" s="32">
        <v>7</v>
      </c>
      <c r="X59" s="32">
        <v>4</v>
      </c>
      <c r="Y59" s="32">
        <v>4</v>
      </c>
      <c r="Z59" s="32">
        <v>4</v>
      </c>
      <c r="AA59" s="32">
        <v>2</v>
      </c>
      <c r="AB59" s="32">
        <v>0</v>
      </c>
      <c r="AC59" s="32">
        <v>0</v>
      </c>
      <c r="AD59" s="32">
        <v>1</v>
      </c>
      <c r="AE59" s="32">
        <v>0</v>
      </c>
      <c r="AF59" s="32">
        <v>1</v>
      </c>
      <c r="AG59" s="32">
        <v>0</v>
      </c>
      <c r="AH59" s="32">
        <v>3</v>
      </c>
      <c r="AI59" s="32">
        <v>1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1</v>
      </c>
      <c r="AY59" s="52">
        <v>117.58</v>
      </c>
      <c r="AZ59" s="34">
        <v>119.78171428571417</v>
      </c>
      <c r="BA59" s="34">
        <v>24.611870326807885</v>
      </c>
    </row>
    <row r="60" spans="2:53" ht="12">
      <c r="B60" s="278" t="s">
        <v>41</v>
      </c>
      <c r="C60" s="261"/>
      <c r="D60" s="32">
        <v>155</v>
      </c>
      <c r="E60" s="32">
        <v>0</v>
      </c>
      <c r="F60" s="32">
        <v>0</v>
      </c>
      <c r="G60" s="32">
        <v>0</v>
      </c>
      <c r="H60" s="32">
        <v>0</v>
      </c>
      <c r="I60" s="32">
        <v>2</v>
      </c>
      <c r="J60" s="32">
        <v>4</v>
      </c>
      <c r="K60" s="32">
        <v>9</v>
      </c>
      <c r="L60" s="32">
        <v>9</v>
      </c>
      <c r="M60" s="32">
        <v>5</v>
      </c>
      <c r="N60" s="32">
        <v>11</v>
      </c>
      <c r="O60" s="32">
        <v>13</v>
      </c>
      <c r="P60" s="32">
        <v>24</v>
      </c>
      <c r="Q60" s="32">
        <v>21</v>
      </c>
      <c r="R60" s="32">
        <v>20</v>
      </c>
      <c r="S60" s="32">
        <v>10</v>
      </c>
      <c r="T60" s="32">
        <v>7</v>
      </c>
      <c r="U60" s="32">
        <v>9</v>
      </c>
      <c r="V60" s="32">
        <v>3</v>
      </c>
      <c r="W60" s="32">
        <v>1</v>
      </c>
      <c r="X60" s="32">
        <v>2</v>
      </c>
      <c r="Y60" s="32">
        <v>2</v>
      </c>
      <c r="Z60" s="32">
        <v>0</v>
      </c>
      <c r="AA60" s="32">
        <v>2</v>
      </c>
      <c r="AB60" s="32">
        <v>0</v>
      </c>
      <c r="AC60" s="32">
        <v>1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52">
        <v>110.1</v>
      </c>
      <c r="AZ60" s="34">
        <v>110.40683870967739</v>
      </c>
      <c r="BA60" s="34">
        <v>18.10832992488876</v>
      </c>
    </row>
    <row r="61" spans="2:53" ht="12">
      <c r="B61" s="278" t="s">
        <v>42</v>
      </c>
      <c r="C61" s="261"/>
      <c r="D61" s="32">
        <v>189</v>
      </c>
      <c r="E61" s="32">
        <v>0</v>
      </c>
      <c r="F61" s="32">
        <v>0</v>
      </c>
      <c r="G61" s="32">
        <v>0</v>
      </c>
      <c r="H61" s="32">
        <v>0</v>
      </c>
      <c r="I61" s="32">
        <v>3</v>
      </c>
      <c r="J61" s="32">
        <v>2</v>
      </c>
      <c r="K61" s="32">
        <v>12</v>
      </c>
      <c r="L61" s="32">
        <v>10</v>
      </c>
      <c r="M61" s="32">
        <v>10</v>
      </c>
      <c r="N61" s="32">
        <v>16</v>
      </c>
      <c r="O61" s="32">
        <v>26</v>
      </c>
      <c r="P61" s="32">
        <v>17</v>
      </c>
      <c r="Q61" s="32">
        <v>35</v>
      </c>
      <c r="R61" s="32">
        <v>19</v>
      </c>
      <c r="S61" s="32">
        <v>10</v>
      </c>
      <c r="T61" s="32">
        <v>5</v>
      </c>
      <c r="U61" s="32">
        <v>7</v>
      </c>
      <c r="V61" s="32">
        <v>7</v>
      </c>
      <c r="W61" s="32">
        <v>1</v>
      </c>
      <c r="X61" s="32">
        <v>1</v>
      </c>
      <c r="Y61" s="32">
        <v>2</v>
      </c>
      <c r="Z61" s="32">
        <v>2</v>
      </c>
      <c r="AA61" s="32">
        <v>0</v>
      </c>
      <c r="AB61" s="32">
        <v>2</v>
      </c>
      <c r="AC61" s="32">
        <v>1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1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52">
        <v>109.8</v>
      </c>
      <c r="AZ61" s="34">
        <v>109.84058201058203</v>
      </c>
      <c r="BA61" s="34">
        <v>19.452275838517195</v>
      </c>
    </row>
    <row r="62" spans="2:53" ht="12">
      <c r="B62" s="278" t="s">
        <v>43</v>
      </c>
      <c r="C62" s="261"/>
      <c r="D62" s="32">
        <v>1063</v>
      </c>
      <c r="E62" s="32">
        <v>0</v>
      </c>
      <c r="F62" s="32">
        <v>0</v>
      </c>
      <c r="G62" s="32">
        <v>0</v>
      </c>
      <c r="H62" s="32">
        <v>0</v>
      </c>
      <c r="I62" s="32">
        <v>11</v>
      </c>
      <c r="J62" s="32">
        <v>10</v>
      </c>
      <c r="K62" s="32">
        <v>25</v>
      </c>
      <c r="L62" s="32">
        <v>37</v>
      </c>
      <c r="M62" s="32">
        <v>45</v>
      </c>
      <c r="N62" s="32">
        <v>77</v>
      </c>
      <c r="O62" s="32">
        <v>126</v>
      </c>
      <c r="P62" s="32">
        <v>135</v>
      </c>
      <c r="Q62" s="32">
        <v>124</v>
      </c>
      <c r="R62" s="32">
        <v>122</v>
      </c>
      <c r="S62" s="32">
        <v>83</v>
      </c>
      <c r="T62" s="32">
        <v>78</v>
      </c>
      <c r="U62" s="32">
        <v>72</v>
      </c>
      <c r="V62" s="32">
        <v>25</v>
      </c>
      <c r="W62" s="32">
        <v>22</v>
      </c>
      <c r="X62" s="32">
        <v>16</v>
      </c>
      <c r="Y62" s="32">
        <v>14</v>
      </c>
      <c r="Z62" s="32">
        <v>3</v>
      </c>
      <c r="AA62" s="32">
        <v>7</v>
      </c>
      <c r="AB62" s="32">
        <v>12</v>
      </c>
      <c r="AC62" s="32">
        <v>3</v>
      </c>
      <c r="AD62" s="32">
        <v>4</v>
      </c>
      <c r="AE62" s="32">
        <v>2</v>
      </c>
      <c r="AF62" s="32">
        <v>5</v>
      </c>
      <c r="AG62" s="32">
        <v>1</v>
      </c>
      <c r="AH62" s="32">
        <v>1</v>
      </c>
      <c r="AI62" s="32">
        <v>0</v>
      </c>
      <c r="AJ62" s="32">
        <v>0</v>
      </c>
      <c r="AK62" s="32">
        <v>0</v>
      </c>
      <c r="AL62" s="32">
        <v>0</v>
      </c>
      <c r="AM62" s="32">
        <v>1</v>
      </c>
      <c r="AN62" s="32">
        <v>1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1</v>
      </c>
      <c r="AV62" s="32">
        <v>0</v>
      </c>
      <c r="AW62" s="32">
        <v>0</v>
      </c>
      <c r="AX62" s="32">
        <v>0</v>
      </c>
      <c r="AY62" s="52">
        <v>112.04</v>
      </c>
      <c r="AZ62" s="34">
        <v>114.82794920037627</v>
      </c>
      <c r="BA62" s="34">
        <v>20.325854406941463</v>
      </c>
    </row>
    <row r="63" spans="2:53" ht="12">
      <c r="B63" s="278" t="s">
        <v>44</v>
      </c>
      <c r="C63" s="261"/>
      <c r="D63" s="32">
        <v>197</v>
      </c>
      <c r="E63" s="32">
        <v>0</v>
      </c>
      <c r="F63" s="32">
        <v>0</v>
      </c>
      <c r="G63" s="32">
        <v>0</v>
      </c>
      <c r="H63" s="32">
        <v>0</v>
      </c>
      <c r="I63" s="32">
        <v>1</v>
      </c>
      <c r="J63" s="32">
        <v>5</v>
      </c>
      <c r="K63" s="32">
        <v>2</v>
      </c>
      <c r="L63" s="32">
        <v>3</v>
      </c>
      <c r="M63" s="32">
        <v>10</v>
      </c>
      <c r="N63" s="32">
        <v>13</v>
      </c>
      <c r="O63" s="32">
        <v>20</v>
      </c>
      <c r="P63" s="32">
        <v>23</v>
      </c>
      <c r="Q63" s="32">
        <v>23</v>
      </c>
      <c r="R63" s="32">
        <v>22</v>
      </c>
      <c r="S63" s="32">
        <v>17</v>
      </c>
      <c r="T63" s="32">
        <v>16</v>
      </c>
      <c r="U63" s="32">
        <v>14</v>
      </c>
      <c r="V63" s="32">
        <v>5</v>
      </c>
      <c r="W63" s="32">
        <v>6</v>
      </c>
      <c r="X63" s="32">
        <v>2</v>
      </c>
      <c r="Y63" s="32">
        <v>7</v>
      </c>
      <c r="Z63" s="32">
        <v>1</v>
      </c>
      <c r="AA63" s="32">
        <v>2</v>
      </c>
      <c r="AB63" s="32">
        <v>0</v>
      </c>
      <c r="AC63" s="32">
        <v>1</v>
      </c>
      <c r="AD63" s="32">
        <v>1</v>
      </c>
      <c r="AE63" s="32">
        <v>1</v>
      </c>
      <c r="AF63" s="32">
        <v>1</v>
      </c>
      <c r="AG63" s="32">
        <v>0</v>
      </c>
      <c r="AH63" s="32">
        <v>0</v>
      </c>
      <c r="AI63" s="32">
        <v>0</v>
      </c>
      <c r="AJ63" s="32">
        <v>1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52">
        <v>114.47</v>
      </c>
      <c r="AZ63" s="34">
        <v>116.85857868020308</v>
      </c>
      <c r="BA63" s="34">
        <v>20.74399283614101</v>
      </c>
    </row>
    <row r="64" spans="2:53" ht="12">
      <c r="B64" s="278" t="s">
        <v>45</v>
      </c>
      <c r="C64" s="261"/>
      <c r="D64" s="32">
        <v>161</v>
      </c>
      <c r="E64" s="32">
        <v>0</v>
      </c>
      <c r="F64" s="32">
        <v>0</v>
      </c>
      <c r="G64" s="32">
        <v>0</v>
      </c>
      <c r="H64" s="32">
        <v>0</v>
      </c>
      <c r="I64" s="32">
        <v>3</v>
      </c>
      <c r="J64" s="32">
        <v>3</v>
      </c>
      <c r="K64" s="32">
        <v>2</v>
      </c>
      <c r="L64" s="32">
        <v>7</v>
      </c>
      <c r="M64" s="32">
        <v>6</v>
      </c>
      <c r="N64" s="32">
        <v>10</v>
      </c>
      <c r="O64" s="32">
        <v>22</v>
      </c>
      <c r="P64" s="32">
        <v>20</v>
      </c>
      <c r="Q64" s="32">
        <v>15</v>
      </c>
      <c r="R64" s="32">
        <v>16</v>
      </c>
      <c r="S64" s="32">
        <v>16</v>
      </c>
      <c r="T64" s="32">
        <v>10</v>
      </c>
      <c r="U64" s="32">
        <v>12</v>
      </c>
      <c r="V64" s="32">
        <v>6</v>
      </c>
      <c r="W64" s="32">
        <v>3</v>
      </c>
      <c r="X64" s="32">
        <v>1</v>
      </c>
      <c r="Y64" s="32">
        <v>0</v>
      </c>
      <c r="Z64" s="32">
        <v>2</v>
      </c>
      <c r="AA64" s="32">
        <v>1</v>
      </c>
      <c r="AB64" s="32">
        <v>1</v>
      </c>
      <c r="AC64" s="32">
        <v>1</v>
      </c>
      <c r="AD64" s="32">
        <v>1</v>
      </c>
      <c r="AE64" s="32">
        <v>0</v>
      </c>
      <c r="AF64" s="32">
        <v>0</v>
      </c>
      <c r="AG64" s="32">
        <v>0</v>
      </c>
      <c r="AH64" s="32">
        <v>1</v>
      </c>
      <c r="AI64" s="32">
        <v>0</v>
      </c>
      <c r="AJ64" s="32">
        <v>0</v>
      </c>
      <c r="AK64" s="32">
        <v>1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1</v>
      </c>
      <c r="AV64" s="32">
        <v>0</v>
      </c>
      <c r="AW64" s="32">
        <v>0</v>
      </c>
      <c r="AX64" s="32">
        <v>0</v>
      </c>
      <c r="AY64" s="52">
        <v>111.78</v>
      </c>
      <c r="AZ64" s="34">
        <v>115.43677018633531</v>
      </c>
      <c r="BA64" s="34">
        <v>24.27548355858448</v>
      </c>
    </row>
    <row r="65" spans="2:53" ht="12">
      <c r="B65" s="278" t="s">
        <v>46</v>
      </c>
      <c r="C65" s="261"/>
      <c r="D65" s="32">
        <v>421</v>
      </c>
      <c r="E65" s="32">
        <v>0</v>
      </c>
      <c r="F65" s="32">
        <v>0</v>
      </c>
      <c r="G65" s="32">
        <v>0</v>
      </c>
      <c r="H65" s="32">
        <v>0</v>
      </c>
      <c r="I65" s="32">
        <v>4</v>
      </c>
      <c r="J65" s="32">
        <v>4</v>
      </c>
      <c r="K65" s="32">
        <v>9</v>
      </c>
      <c r="L65" s="32">
        <v>12</v>
      </c>
      <c r="M65" s="32">
        <v>24</v>
      </c>
      <c r="N65" s="32">
        <v>30</v>
      </c>
      <c r="O65" s="32">
        <v>46</v>
      </c>
      <c r="P65" s="32">
        <v>61</v>
      </c>
      <c r="Q65" s="32">
        <v>51</v>
      </c>
      <c r="R65" s="32">
        <v>48</v>
      </c>
      <c r="S65" s="32">
        <v>40</v>
      </c>
      <c r="T65" s="32">
        <v>18</v>
      </c>
      <c r="U65" s="32">
        <v>28</v>
      </c>
      <c r="V65" s="32">
        <v>13</v>
      </c>
      <c r="W65" s="32">
        <v>7</v>
      </c>
      <c r="X65" s="32">
        <v>8</v>
      </c>
      <c r="Y65" s="32">
        <v>4</v>
      </c>
      <c r="Z65" s="32">
        <v>5</v>
      </c>
      <c r="AA65" s="32">
        <v>1</v>
      </c>
      <c r="AB65" s="32">
        <v>3</v>
      </c>
      <c r="AC65" s="32">
        <v>1</v>
      </c>
      <c r="AD65" s="32">
        <v>1</v>
      </c>
      <c r="AE65" s="32">
        <v>1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1</v>
      </c>
      <c r="AN65" s="32">
        <v>1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0</v>
      </c>
      <c r="AW65" s="32">
        <v>0</v>
      </c>
      <c r="AX65" s="32">
        <v>0</v>
      </c>
      <c r="AY65" s="52">
        <v>112.41</v>
      </c>
      <c r="AZ65" s="34">
        <v>114.22130641330165</v>
      </c>
      <c r="BA65" s="34">
        <v>19.426593958103673</v>
      </c>
    </row>
    <row r="66" spans="2:53" ht="12">
      <c r="B66" s="278" t="s">
        <v>47</v>
      </c>
      <c r="C66" s="261"/>
      <c r="D66" s="32">
        <v>396</v>
      </c>
      <c r="E66" s="32">
        <v>0</v>
      </c>
      <c r="F66" s="32">
        <v>0</v>
      </c>
      <c r="G66" s="32">
        <v>0</v>
      </c>
      <c r="H66" s="32">
        <v>0</v>
      </c>
      <c r="I66" s="32">
        <v>1</v>
      </c>
      <c r="J66" s="32">
        <v>4</v>
      </c>
      <c r="K66" s="32">
        <v>6</v>
      </c>
      <c r="L66" s="32">
        <v>14</v>
      </c>
      <c r="M66" s="32">
        <v>22</v>
      </c>
      <c r="N66" s="32">
        <v>37</v>
      </c>
      <c r="O66" s="32">
        <v>41</v>
      </c>
      <c r="P66" s="32">
        <v>41</v>
      </c>
      <c r="Q66" s="32">
        <v>45</v>
      </c>
      <c r="R66" s="32">
        <v>58</v>
      </c>
      <c r="S66" s="32">
        <v>32</v>
      </c>
      <c r="T66" s="32">
        <v>29</v>
      </c>
      <c r="U66" s="32">
        <v>20</v>
      </c>
      <c r="V66" s="32">
        <v>9</v>
      </c>
      <c r="W66" s="32">
        <v>13</v>
      </c>
      <c r="X66" s="32">
        <v>7</v>
      </c>
      <c r="Y66" s="32">
        <v>4</v>
      </c>
      <c r="Z66" s="32">
        <v>1</v>
      </c>
      <c r="AA66" s="32">
        <v>1</v>
      </c>
      <c r="AB66" s="32">
        <v>0</v>
      </c>
      <c r="AC66" s="32">
        <v>4</v>
      </c>
      <c r="AD66" s="32">
        <v>1</v>
      </c>
      <c r="AE66" s="32">
        <v>1</v>
      </c>
      <c r="AF66" s="32">
        <v>1</v>
      </c>
      <c r="AG66" s="32">
        <v>1</v>
      </c>
      <c r="AH66" s="32">
        <v>2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1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52">
        <v>113.44</v>
      </c>
      <c r="AZ66" s="34">
        <v>115.24303030303028</v>
      </c>
      <c r="BA66" s="34">
        <v>20.143346092610198</v>
      </c>
    </row>
    <row r="67" spans="2:53" ht="12">
      <c r="B67" s="278" t="s">
        <v>48</v>
      </c>
      <c r="C67" s="261"/>
      <c r="D67" s="32">
        <v>112</v>
      </c>
      <c r="E67" s="32">
        <v>0</v>
      </c>
      <c r="F67" s="32">
        <v>0</v>
      </c>
      <c r="G67" s="32">
        <v>0</v>
      </c>
      <c r="H67" s="32">
        <v>0</v>
      </c>
      <c r="I67" s="32">
        <v>6</v>
      </c>
      <c r="J67" s="32">
        <v>4</v>
      </c>
      <c r="K67" s="32">
        <v>3</v>
      </c>
      <c r="L67" s="32">
        <v>12</v>
      </c>
      <c r="M67" s="32">
        <v>3</v>
      </c>
      <c r="N67" s="32">
        <v>12</v>
      </c>
      <c r="O67" s="32">
        <v>12</v>
      </c>
      <c r="P67" s="32">
        <v>8</v>
      </c>
      <c r="Q67" s="32">
        <v>12</v>
      </c>
      <c r="R67" s="32">
        <v>11</v>
      </c>
      <c r="S67" s="32">
        <v>4</v>
      </c>
      <c r="T67" s="32">
        <v>8</v>
      </c>
      <c r="U67" s="32">
        <v>5</v>
      </c>
      <c r="V67" s="32">
        <v>4</v>
      </c>
      <c r="W67" s="32">
        <v>3</v>
      </c>
      <c r="X67" s="32">
        <v>2</v>
      </c>
      <c r="Y67" s="32">
        <v>1</v>
      </c>
      <c r="Z67" s="32">
        <v>0</v>
      </c>
      <c r="AA67" s="32">
        <v>1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1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52">
        <v>109.15</v>
      </c>
      <c r="AZ67" s="34">
        <v>109.16633928571433</v>
      </c>
      <c r="BA67" s="34">
        <v>22.09510414139257</v>
      </c>
    </row>
    <row r="68" spans="2:53" ht="12">
      <c r="B68" s="278" t="s">
        <v>49</v>
      </c>
      <c r="C68" s="261"/>
      <c r="D68" s="70">
        <v>362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6</v>
      </c>
      <c r="K68" s="70">
        <v>12</v>
      </c>
      <c r="L68" s="70">
        <v>24</v>
      </c>
      <c r="M68" s="70">
        <v>38</v>
      </c>
      <c r="N68" s="70">
        <v>45</v>
      </c>
      <c r="O68" s="70">
        <v>55</v>
      </c>
      <c r="P68" s="70">
        <v>48</v>
      </c>
      <c r="Q68" s="70">
        <v>36</v>
      </c>
      <c r="R68" s="70">
        <v>33</v>
      </c>
      <c r="S68" s="70">
        <v>25</v>
      </c>
      <c r="T68" s="70">
        <v>19</v>
      </c>
      <c r="U68" s="70">
        <v>5</v>
      </c>
      <c r="V68" s="70">
        <v>3</v>
      </c>
      <c r="W68" s="70">
        <v>0</v>
      </c>
      <c r="X68" s="70">
        <v>1</v>
      </c>
      <c r="Y68" s="70">
        <v>3</v>
      </c>
      <c r="Z68" s="70">
        <v>1</v>
      </c>
      <c r="AA68" s="70">
        <v>0</v>
      </c>
      <c r="AB68" s="70">
        <v>3</v>
      </c>
      <c r="AC68" s="70">
        <v>0</v>
      </c>
      <c r="AD68" s="70">
        <v>1</v>
      </c>
      <c r="AE68" s="70">
        <v>0</v>
      </c>
      <c r="AF68" s="70">
        <v>0</v>
      </c>
      <c r="AG68" s="70">
        <v>2</v>
      </c>
      <c r="AH68" s="70">
        <v>0</v>
      </c>
      <c r="AI68" s="70">
        <v>0</v>
      </c>
      <c r="AJ68" s="70">
        <v>1</v>
      </c>
      <c r="AK68" s="70">
        <v>0</v>
      </c>
      <c r="AL68" s="70">
        <v>0</v>
      </c>
      <c r="AM68" s="70">
        <v>0</v>
      </c>
      <c r="AN68" s="70">
        <v>0</v>
      </c>
      <c r="AO68" s="70">
        <v>0</v>
      </c>
      <c r="AP68" s="70">
        <v>0</v>
      </c>
      <c r="AQ68" s="70">
        <v>0</v>
      </c>
      <c r="AR68" s="70">
        <v>0</v>
      </c>
      <c r="AS68" s="70">
        <v>0</v>
      </c>
      <c r="AT68" s="70">
        <v>0</v>
      </c>
      <c r="AU68" s="70">
        <v>0</v>
      </c>
      <c r="AV68" s="70">
        <v>0</v>
      </c>
      <c r="AW68" s="70">
        <v>0</v>
      </c>
      <c r="AX68" s="70">
        <v>1</v>
      </c>
      <c r="AY68" s="52">
        <v>105.08</v>
      </c>
      <c r="AZ68" s="53">
        <v>107.95058011049731</v>
      </c>
      <c r="BA68" s="53">
        <v>19.754273746242536</v>
      </c>
    </row>
    <row r="69" spans="2:53" s="68" customFormat="1" ht="12">
      <c r="B69" s="264" t="s">
        <v>330</v>
      </c>
      <c r="C69" s="274"/>
      <c r="D69" s="33">
        <v>88</v>
      </c>
      <c r="E69" s="33">
        <v>0</v>
      </c>
      <c r="F69" s="33">
        <v>0</v>
      </c>
      <c r="G69" s="33">
        <v>0</v>
      </c>
      <c r="H69" s="33">
        <v>0</v>
      </c>
      <c r="I69" s="33">
        <v>1</v>
      </c>
      <c r="J69" s="33">
        <v>1</v>
      </c>
      <c r="K69" s="33">
        <v>9</v>
      </c>
      <c r="L69" s="33">
        <v>9</v>
      </c>
      <c r="M69" s="33">
        <v>9</v>
      </c>
      <c r="N69" s="33">
        <v>13</v>
      </c>
      <c r="O69" s="33">
        <v>8</v>
      </c>
      <c r="P69" s="33">
        <v>9</v>
      </c>
      <c r="Q69" s="33">
        <v>5</v>
      </c>
      <c r="R69" s="33">
        <v>4</v>
      </c>
      <c r="S69" s="33">
        <v>4</v>
      </c>
      <c r="T69" s="33">
        <v>5</v>
      </c>
      <c r="U69" s="33">
        <v>2</v>
      </c>
      <c r="V69" s="33">
        <v>2</v>
      </c>
      <c r="W69" s="33">
        <v>1</v>
      </c>
      <c r="X69" s="33">
        <v>2</v>
      </c>
      <c r="Y69" s="33">
        <v>0</v>
      </c>
      <c r="Z69" s="33">
        <v>1</v>
      </c>
      <c r="AA69" s="33">
        <v>0</v>
      </c>
      <c r="AB69" s="33">
        <v>1</v>
      </c>
      <c r="AC69" s="33">
        <v>0</v>
      </c>
      <c r="AD69" s="33">
        <v>0</v>
      </c>
      <c r="AE69" s="33">
        <v>0</v>
      </c>
      <c r="AF69" s="33">
        <v>1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1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51">
        <v>101.285</v>
      </c>
      <c r="AZ69" s="35">
        <v>107.45568181818182</v>
      </c>
      <c r="BA69" s="35">
        <v>24.76781638064633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7">
    <mergeCell ref="AZ3:AZ4"/>
    <mergeCell ref="BA3:BA4"/>
    <mergeCell ref="D3:D5"/>
    <mergeCell ref="AY3:AY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9" max="68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8515625" style="0" customWidth="1"/>
    <col min="5" max="17" width="5.28125" style="0" customWidth="1"/>
    <col min="18" max="18" width="6.8515625" style="0" customWidth="1"/>
    <col min="19" max="19" width="7.00390625" style="0" customWidth="1"/>
    <col min="20" max="20" width="7.28125" style="0" customWidth="1"/>
  </cols>
  <sheetData>
    <row r="1" spans="2:4" ht="17.25">
      <c r="B1" s="14" t="s">
        <v>239</v>
      </c>
      <c r="D1" s="14" t="s">
        <v>172</v>
      </c>
    </row>
    <row r="2" ht="17.25">
      <c r="C2" s="5"/>
    </row>
    <row r="3" spans="2:20" ht="24" customHeight="1">
      <c r="B3" s="290" t="s">
        <v>173</v>
      </c>
      <c r="C3" s="284"/>
      <c r="D3" s="279" t="s">
        <v>0</v>
      </c>
      <c r="E3" s="40"/>
      <c r="F3" s="79">
        <v>15</v>
      </c>
      <c r="G3" s="79">
        <v>20</v>
      </c>
      <c r="H3" s="79">
        <v>25</v>
      </c>
      <c r="I3" s="79">
        <v>30</v>
      </c>
      <c r="J3" s="79">
        <v>35</v>
      </c>
      <c r="K3" s="79">
        <v>40</v>
      </c>
      <c r="L3" s="79">
        <v>45</v>
      </c>
      <c r="M3" s="79">
        <v>50</v>
      </c>
      <c r="N3" s="79">
        <v>55</v>
      </c>
      <c r="O3" s="79">
        <v>60</v>
      </c>
      <c r="P3" s="79">
        <v>65</v>
      </c>
      <c r="Q3" s="84" t="s">
        <v>222</v>
      </c>
      <c r="R3" s="304" t="s">
        <v>50</v>
      </c>
      <c r="S3" s="304" t="s">
        <v>51</v>
      </c>
      <c r="T3" s="305" t="s">
        <v>233</v>
      </c>
    </row>
    <row r="4" spans="2:20" s="15" customFormat="1" ht="13.5" customHeight="1">
      <c r="B4" s="300" t="s">
        <v>351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7" t="s">
        <v>92</v>
      </c>
      <c r="P4" s="37" t="s">
        <v>92</v>
      </c>
      <c r="Q4" s="37" t="s">
        <v>92</v>
      </c>
      <c r="R4" s="280"/>
      <c r="S4" s="280"/>
      <c r="T4" s="306"/>
    </row>
    <row r="5" spans="2:20" ht="24" customHeight="1">
      <c r="B5" s="302"/>
      <c r="C5" s="295"/>
      <c r="D5" s="281"/>
      <c r="E5" s="83" t="s">
        <v>223</v>
      </c>
      <c r="F5" s="78">
        <v>19.9</v>
      </c>
      <c r="G5" s="78">
        <v>24.9</v>
      </c>
      <c r="H5" s="78">
        <v>29.9</v>
      </c>
      <c r="I5" s="78">
        <v>34.9</v>
      </c>
      <c r="J5" s="78">
        <v>39.9</v>
      </c>
      <c r="K5" s="78">
        <v>44.9</v>
      </c>
      <c r="L5" s="78">
        <v>49.9</v>
      </c>
      <c r="M5" s="78">
        <v>54.9</v>
      </c>
      <c r="N5" s="78">
        <v>59.9</v>
      </c>
      <c r="O5" s="78">
        <v>64.9</v>
      </c>
      <c r="P5" s="78">
        <v>69.9</v>
      </c>
      <c r="Q5" s="78"/>
      <c r="R5" s="78" t="s">
        <v>98</v>
      </c>
      <c r="S5" s="78" t="s">
        <v>98</v>
      </c>
      <c r="T5" s="78" t="s">
        <v>98</v>
      </c>
    </row>
    <row r="6" spans="2:20" ht="12">
      <c r="B6" s="276" t="s">
        <v>1</v>
      </c>
      <c r="C6" s="277"/>
      <c r="D6" s="42">
        <v>23739</v>
      </c>
      <c r="E6" s="42">
        <v>51</v>
      </c>
      <c r="F6" s="42">
        <v>774</v>
      </c>
      <c r="G6" s="42">
        <v>3068</v>
      </c>
      <c r="H6" s="42">
        <v>4993</v>
      </c>
      <c r="I6" s="42">
        <v>4019</v>
      </c>
      <c r="J6" s="42">
        <v>3496</v>
      </c>
      <c r="K6" s="42">
        <v>1932</v>
      </c>
      <c r="L6" s="42">
        <v>1285</v>
      </c>
      <c r="M6" s="42">
        <v>1257</v>
      </c>
      <c r="N6" s="42">
        <v>1106</v>
      </c>
      <c r="O6" s="42">
        <v>639</v>
      </c>
      <c r="P6" s="42">
        <v>300</v>
      </c>
      <c r="Q6" s="42">
        <v>819</v>
      </c>
      <c r="R6" s="67">
        <v>33.595</v>
      </c>
      <c r="S6" s="66">
        <v>37.63307767771763</v>
      </c>
      <c r="T6" s="66">
        <v>16.36406486701636</v>
      </c>
    </row>
    <row r="7" spans="2:20" ht="12">
      <c r="B7" s="278" t="s">
        <v>2</v>
      </c>
      <c r="C7" s="261"/>
      <c r="D7" s="32">
        <v>12206</v>
      </c>
      <c r="E7" s="32">
        <v>30</v>
      </c>
      <c r="F7" s="32">
        <v>460</v>
      </c>
      <c r="G7" s="32">
        <v>1660</v>
      </c>
      <c r="H7" s="32">
        <v>2426</v>
      </c>
      <c r="I7" s="32">
        <v>2101</v>
      </c>
      <c r="J7" s="32">
        <v>1757</v>
      </c>
      <c r="K7" s="32">
        <v>894</v>
      </c>
      <c r="L7" s="32">
        <v>756</v>
      </c>
      <c r="M7" s="32">
        <v>715</v>
      </c>
      <c r="N7" s="32">
        <v>548</v>
      </c>
      <c r="O7" s="32">
        <v>296</v>
      </c>
      <c r="P7" s="32">
        <v>126</v>
      </c>
      <c r="Q7" s="32">
        <v>437</v>
      </c>
      <c r="R7" s="52">
        <v>33.40333333333333</v>
      </c>
      <c r="S7" s="34">
        <v>37.56736777515114</v>
      </c>
      <c r="T7" s="34">
        <v>16.569038020465175</v>
      </c>
    </row>
    <row r="8" spans="2:20" ht="12">
      <c r="B8" s="99"/>
      <c r="C8" s="93" t="s">
        <v>136</v>
      </c>
      <c r="D8" s="32">
        <v>5381</v>
      </c>
      <c r="E8" s="32">
        <v>18</v>
      </c>
      <c r="F8" s="32">
        <v>267</v>
      </c>
      <c r="G8" s="32">
        <v>859</v>
      </c>
      <c r="H8" s="32">
        <v>1061</v>
      </c>
      <c r="I8" s="32">
        <v>954</v>
      </c>
      <c r="J8" s="32">
        <v>680</v>
      </c>
      <c r="K8" s="32">
        <v>363</v>
      </c>
      <c r="L8" s="32">
        <v>358</v>
      </c>
      <c r="M8" s="32">
        <v>299</v>
      </c>
      <c r="N8" s="32">
        <v>191</v>
      </c>
      <c r="O8" s="32">
        <v>89</v>
      </c>
      <c r="P8" s="32">
        <v>30</v>
      </c>
      <c r="Q8" s="32">
        <v>212</v>
      </c>
      <c r="R8" s="52">
        <v>32.29333333333333</v>
      </c>
      <c r="S8" s="34">
        <v>36.502576056848994</v>
      </c>
      <c r="T8" s="34">
        <v>16.44148686715155</v>
      </c>
    </row>
    <row r="9" spans="2:20" ht="12">
      <c r="B9" s="99"/>
      <c r="C9" s="93" t="s">
        <v>137</v>
      </c>
      <c r="D9" s="32">
        <v>3998</v>
      </c>
      <c r="E9" s="32">
        <v>7</v>
      </c>
      <c r="F9" s="32">
        <v>134</v>
      </c>
      <c r="G9" s="32">
        <v>523</v>
      </c>
      <c r="H9" s="32">
        <v>758</v>
      </c>
      <c r="I9" s="32">
        <v>679</v>
      </c>
      <c r="J9" s="32">
        <v>590</v>
      </c>
      <c r="K9" s="32">
        <v>289</v>
      </c>
      <c r="L9" s="32">
        <v>269</v>
      </c>
      <c r="M9" s="32">
        <v>257</v>
      </c>
      <c r="N9" s="32">
        <v>203</v>
      </c>
      <c r="O9" s="32">
        <v>107</v>
      </c>
      <c r="P9" s="32">
        <v>50</v>
      </c>
      <c r="Q9" s="32">
        <v>132</v>
      </c>
      <c r="R9" s="52">
        <v>34.16833333333334</v>
      </c>
      <c r="S9" s="34">
        <v>38.14401697475708</v>
      </c>
      <c r="T9" s="34">
        <v>16.672621301399168</v>
      </c>
    </row>
    <row r="10" spans="2:20" ht="12">
      <c r="B10" s="99"/>
      <c r="C10" s="93" t="s">
        <v>138</v>
      </c>
      <c r="D10" s="32">
        <v>2827</v>
      </c>
      <c r="E10" s="32">
        <v>5</v>
      </c>
      <c r="F10" s="32">
        <v>59</v>
      </c>
      <c r="G10" s="32">
        <v>278</v>
      </c>
      <c r="H10" s="32">
        <v>607</v>
      </c>
      <c r="I10" s="32">
        <v>468</v>
      </c>
      <c r="J10" s="32">
        <v>487</v>
      </c>
      <c r="K10" s="32">
        <v>242</v>
      </c>
      <c r="L10" s="32">
        <v>129</v>
      </c>
      <c r="M10" s="32">
        <v>159</v>
      </c>
      <c r="N10" s="32">
        <v>154</v>
      </c>
      <c r="O10" s="32">
        <v>100</v>
      </c>
      <c r="P10" s="32">
        <v>46</v>
      </c>
      <c r="Q10" s="32">
        <v>93</v>
      </c>
      <c r="R10" s="52">
        <v>34.910000000000004</v>
      </c>
      <c r="S10" s="34">
        <v>38.77861670905822</v>
      </c>
      <c r="T10" s="34">
        <v>16.5461820974565</v>
      </c>
    </row>
    <row r="11" spans="2:20" ht="12">
      <c r="B11" s="282" t="s">
        <v>3</v>
      </c>
      <c r="C11" s="274"/>
      <c r="D11" s="33">
        <v>11533</v>
      </c>
      <c r="E11" s="33">
        <v>21</v>
      </c>
      <c r="F11" s="33">
        <v>314</v>
      </c>
      <c r="G11" s="33">
        <v>1408</v>
      </c>
      <c r="H11" s="33">
        <v>2567</v>
      </c>
      <c r="I11" s="33">
        <v>1918</v>
      </c>
      <c r="J11" s="33">
        <v>1739</v>
      </c>
      <c r="K11" s="33">
        <v>1038</v>
      </c>
      <c r="L11" s="33">
        <v>529</v>
      </c>
      <c r="M11" s="33">
        <v>542</v>
      </c>
      <c r="N11" s="33">
        <v>558</v>
      </c>
      <c r="O11" s="33">
        <v>343</v>
      </c>
      <c r="P11" s="33">
        <v>174</v>
      </c>
      <c r="Q11" s="33">
        <v>382</v>
      </c>
      <c r="R11" s="51">
        <v>33.699999999999996</v>
      </c>
      <c r="S11" s="35">
        <v>37.70262203484356</v>
      </c>
      <c r="T11" s="35">
        <v>16.144723032888777</v>
      </c>
    </row>
    <row r="12" spans="2:20" ht="12" customHeight="1">
      <c r="B12" s="260" t="s">
        <v>340</v>
      </c>
      <c r="C12" s="261"/>
      <c r="D12" s="32">
        <v>1311</v>
      </c>
      <c r="E12" s="32">
        <v>0</v>
      </c>
      <c r="F12" s="32">
        <v>27</v>
      </c>
      <c r="G12" s="32">
        <v>162</v>
      </c>
      <c r="H12" s="32">
        <v>269</v>
      </c>
      <c r="I12" s="32">
        <v>218</v>
      </c>
      <c r="J12" s="32">
        <v>211</v>
      </c>
      <c r="K12" s="32">
        <v>105</v>
      </c>
      <c r="L12" s="32">
        <v>63</v>
      </c>
      <c r="M12" s="32">
        <v>83</v>
      </c>
      <c r="N12" s="32">
        <v>62</v>
      </c>
      <c r="O12" s="32">
        <v>36</v>
      </c>
      <c r="P12" s="32">
        <v>24</v>
      </c>
      <c r="Q12" s="32">
        <v>51</v>
      </c>
      <c r="R12" s="52">
        <v>34.59666666666667</v>
      </c>
      <c r="S12" s="34">
        <v>38.66886650503067</v>
      </c>
      <c r="T12" s="34">
        <v>17.53082871124669</v>
      </c>
    </row>
    <row r="13" spans="2:20" ht="12" customHeight="1">
      <c r="B13" s="260" t="s">
        <v>341</v>
      </c>
      <c r="C13" s="261"/>
      <c r="D13" s="32">
        <v>1221</v>
      </c>
      <c r="E13" s="32">
        <v>3</v>
      </c>
      <c r="F13" s="32">
        <v>32</v>
      </c>
      <c r="G13" s="32">
        <v>146</v>
      </c>
      <c r="H13" s="32">
        <v>273</v>
      </c>
      <c r="I13" s="32">
        <v>204</v>
      </c>
      <c r="J13" s="32">
        <v>180</v>
      </c>
      <c r="K13" s="32">
        <v>115</v>
      </c>
      <c r="L13" s="32">
        <v>79</v>
      </c>
      <c r="M13" s="32">
        <v>47</v>
      </c>
      <c r="N13" s="32">
        <v>48</v>
      </c>
      <c r="O13" s="32">
        <v>33</v>
      </c>
      <c r="P13" s="32">
        <v>12</v>
      </c>
      <c r="Q13" s="32">
        <v>49</v>
      </c>
      <c r="R13" s="52">
        <v>33.81</v>
      </c>
      <c r="S13" s="34">
        <v>37.74634555659565</v>
      </c>
      <c r="T13" s="34">
        <v>15.854731257336223</v>
      </c>
    </row>
    <row r="14" spans="2:20" ht="12" customHeight="1">
      <c r="B14" s="260" t="s">
        <v>342</v>
      </c>
      <c r="C14" s="261"/>
      <c r="D14" s="32">
        <v>1776</v>
      </c>
      <c r="E14" s="32">
        <v>5</v>
      </c>
      <c r="F14" s="32">
        <v>31</v>
      </c>
      <c r="G14" s="32">
        <v>169</v>
      </c>
      <c r="H14" s="32">
        <v>372</v>
      </c>
      <c r="I14" s="32">
        <v>294</v>
      </c>
      <c r="J14" s="32">
        <v>275</v>
      </c>
      <c r="K14" s="32">
        <v>185</v>
      </c>
      <c r="L14" s="32">
        <v>87</v>
      </c>
      <c r="M14" s="32">
        <v>93</v>
      </c>
      <c r="N14" s="32">
        <v>102</v>
      </c>
      <c r="O14" s="32">
        <v>74</v>
      </c>
      <c r="P14" s="32">
        <v>33</v>
      </c>
      <c r="Q14" s="32">
        <v>56</v>
      </c>
      <c r="R14" s="52">
        <v>35.22333333333333</v>
      </c>
      <c r="S14" s="34">
        <v>39.054913362022745</v>
      </c>
      <c r="T14" s="34">
        <v>16.17071400367913</v>
      </c>
    </row>
    <row r="15" spans="2:20" ht="12" customHeight="1">
      <c r="B15" s="260" t="s">
        <v>343</v>
      </c>
      <c r="C15" s="261"/>
      <c r="D15" s="32">
        <v>7425</v>
      </c>
      <c r="E15" s="32">
        <v>18</v>
      </c>
      <c r="F15" s="32">
        <v>326</v>
      </c>
      <c r="G15" s="32">
        <v>1123</v>
      </c>
      <c r="H15" s="32">
        <v>1518</v>
      </c>
      <c r="I15" s="32">
        <v>1299</v>
      </c>
      <c r="J15" s="32">
        <v>974</v>
      </c>
      <c r="K15" s="32">
        <v>534</v>
      </c>
      <c r="L15" s="32">
        <v>454</v>
      </c>
      <c r="M15" s="32">
        <v>398</v>
      </c>
      <c r="N15" s="32">
        <v>292</v>
      </c>
      <c r="O15" s="32">
        <v>145</v>
      </c>
      <c r="P15" s="32">
        <v>61</v>
      </c>
      <c r="Q15" s="32">
        <v>283</v>
      </c>
      <c r="R15" s="52">
        <v>32.57</v>
      </c>
      <c r="S15" s="34">
        <v>36.82416869852931</v>
      </c>
      <c r="T15" s="34">
        <v>16.328029040486207</v>
      </c>
    </row>
    <row r="16" spans="2:20" ht="12" customHeight="1">
      <c r="B16" s="260" t="s">
        <v>344</v>
      </c>
      <c r="C16" s="261"/>
      <c r="D16" s="32">
        <v>2083</v>
      </c>
      <c r="E16" s="32">
        <v>5</v>
      </c>
      <c r="F16" s="32">
        <v>34</v>
      </c>
      <c r="G16" s="32">
        <v>176</v>
      </c>
      <c r="H16" s="32">
        <v>438</v>
      </c>
      <c r="I16" s="32">
        <v>338</v>
      </c>
      <c r="J16" s="32">
        <v>374</v>
      </c>
      <c r="K16" s="32">
        <v>194</v>
      </c>
      <c r="L16" s="32">
        <v>93</v>
      </c>
      <c r="M16" s="32">
        <v>118</v>
      </c>
      <c r="N16" s="32">
        <v>122</v>
      </c>
      <c r="O16" s="32">
        <v>78</v>
      </c>
      <c r="P16" s="32">
        <v>34</v>
      </c>
      <c r="Q16" s="32">
        <v>79</v>
      </c>
      <c r="R16" s="52">
        <v>35.68</v>
      </c>
      <c r="S16" s="34">
        <v>39.614903131167615</v>
      </c>
      <c r="T16" s="34">
        <v>17.197475411779696</v>
      </c>
    </row>
    <row r="17" spans="2:20" ht="12" customHeight="1">
      <c r="B17" s="260" t="s">
        <v>345</v>
      </c>
      <c r="C17" s="261"/>
      <c r="D17" s="32">
        <v>509</v>
      </c>
      <c r="E17" s="32">
        <v>1</v>
      </c>
      <c r="F17" s="32">
        <v>2</v>
      </c>
      <c r="G17" s="32">
        <v>24</v>
      </c>
      <c r="H17" s="32">
        <v>78</v>
      </c>
      <c r="I17" s="32">
        <v>86</v>
      </c>
      <c r="J17" s="32">
        <v>87</v>
      </c>
      <c r="K17" s="32">
        <v>76</v>
      </c>
      <c r="L17" s="32">
        <v>23</v>
      </c>
      <c r="M17" s="32">
        <v>26</v>
      </c>
      <c r="N17" s="32">
        <v>39</v>
      </c>
      <c r="O17" s="32">
        <v>25</v>
      </c>
      <c r="P17" s="32">
        <v>20</v>
      </c>
      <c r="Q17" s="32">
        <v>22</v>
      </c>
      <c r="R17" s="52">
        <v>38.64666666666667</v>
      </c>
      <c r="S17" s="34">
        <v>42.27064178127043</v>
      </c>
      <c r="T17" s="34">
        <v>15.44462696423388</v>
      </c>
    </row>
    <row r="18" spans="2:20" ht="12" customHeight="1">
      <c r="B18" s="260" t="s">
        <v>346</v>
      </c>
      <c r="C18" s="261"/>
      <c r="D18" s="32">
        <v>3998</v>
      </c>
      <c r="E18" s="32">
        <v>7</v>
      </c>
      <c r="F18" s="32">
        <v>134</v>
      </c>
      <c r="G18" s="32">
        <v>523</v>
      </c>
      <c r="H18" s="32">
        <v>758</v>
      </c>
      <c r="I18" s="32">
        <v>679</v>
      </c>
      <c r="J18" s="32">
        <v>590</v>
      </c>
      <c r="K18" s="32">
        <v>289</v>
      </c>
      <c r="L18" s="32">
        <v>269</v>
      </c>
      <c r="M18" s="32">
        <v>257</v>
      </c>
      <c r="N18" s="32">
        <v>203</v>
      </c>
      <c r="O18" s="32">
        <v>107</v>
      </c>
      <c r="P18" s="32">
        <v>50</v>
      </c>
      <c r="Q18" s="32">
        <v>132</v>
      </c>
      <c r="R18" s="52">
        <v>34.16833333333334</v>
      </c>
      <c r="S18" s="34">
        <v>38.14401697475708</v>
      </c>
      <c r="T18" s="34">
        <v>16.672621301399168</v>
      </c>
    </row>
    <row r="19" spans="2:20" ht="12" customHeight="1">
      <c r="B19" s="260" t="s">
        <v>347</v>
      </c>
      <c r="C19" s="261"/>
      <c r="D19" s="32">
        <v>1913</v>
      </c>
      <c r="E19" s="32">
        <v>3</v>
      </c>
      <c r="F19" s="32">
        <v>40</v>
      </c>
      <c r="G19" s="32">
        <v>209</v>
      </c>
      <c r="H19" s="32">
        <v>423</v>
      </c>
      <c r="I19" s="32">
        <v>334</v>
      </c>
      <c r="J19" s="32">
        <v>334</v>
      </c>
      <c r="K19" s="32">
        <v>166</v>
      </c>
      <c r="L19" s="32">
        <v>68</v>
      </c>
      <c r="M19" s="32">
        <v>100</v>
      </c>
      <c r="N19" s="32">
        <v>100</v>
      </c>
      <c r="O19" s="32">
        <v>74</v>
      </c>
      <c r="P19" s="32">
        <v>16</v>
      </c>
      <c r="Q19" s="32">
        <v>46</v>
      </c>
      <c r="R19" s="52">
        <v>34.0525</v>
      </c>
      <c r="S19" s="34">
        <v>37.52246258058893</v>
      </c>
      <c r="T19" s="34">
        <v>15.092786904790135</v>
      </c>
    </row>
    <row r="20" spans="2:20" ht="12" customHeight="1">
      <c r="B20" s="260" t="s">
        <v>348</v>
      </c>
      <c r="C20" s="261"/>
      <c r="D20" s="32">
        <v>703</v>
      </c>
      <c r="E20" s="32">
        <v>1</v>
      </c>
      <c r="F20" s="32">
        <v>19</v>
      </c>
      <c r="G20" s="32">
        <v>91</v>
      </c>
      <c r="H20" s="32">
        <v>176</v>
      </c>
      <c r="I20" s="32">
        <v>108</v>
      </c>
      <c r="J20" s="32">
        <v>99</v>
      </c>
      <c r="K20" s="32">
        <v>64</v>
      </c>
      <c r="L20" s="32">
        <v>22</v>
      </c>
      <c r="M20" s="32">
        <v>28</v>
      </c>
      <c r="N20" s="32">
        <v>43</v>
      </c>
      <c r="O20" s="32">
        <v>15</v>
      </c>
      <c r="P20" s="32">
        <v>16</v>
      </c>
      <c r="Q20" s="32">
        <v>21</v>
      </c>
      <c r="R20" s="52">
        <v>33.165</v>
      </c>
      <c r="S20" s="34">
        <v>37.44481026891551</v>
      </c>
      <c r="T20" s="34">
        <v>16.302922510576245</v>
      </c>
    </row>
    <row r="21" spans="2:20" ht="12" customHeight="1">
      <c r="B21" s="260" t="s">
        <v>386</v>
      </c>
      <c r="C21" s="261"/>
      <c r="D21" s="32">
        <v>1421</v>
      </c>
      <c r="E21" s="32">
        <v>2</v>
      </c>
      <c r="F21" s="32">
        <v>61</v>
      </c>
      <c r="G21" s="32">
        <v>211</v>
      </c>
      <c r="H21" s="32">
        <v>371</v>
      </c>
      <c r="I21" s="32">
        <v>228</v>
      </c>
      <c r="J21" s="32">
        <v>181</v>
      </c>
      <c r="K21" s="32">
        <v>113</v>
      </c>
      <c r="L21" s="32">
        <v>55</v>
      </c>
      <c r="M21" s="32">
        <v>59</v>
      </c>
      <c r="N21" s="32">
        <v>49</v>
      </c>
      <c r="O21" s="32">
        <v>34</v>
      </c>
      <c r="P21" s="32">
        <v>19</v>
      </c>
      <c r="Q21" s="32">
        <v>38</v>
      </c>
      <c r="R21" s="52">
        <v>31.3975</v>
      </c>
      <c r="S21" s="34">
        <v>35.615924840543755</v>
      </c>
      <c r="T21" s="34">
        <v>15.658455627974927</v>
      </c>
    </row>
    <row r="22" spans="2:20" ht="12" customHeight="1">
      <c r="B22" s="264" t="s">
        <v>349</v>
      </c>
      <c r="C22" s="274"/>
      <c r="D22" s="33">
        <v>1379</v>
      </c>
      <c r="E22" s="33">
        <v>6</v>
      </c>
      <c r="F22" s="33">
        <v>68</v>
      </c>
      <c r="G22" s="33">
        <v>234</v>
      </c>
      <c r="H22" s="33">
        <v>317</v>
      </c>
      <c r="I22" s="33">
        <v>231</v>
      </c>
      <c r="J22" s="33">
        <v>191</v>
      </c>
      <c r="K22" s="33">
        <v>91</v>
      </c>
      <c r="L22" s="33">
        <v>72</v>
      </c>
      <c r="M22" s="33">
        <v>48</v>
      </c>
      <c r="N22" s="33">
        <v>46</v>
      </c>
      <c r="O22" s="33">
        <v>18</v>
      </c>
      <c r="P22" s="33">
        <v>15</v>
      </c>
      <c r="Q22" s="33">
        <v>42</v>
      </c>
      <c r="R22" s="51">
        <v>31.3925</v>
      </c>
      <c r="S22" s="35">
        <v>35.21370476650898</v>
      </c>
      <c r="T22" s="35">
        <v>15.746770558761149</v>
      </c>
    </row>
    <row r="23" spans="2:20" ht="12">
      <c r="B23" s="278" t="s">
        <v>4</v>
      </c>
      <c r="C23" s="261"/>
      <c r="D23" s="32">
        <v>1311</v>
      </c>
      <c r="E23" s="32">
        <v>0</v>
      </c>
      <c r="F23" s="32">
        <v>27</v>
      </c>
      <c r="G23" s="32">
        <v>162</v>
      </c>
      <c r="H23" s="32">
        <v>269</v>
      </c>
      <c r="I23" s="32">
        <v>218</v>
      </c>
      <c r="J23" s="32">
        <v>211</v>
      </c>
      <c r="K23" s="32">
        <v>105</v>
      </c>
      <c r="L23" s="32">
        <v>63</v>
      </c>
      <c r="M23" s="32">
        <v>83</v>
      </c>
      <c r="N23" s="32">
        <v>62</v>
      </c>
      <c r="O23" s="32">
        <v>36</v>
      </c>
      <c r="P23" s="32">
        <v>24</v>
      </c>
      <c r="Q23" s="32">
        <v>51</v>
      </c>
      <c r="R23" s="52">
        <v>34.59666666666667</v>
      </c>
      <c r="S23" s="34">
        <v>38.66886650503067</v>
      </c>
      <c r="T23" s="34">
        <v>17.53082871124669</v>
      </c>
    </row>
    <row r="24" spans="2:20" ht="12">
      <c r="B24" s="278" t="s">
        <v>5</v>
      </c>
      <c r="C24" s="261"/>
      <c r="D24" s="32">
        <v>124</v>
      </c>
      <c r="E24" s="32">
        <v>0</v>
      </c>
      <c r="F24" s="32">
        <v>5</v>
      </c>
      <c r="G24" s="32">
        <v>8</v>
      </c>
      <c r="H24" s="32">
        <v>25</v>
      </c>
      <c r="I24" s="32">
        <v>36</v>
      </c>
      <c r="J24" s="32">
        <v>12</v>
      </c>
      <c r="K24" s="32">
        <v>12</v>
      </c>
      <c r="L24" s="32">
        <v>7</v>
      </c>
      <c r="M24" s="32">
        <v>8</v>
      </c>
      <c r="N24" s="32">
        <v>3</v>
      </c>
      <c r="O24" s="32">
        <v>4</v>
      </c>
      <c r="P24" s="32">
        <v>2</v>
      </c>
      <c r="Q24" s="32">
        <v>2</v>
      </c>
      <c r="R24" s="52">
        <v>32.58333333333333</v>
      </c>
      <c r="S24" s="34">
        <v>37.117122311827956</v>
      </c>
      <c r="T24" s="34">
        <v>14.531228996839385</v>
      </c>
    </row>
    <row r="25" spans="2:20" ht="12">
      <c r="B25" s="278" t="s">
        <v>6</v>
      </c>
      <c r="C25" s="261"/>
      <c r="D25" s="32">
        <v>321</v>
      </c>
      <c r="E25" s="32">
        <v>2</v>
      </c>
      <c r="F25" s="32">
        <v>11</v>
      </c>
      <c r="G25" s="32">
        <v>45</v>
      </c>
      <c r="H25" s="32">
        <v>67</v>
      </c>
      <c r="I25" s="32">
        <v>56</v>
      </c>
      <c r="J25" s="32">
        <v>54</v>
      </c>
      <c r="K25" s="32">
        <v>24</v>
      </c>
      <c r="L25" s="32">
        <v>21</v>
      </c>
      <c r="M25" s="32">
        <v>5</v>
      </c>
      <c r="N25" s="32">
        <v>11</v>
      </c>
      <c r="O25" s="32">
        <v>6</v>
      </c>
      <c r="P25" s="32">
        <v>4</v>
      </c>
      <c r="Q25" s="32">
        <v>15</v>
      </c>
      <c r="R25" s="52">
        <v>33.39666666666667</v>
      </c>
      <c r="S25" s="34">
        <v>36.847292760717984</v>
      </c>
      <c r="T25" s="34">
        <v>16.07531534530276</v>
      </c>
    </row>
    <row r="26" spans="2:20" ht="12">
      <c r="B26" s="278" t="s">
        <v>7</v>
      </c>
      <c r="C26" s="261"/>
      <c r="D26" s="32">
        <v>353</v>
      </c>
      <c r="E26" s="32">
        <v>0</v>
      </c>
      <c r="F26" s="32">
        <v>2</v>
      </c>
      <c r="G26" s="32">
        <v>37</v>
      </c>
      <c r="H26" s="32">
        <v>86</v>
      </c>
      <c r="I26" s="32">
        <v>51</v>
      </c>
      <c r="J26" s="32">
        <v>57</v>
      </c>
      <c r="K26" s="32">
        <v>38</v>
      </c>
      <c r="L26" s="32">
        <v>19</v>
      </c>
      <c r="M26" s="32">
        <v>14</v>
      </c>
      <c r="N26" s="32">
        <v>16</v>
      </c>
      <c r="O26" s="32">
        <v>11</v>
      </c>
      <c r="P26" s="32">
        <v>5</v>
      </c>
      <c r="Q26" s="32">
        <v>17</v>
      </c>
      <c r="R26" s="52">
        <v>35.053333333333335</v>
      </c>
      <c r="S26" s="34">
        <v>39.17701182607134</v>
      </c>
      <c r="T26" s="34">
        <v>16.824634802944555</v>
      </c>
    </row>
    <row r="27" spans="2:20" ht="12">
      <c r="B27" s="278" t="s">
        <v>8</v>
      </c>
      <c r="C27" s="261"/>
      <c r="D27" s="32">
        <v>150</v>
      </c>
      <c r="E27" s="32">
        <v>1</v>
      </c>
      <c r="F27" s="32">
        <v>4</v>
      </c>
      <c r="G27" s="32">
        <v>20</v>
      </c>
      <c r="H27" s="32">
        <v>30</v>
      </c>
      <c r="I27" s="32">
        <v>23</v>
      </c>
      <c r="J27" s="32">
        <v>19</v>
      </c>
      <c r="K27" s="32">
        <v>11</v>
      </c>
      <c r="L27" s="32">
        <v>12</v>
      </c>
      <c r="M27" s="32">
        <v>10</v>
      </c>
      <c r="N27" s="32">
        <v>7</v>
      </c>
      <c r="O27" s="32">
        <v>4</v>
      </c>
      <c r="P27" s="32">
        <v>1</v>
      </c>
      <c r="Q27" s="32">
        <v>8</v>
      </c>
      <c r="R27" s="52">
        <v>34.778333333333336</v>
      </c>
      <c r="S27" s="34">
        <v>38.67483444444441</v>
      </c>
      <c r="T27" s="34">
        <v>16.289284095104442</v>
      </c>
    </row>
    <row r="28" spans="2:20" ht="12">
      <c r="B28" s="278" t="s">
        <v>9</v>
      </c>
      <c r="C28" s="261"/>
      <c r="D28" s="32">
        <v>101</v>
      </c>
      <c r="E28" s="32">
        <v>0</v>
      </c>
      <c r="F28" s="32">
        <v>2</v>
      </c>
      <c r="G28" s="32">
        <v>12</v>
      </c>
      <c r="H28" s="32">
        <v>28</v>
      </c>
      <c r="I28" s="32">
        <v>14</v>
      </c>
      <c r="J28" s="32">
        <v>14</v>
      </c>
      <c r="K28" s="32">
        <v>10</v>
      </c>
      <c r="L28" s="32">
        <v>8</v>
      </c>
      <c r="M28" s="32">
        <v>2</v>
      </c>
      <c r="N28" s="32">
        <v>5</v>
      </c>
      <c r="O28" s="32">
        <v>5</v>
      </c>
      <c r="P28" s="32">
        <v>0</v>
      </c>
      <c r="Q28" s="32">
        <v>1</v>
      </c>
      <c r="R28" s="52">
        <v>32.885</v>
      </c>
      <c r="S28" s="34">
        <v>36.369396039603956</v>
      </c>
      <c r="T28" s="34">
        <v>12.150913187147054</v>
      </c>
    </row>
    <row r="29" spans="2:20" ht="12">
      <c r="B29" s="278" t="s">
        <v>10</v>
      </c>
      <c r="C29" s="261"/>
      <c r="D29" s="32">
        <v>172</v>
      </c>
      <c r="E29" s="32">
        <v>0</v>
      </c>
      <c r="F29" s="32">
        <v>8</v>
      </c>
      <c r="G29" s="32">
        <v>24</v>
      </c>
      <c r="H29" s="32">
        <v>37</v>
      </c>
      <c r="I29" s="32">
        <v>24</v>
      </c>
      <c r="J29" s="32">
        <v>24</v>
      </c>
      <c r="K29" s="32">
        <v>20</v>
      </c>
      <c r="L29" s="32">
        <v>12</v>
      </c>
      <c r="M29" s="32">
        <v>8</v>
      </c>
      <c r="N29" s="32">
        <v>6</v>
      </c>
      <c r="O29" s="32">
        <v>3</v>
      </c>
      <c r="P29" s="32">
        <v>0</v>
      </c>
      <c r="Q29" s="32">
        <v>6</v>
      </c>
      <c r="R29" s="52">
        <v>33.29375</v>
      </c>
      <c r="S29" s="34">
        <v>36.940490933001115</v>
      </c>
      <c r="T29" s="34">
        <v>15.784599250261788</v>
      </c>
    </row>
    <row r="30" spans="2:20" ht="12">
      <c r="B30" s="278" t="s">
        <v>11</v>
      </c>
      <c r="C30" s="261"/>
      <c r="D30" s="32">
        <v>765</v>
      </c>
      <c r="E30" s="32">
        <v>0</v>
      </c>
      <c r="F30" s="32">
        <v>22</v>
      </c>
      <c r="G30" s="32">
        <v>96</v>
      </c>
      <c r="H30" s="32">
        <v>160</v>
      </c>
      <c r="I30" s="32">
        <v>132</v>
      </c>
      <c r="J30" s="32">
        <v>103</v>
      </c>
      <c r="K30" s="32">
        <v>72</v>
      </c>
      <c r="L30" s="32">
        <v>34</v>
      </c>
      <c r="M30" s="32">
        <v>41</v>
      </c>
      <c r="N30" s="32">
        <v>43</v>
      </c>
      <c r="O30" s="32">
        <v>20</v>
      </c>
      <c r="P30" s="32">
        <v>11</v>
      </c>
      <c r="Q30" s="32">
        <v>31</v>
      </c>
      <c r="R30" s="52">
        <v>33.95</v>
      </c>
      <c r="S30" s="34">
        <v>38.53113142347852</v>
      </c>
      <c r="T30" s="34">
        <v>17.051431693605394</v>
      </c>
    </row>
    <row r="31" spans="2:20" ht="12">
      <c r="B31" s="278" t="s">
        <v>12</v>
      </c>
      <c r="C31" s="261"/>
      <c r="D31" s="32">
        <v>442</v>
      </c>
      <c r="E31" s="32">
        <v>1</v>
      </c>
      <c r="F31" s="32">
        <v>9</v>
      </c>
      <c r="G31" s="32">
        <v>40</v>
      </c>
      <c r="H31" s="32">
        <v>85</v>
      </c>
      <c r="I31" s="32">
        <v>66</v>
      </c>
      <c r="J31" s="32">
        <v>67</v>
      </c>
      <c r="K31" s="32">
        <v>59</v>
      </c>
      <c r="L31" s="32">
        <v>26</v>
      </c>
      <c r="M31" s="32">
        <v>22</v>
      </c>
      <c r="N31" s="32">
        <v>28</v>
      </c>
      <c r="O31" s="32">
        <v>20</v>
      </c>
      <c r="P31" s="32">
        <v>8</v>
      </c>
      <c r="Q31" s="32">
        <v>11</v>
      </c>
      <c r="R31" s="52">
        <v>36.81666666666666</v>
      </c>
      <c r="S31" s="34">
        <v>39.33024768368887</v>
      </c>
      <c r="T31" s="34">
        <v>15.360183973623501</v>
      </c>
    </row>
    <row r="32" spans="2:20" ht="12">
      <c r="B32" s="278" t="s">
        <v>13</v>
      </c>
      <c r="C32" s="261"/>
      <c r="D32" s="32">
        <v>597</v>
      </c>
      <c r="E32" s="32">
        <v>0</v>
      </c>
      <c r="F32" s="32">
        <v>15</v>
      </c>
      <c r="G32" s="32">
        <v>54</v>
      </c>
      <c r="H32" s="32">
        <v>124</v>
      </c>
      <c r="I32" s="32">
        <v>88</v>
      </c>
      <c r="J32" s="32">
        <v>100</v>
      </c>
      <c r="K32" s="32">
        <v>64</v>
      </c>
      <c r="L32" s="32">
        <v>25</v>
      </c>
      <c r="M32" s="32">
        <v>30</v>
      </c>
      <c r="N32" s="32">
        <v>32</v>
      </c>
      <c r="O32" s="32">
        <v>29</v>
      </c>
      <c r="P32" s="32">
        <v>10</v>
      </c>
      <c r="Q32" s="32">
        <v>26</v>
      </c>
      <c r="R32" s="52">
        <v>35.67333333333333</v>
      </c>
      <c r="S32" s="34">
        <v>39.64220489351517</v>
      </c>
      <c r="T32" s="34">
        <v>16.82904669650194</v>
      </c>
    </row>
    <row r="33" spans="2:20" ht="12">
      <c r="B33" s="278" t="s">
        <v>14</v>
      </c>
      <c r="C33" s="261"/>
      <c r="D33" s="32">
        <v>1437</v>
      </c>
      <c r="E33" s="32">
        <v>5</v>
      </c>
      <c r="F33" s="32">
        <v>48</v>
      </c>
      <c r="G33" s="32">
        <v>191</v>
      </c>
      <c r="H33" s="32">
        <v>291</v>
      </c>
      <c r="I33" s="32">
        <v>256</v>
      </c>
      <c r="J33" s="32">
        <v>204</v>
      </c>
      <c r="K33" s="32">
        <v>92</v>
      </c>
      <c r="L33" s="32">
        <v>91</v>
      </c>
      <c r="M33" s="32">
        <v>91</v>
      </c>
      <c r="N33" s="32">
        <v>74</v>
      </c>
      <c r="O33" s="32">
        <v>30</v>
      </c>
      <c r="P33" s="32">
        <v>10</v>
      </c>
      <c r="Q33" s="32">
        <v>54</v>
      </c>
      <c r="R33" s="52">
        <v>33.67333333333333</v>
      </c>
      <c r="S33" s="34">
        <v>37.69523108658909</v>
      </c>
      <c r="T33" s="34">
        <v>16.62016451614209</v>
      </c>
    </row>
    <row r="34" spans="2:20" ht="12">
      <c r="B34" s="278" t="s">
        <v>15</v>
      </c>
      <c r="C34" s="261"/>
      <c r="D34" s="32">
        <v>1281</v>
      </c>
      <c r="E34" s="32">
        <v>1</v>
      </c>
      <c r="F34" s="32">
        <v>28</v>
      </c>
      <c r="G34" s="32">
        <v>151</v>
      </c>
      <c r="H34" s="32">
        <v>230</v>
      </c>
      <c r="I34" s="32">
        <v>234</v>
      </c>
      <c r="J34" s="32">
        <v>197</v>
      </c>
      <c r="K34" s="32">
        <v>96</v>
      </c>
      <c r="L34" s="32">
        <v>92</v>
      </c>
      <c r="M34" s="32">
        <v>64</v>
      </c>
      <c r="N34" s="32">
        <v>66</v>
      </c>
      <c r="O34" s="32">
        <v>34</v>
      </c>
      <c r="P34" s="32">
        <v>11</v>
      </c>
      <c r="Q34" s="32">
        <v>77</v>
      </c>
      <c r="R34" s="52">
        <v>34.973333333333336</v>
      </c>
      <c r="S34" s="34">
        <v>39.81773450801086</v>
      </c>
      <c r="T34" s="34">
        <v>18.55761530575392</v>
      </c>
    </row>
    <row r="35" spans="2:20" ht="12">
      <c r="B35" s="278" t="s">
        <v>16</v>
      </c>
      <c r="C35" s="261"/>
      <c r="D35" s="32">
        <v>1297</v>
      </c>
      <c r="E35" s="32">
        <v>8</v>
      </c>
      <c r="F35" s="32">
        <v>125</v>
      </c>
      <c r="G35" s="32">
        <v>267</v>
      </c>
      <c r="H35" s="32">
        <v>266</v>
      </c>
      <c r="I35" s="32">
        <v>206</v>
      </c>
      <c r="J35" s="32">
        <v>135</v>
      </c>
      <c r="K35" s="32">
        <v>80</v>
      </c>
      <c r="L35" s="32">
        <v>74</v>
      </c>
      <c r="M35" s="32">
        <v>66</v>
      </c>
      <c r="N35" s="32">
        <v>21</v>
      </c>
      <c r="O35" s="32">
        <v>6</v>
      </c>
      <c r="P35" s="32">
        <v>5</v>
      </c>
      <c r="Q35" s="32">
        <v>38</v>
      </c>
      <c r="R35" s="52">
        <v>29.599999999999998</v>
      </c>
      <c r="S35" s="34">
        <v>33.10104824319859</v>
      </c>
      <c r="T35" s="34">
        <v>13.99621223475422</v>
      </c>
    </row>
    <row r="36" spans="2:20" ht="12">
      <c r="B36" s="278" t="s">
        <v>17</v>
      </c>
      <c r="C36" s="261"/>
      <c r="D36" s="32">
        <v>1366</v>
      </c>
      <c r="E36" s="32">
        <v>4</v>
      </c>
      <c r="F36" s="32">
        <v>66</v>
      </c>
      <c r="G36" s="32">
        <v>250</v>
      </c>
      <c r="H36" s="32">
        <v>274</v>
      </c>
      <c r="I36" s="32">
        <v>258</v>
      </c>
      <c r="J36" s="32">
        <v>144</v>
      </c>
      <c r="K36" s="32">
        <v>95</v>
      </c>
      <c r="L36" s="32">
        <v>101</v>
      </c>
      <c r="M36" s="32">
        <v>78</v>
      </c>
      <c r="N36" s="32">
        <v>30</v>
      </c>
      <c r="O36" s="32">
        <v>19</v>
      </c>
      <c r="P36" s="32">
        <v>4</v>
      </c>
      <c r="Q36" s="32">
        <v>43</v>
      </c>
      <c r="R36" s="52">
        <v>31.461666666666666</v>
      </c>
      <c r="S36" s="34">
        <v>35.36876809244928</v>
      </c>
      <c r="T36" s="34">
        <v>15.550745036731533</v>
      </c>
    </row>
    <row r="37" spans="2:20" ht="12">
      <c r="B37" s="278" t="s">
        <v>18</v>
      </c>
      <c r="C37" s="261"/>
      <c r="D37" s="32">
        <v>326</v>
      </c>
      <c r="E37" s="32">
        <v>0</v>
      </c>
      <c r="F37" s="32">
        <v>3</v>
      </c>
      <c r="G37" s="32">
        <v>25</v>
      </c>
      <c r="H37" s="32">
        <v>68</v>
      </c>
      <c r="I37" s="32">
        <v>70</v>
      </c>
      <c r="J37" s="32">
        <v>56</v>
      </c>
      <c r="K37" s="32">
        <v>29</v>
      </c>
      <c r="L37" s="32">
        <v>16</v>
      </c>
      <c r="M37" s="32">
        <v>23</v>
      </c>
      <c r="N37" s="32">
        <v>15</v>
      </c>
      <c r="O37" s="32">
        <v>9</v>
      </c>
      <c r="P37" s="32">
        <v>6</v>
      </c>
      <c r="Q37" s="32">
        <v>6</v>
      </c>
      <c r="R37" s="52">
        <v>34.55166666666666</v>
      </c>
      <c r="S37" s="34">
        <v>38.19870771253288</v>
      </c>
      <c r="T37" s="34">
        <v>13.595795352604512</v>
      </c>
    </row>
    <row r="38" spans="2:20" ht="12">
      <c r="B38" s="278" t="s">
        <v>19</v>
      </c>
      <c r="C38" s="261"/>
      <c r="D38" s="32">
        <v>184</v>
      </c>
      <c r="E38" s="32">
        <v>0</v>
      </c>
      <c r="F38" s="32">
        <v>1</v>
      </c>
      <c r="G38" s="32">
        <v>4</v>
      </c>
      <c r="H38" s="32">
        <v>17</v>
      </c>
      <c r="I38" s="32">
        <v>38</v>
      </c>
      <c r="J38" s="32">
        <v>34</v>
      </c>
      <c r="K38" s="32">
        <v>31</v>
      </c>
      <c r="L38" s="32">
        <v>9</v>
      </c>
      <c r="M38" s="32">
        <v>9</v>
      </c>
      <c r="N38" s="32">
        <v>15</v>
      </c>
      <c r="O38" s="32">
        <v>11</v>
      </c>
      <c r="P38" s="32">
        <v>7</v>
      </c>
      <c r="Q38" s="32">
        <v>8</v>
      </c>
      <c r="R38" s="52">
        <v>39.70666666666666</v>
      </c>
      <c r="S38" s="34">
        <v>43.88003713768117</v>
      </c>
      <c r="T38" s="34">
        <v>15.875326916893869</v>
      </c>
    </row>
    <row r="39" spans="2:20" ht="12">
      <c r="B39" s="278" t="s">
        <v>20</v>
      </c>
      <c r="C39" s="261"/>
      <c r="D39" s="32">
        <v>190</v>
      </c>
      <c r="E39" s="32">
        <v>0</v>
      </c>
      <c r="F39" s="32">
        <v>0</v>
      </c>
      <c r="G39" s="32">
        <v>9</v>
      </c>
      <c r="H39" s="32">
        <v>30</v>
      </c>
      <c r="I39" s="32">
        <v>27</v>
      </c>
      <c r="J39" s="32">
        <v>35</v>
      </c>
      <c r="K39" s="32">
        <v>28</v>
      </c>
      <c r="L39" s="32">
        <v>10</v>
      </c>
      <c r="M39" s="32">
        <v>10</v>
      </c>
      <c r="N39" s="32">
        <v>13</v>
      </c>
      <c r="O39" s="32">
        <v>10</v>
      </c>
      <c r="P39" s="32">
        <v>9</v>
      </c>
      <c r="Q39" s="32">
        <v>9</v>
      </c>
      <c r="R39" s="52">
        <v>38.875</v>
      </c>
      <c r="S39" s="34">
        <v>42.78965263157895</v>
      </c>
      <c r="T39" s="34">
        <v>15.572817567879214</v>
      </c>
    </row>
    <row r="40" spans="2:20" ht="12">
      <c r="B40" s="278" t="s">
        <v>21</v>
      </c>
      <c r="C40" s="261"/>
      <c r="D40" s="32">
        <v>135</v>
      </c>
      <c r="E40" s="32">
        <v>1</v>
      </c>
      <c r="F40" s="32">
        <v>1</v>
      </c>
      <c r="G40" s="32">
        <v>11</v>
      </c>
      <c r="H40" s="32">
        <v>31</v>
      </c>
      <c r="I40" s="32">
        <v>21</v>
      </c>
      <c r="J40" s="32">
        <v>18</v>
      </c>
      <c r="K40" s="32">
        <v>17</v>
      </c>
      <c r="L40" s="32">
        <v>4</v>
      </c>
      <c r="M40" s="32">
        <v>7</v>
      </c>
      <c r="N40" s="32">
        <v>11</v>
      </c>
      <c r="O40" s="32">
        <v>4</v>
      </c>
      <c r="P40" s="32">
        <v>4</v>
      </c>
      <c r="Q40" s="32">
        <v>5</v>
      </c>
      <c r="R40" s="52">
        <v>36.43333333333333</v>
      </c>
      <c r="S40" s="34">
        <v>39.34663580246915</v>
      </c>
      <c r="T40" s="34">
        <v>14.33576585204827</v>
      </c>
    </row>
    <row r="41" spans="2:20" ht="12">
      <c r="B41" s="278" t="s">
        <v>22</v>
      </c>
      <c r="C41" s="261"/>
      <c r="D41" s="32">
        <v>535</v>
      </c>
      <c r="E41" s="32">
        <v>0</v>
      </c>
      <c r="F41" s="32">
        <v>12</v>
      </c>
      <c r="G41" s="32">
        <v>66</v>
      </c>
      <c r="H41" s="32">
        <v>128</v>
      </c>
      <c r="I41" s="32">
        <v>83</v>
      </c>
      <c r="J41" s="32">
        <v>78</v>
      </c>
      <c r="K41" s="32">
        <v>51</v>
      </c>
      <c r="L41" s="32">
        <v>26</v>
      </c>
      <c r="M41" s="32">
        <v>17</v>
      </c>
      <c r="N41" s="32">
        <v>26</v>
      </c>
      <c r="O41" s="32">
        <v>14</v>
      </c>
      <c r="P41" s="32">
        <v>8</v>
      </c>
      <c r="Q41" s="32">
        <v>26</v>
      </c>
      <c r="R41" s="52">
        <v>33.39666666666667</v>
      </c>
      <c r="S41" s="34">
        <v>38.156016955941254</v>
      </c>
      <c r="T41" s="34">
        <v>16.566701649138025</v>
      </c>
    </row>
    <row r="42" spans="2:20" ht="12">
      <c r="B42" s="278" t="s">
        <v>23</v>
      </c>
      <c r="C42" s="261"/>
      <c r="D42" s="32">
        <v>411</v>
      </c>
      <c r="E42" s="32">
        <v>4</v>
      </c>
      <c r="F42" s="32">
        <v>4</v>
      </c>
      <c r="G42" s="32">
        <v>50</v>
      </c>
      <c r="H42" s="32">
        <v>95</v>
      </c>
      <c r="I42" s="32">
        <v>70</v>
      </c>
      <c r="J42" s="32">
        <v>52</v>
      </c>
      <c r="K42" s="32">
        <v>33</v>
      </c>
      <c r="L42" s="32">
        <v>20</v>
      </c>
      <c r="M42" s="32">
        <v>18</v>
      </c>
      <c r="N42" s="32">
        <v>27</v>
      </c>
      <c r="O42" s="32">
        <v>16</v>
      </c>
      <c r="P42" s="32">
        <v>9</v>
      </c>
      <c r="Q42" s="32">
        <v>13</v>
      </c>
      <c r="R42" s="52">
        <v>33.67333333333333</v>
      </c>
      <c r="S42" s="34">
        <v>38.5848701193373</v>
      </c>
      <c r="T42" s="34">
        <v>17.851663084170305</v>
      </c>
    </row>
    <row r="43" spans="2:20" ht="12">
      <c r="B43" s="278" t="s">
        <v>24</v>
      </c>
      <c r="C43" s="261"/>
      <c r="D43" s="32">
        <v>415</v>
      </c>
      <c r="E43" s="32">
        <v>1</v>
      </c>
      <c r="F43" s="32">
        <v>6</v>
      </c>
      <c r="G43" s="32">
        <v>47</v>
      </c>
      <c r="H43" s="32">
        <v>103</v>
      </c>
      <c r="I43" s="32">
        <v>58</v>
      </c>
      <c r="J43" s="32">
        <v>66</v>
      </c>
      <c r="K43" s="32">
        <v>35</v>
      </c>
      <c r="L43" s="32">
        <v>17</v>
      </c>
      <c r="M43" s="32">
        <v>21</v>
      </c>
      <c r="N43" s="32">
        <v>19</v>
      </c>
      <c r="O43" s="32">
        <v>18</v>
      </c>
      <c r="P43" s="32">
        <v>10</v>
      </c>
      <c r="Q43" s="32">
        <v>14</v>
      </c>
      <c r="R43" s="52">
        <v>34.23</v>
      </c>
      <c r="S43" s="34">
        <v>38.765355708548505</v>
      </c>
      <c r="T43" s="34">
        <v>17.007570359792474</v>
      </c>
    </row>
    <row r="44" spans="2:20" ht="12">
      <c r="B44" s="278" t="s">
        <v>25</v>
      </c>
      <c r="C44" s="261"/>
      <c r="D44" s="32">
        <v>744</v>
      </c>
      <c r="E44" s="32">
        <v>0</v>
      </c>
      <c r="F44" s="32">
        <v>25</v>
      </c>
      <c r="G44" s="32">
        <v>102</v>
      </c>
      <c r="H44" s="32">
        <v>169</v>
      </c>
      <c r="I44" s="32">
        <v>130</v>
      </c>
      <c r="J44" s="32">
        <v>113</v>
      </c>
      <c r="K44" s="32">
        <v>48</v>
      </c>
      <c r="L44" s="32">
        <v>36</v>
      </c>
      <c r="M44" s="32">
        <v>41</v>
      </c>
      <c r="N44" s="32">
        <v>32</v>
      </c>
      <c r="O44" s="32">
        <v>22</v>
      </c>
      <c r="P44" s="32">
        <v>12</v>
      </c>
      <c r="Q44" s="32">
        <v>14</v>
      </c>
      <c r="R44" s="52">
        <v>32.58833333333333</v>
      </c>
      <c r="S44" s="34">
        <v>36.4372395353303</v>
      </c>
      <c r="T44" s="34">
        <v>14.321714821050769</v>
      </c>
    </row>
    <row r="45" spans="2:20" ht="12">
      <c r="B45" s="278" t="s">
        <v>26</v>
      </c>
      <c r="C45" s="261"/>
      <c r="D45" s="32">
        <v>1173</v>
      </c>
      <c r="E45" s="32">
        <v>3</v>
      </c>
      <c r="F45" s="32">
        <v>18</v>
      </c>
      <c r="G45" s="32">
        <v>97</v>
      </c>
      <c r="H45" s="32">
        <v>247</v>
      </c>
      <c r="I45" s="32">
        <v>202</v>
      </c>
      <c r="J45" s="32">
        <v>214</v>
      </c>
      <c r="K45" s="32">
        <v>109</v>
      </c>
      <c r="L45" s="32">
        <v>58</v>
      </c>
      <c r="M45" s="32">
        <v>78</v>
      </c>
      <c r="N45" s="32">
        <v>62</v>
      </c>
      <c r="O45" s="32">
        <v>36</v>
      </c>
      <c r="P45" s="32">
        <v>17</v>
      </c>
      <c r="Q45" s="32">
        <v>32</v>
      </c>
      <c r="R45" s="52">
        <v>35.4</v>
      </c>
      <c r="S45" s="34">
        <v>38.89067925817672</v>
      </c>
      <c r="T45" s="34">
        <v>16.393314487241696</v>
      </c>
    </row>
    <row r="46" spans="2:20" ht="12">
      <c r="B46" s="278" t="s">
        <v>27</v>
      </c>
      <c r="C46" s="261"/>
      <c r="D46" s="32">
        <v>495</v>
      </c>
      <c r="E46" s="32">
        <v>1</v>
      </c>
      <c r="F46" s="32">
        <v>10</v>
      </c>
      <c r="G46" s="32">
        <v>32</v>
      </c>
      <c r="H46" s="32">
        <v>88</v>
      </c>
      <c r="I46" s="32">
        <v>78</v>
      </c>
      <c r="J46" s="32">
        <v>94</v>
      </c>
      <c r="K46" s="32">
        <v>50</v>
      </c>
      <c r="L46" s="32">
        <v>18</v>
      </c>
      <c r="M46" s="32">
        <v>19</v>
      </c>
      <c r="N46" s="32">
        <v>41</v>
      </c>
      <c r="O46" s="32">
        <v>24</v>
      </c>
      <c r="P46" s="32">
        <v>7</v>
      </c>
      <c r="Q46" s="32">
        <v>33</v>
      </c>
      <c r="R46" s="52">
        <v>36.986666666666665</v>
      </c>
      <c r="S46" s="34">
        <v>42.04334107744107</v>
      </c>
      <c r="T46" s="34">
        <v>18.939889979942887</v>
      </c>
    </row>
    <row r="47" spans="2:20" ht="12">
      <c r="B47" s="278" t="s">
        <v>28</v>
      </c>
      <c r="C47" s="261"/>
      <c r="D47" s="32">
        <v>371</v>
      </c>
      <c r="E47" s="32">
        <v>0</v>
      </c>
      <c r="F47" s="32">
        <v>9</v>
      </c>
      <c r="G47" s="32">
        <v>34</v>
      </c>
      <c r="H47" s="32">
        <v>69</v>
      </c>
      <c r="I47" s="32">
        <v>41</v>
      </c>
      <c r="J47" s="32">
        <v>69</v>
      </c>
      <c r="K47" s="32">
        <v>25</v>
      </c>
      <c r="L47" s="32">
        <v>20</v>
      </c>
      <c r="M47" s="32">
        <v>25</v>
      </c>
      <c r="N47" s="32">
        <v>34</v>
      </c>
      <c r="O47" s="32">
        <v>16</v>
      </c>
      <c r="P47" s="32">
        <v>6</v>
      </c>
      <c r="Q47" s="32">
        <v>23</v>
      </c>
      <c r="R47" s="52">
        <v>37.29333333333333</v>
      </c>
      <c r="S47" s="34">
        <v>42.096125657810255</v>
      </c>
      <c r="T47" s="34">
        <v>18.953690147068233</v>
      </c>
    </row>
    <row r="48" spans="2:20" ht="12">
      <c r="B48" s="278" t="s">
        <v>29</v>
      </c>
      <c r="C48" s="261"/>
      <c r="D48" s="32">
        <v>343</v>
      </c>
      <c r="E48" s="32">
        <v>1</v>
      </c>
      <c r="F48" s="32">
        <v>18</v>
      </c>
      <c r="G48" s="32">
        <v>47</v>
      </c>
      <c r="H48" s="32">
        <v>69</v>
      </c>
      <c r="I48" s="32">
        <v>46</v>
      </c>
      <c r="J48" s="32">
        <v>45</v>
      </c>
      <c r="K48" s="32">
        <v>27</v>
      </c>
      <c r="L48" s="32">
        <v>21</v>
      </c>
      <c r="M48" s="32">
        <v>22</v>
      </c>
      <c r="N48" s="32">
        <v>23</v>
      </c>
      <c r="O48" s="32">
        <v>8</v>
      </c>
      <c r="P48" s="32">
        <v>1</v>
      </c>
      <c r="Q48" s="32">
        <v>15</v>
      </c>
      <c r="R48" s="52">
        <v>33.26</v>
      </c>
      <c r="S48" s="34">
        <v>38.27925100652506</v>
      </c>
      <c r="T48" s="34">
        <v>18.545929041999827</v>
      </c>
    </row>
    <row r="49" spans="2:20" ht="12">
      <c r="B49" s="278" t="s">
        <v>30</v>
      </c>
      <c r="C49" s="261"/>
      <c r="D49" s="32">
        <v>1351</v>
      </c>
      <c r="E49" s="32">
        <v>6</v>
      </c>
      <c r="F49" s="32">
        <v>60</v>
      </c>
      <c r="G49" s="32">
        <v>208</v>
      </c>
      <c r="H49" s="32">
        <v>254</v>
      </c>
      <c r="I49" s="32">
        <v>253</v>
      </c>
      <c r="J49" s="32">
        <v>162</v>
      </c>
      <c r="K49" s="32">
        <v>93</v>
      </c>
      <c r="L49" s="32">
        <v>109</v>
      </c>
      <c r="M49" s="32">
        <v>86</v>
      </c>
      <c r="N49" s="32">
        <v>50</v>
      </c>
      <c r="O49" s="32">
        <v>19</v>
      </c>
      <c r="P49" s="32">
        <v>13</v>
      </c>
      <c r="Q49" s="32">
        <v>38</v>
      </c>
      <c r="R49" s="52">
        <v>32.685</v>
      </c>
      <c r="S49" s="34">
        <v>36.608887138275044</v>
      </c>
      <c r="T49" s="34">
        <v>16.41822688773955</v>
      </c>
    </row>
    <row r="50" spans="2:20" ht="12">
      <c r="B50" s="278" t="s">
        <v>31</v>
      </c>
      <c r="C50" s="261"/>
      <c r="D50" s="32">
        <v>1458</v>
      </c>
      <c r="E50" s="32">
        <v>0</v>
      </c>
      <c r="F50" s="32">
        <v>40</v>
      </c>
      <c r="G50" s="32">
        <v>189</v>
      </c>
      <c r="H50" s="32">
        <v>278</v>
      </c>
      <c r="I50" s="32">
        <v>259</v>
      </c>
      <c r="J50" s="32">
        <v>239</v>
      </c>
      <c r="K50" s="32">
        <v>111</v>
      </c>
      <c r="L50" s="32">
        <v>88</v>
      </c>
      <c r="M50" s="32">
        <v>87</v>
      </c>
      <c r="N50" s="32">
        <v>65</v>
      </c>
      <c r="O50" s="32">
        <v>44</v>
      </c>
      <c r="P50" s="32">
        <v>22</v>
      </c>
      <c r="Q50" s="32">
        <v>36</v>
      </c>
      <c r="R50" s="52">
        <v>34.205</v>
      </c>
      <c r="S50" s="34">
        <v>37.80795214144191</v>
      </c>
      <c r="T50" s="34">
        <v>15.565347758194498</v>
      </c>
    </row>
    <row r="51" spans="2:20" ht="12">
      <c r="B51" s="278" t="s">
        <v>32</v>
      </c>
      <c r="C51" s="261"/>
      <c r="D51" s="32">
        <v>264</v>
      </c>
      <c r="E51" s="32">
        <v>0</v>
      </c>
      <c r="F51" s="32">
        <v>6</v>
      </c>
      <c r="G51" s="32">
        <v>27</v>
      </c>
      <c r="H51" s="32">
        <v>44</v>
      </c>
      <c r="I51" s="32">
        <v>40</v>
      </c>
      <c r="J51" s="32">
        <v>42</v>
      </c>
      <c r="K51" s="32">
        <v>22</v>
      </c>
      <c r="L51" s="32">
        <v>19</v>
      </c>
      <c r="M51" s="32">
        <v>20</v>
      </c>
      <c r="N51" s="32">
        <v>18</v>
      </c>
      <c r="O51" s="32">
        <v>12</v>
      </c>
      <c r="P51" s="32">
        <v>4</v>
      </c>
      <c r="Q51" s="32">
        <v>10</v>
      </c>
      <c r="R51" s="52">
        <v>36.31166666666667</v>
      </c>
      <c r="S51" s="34">
        <v>40.03085254329005</v>
      </c>
      <c r="T51" s="34">
        <v>15.154062505476597</v>
      </c>
    </row>
    <row r="52" spans="2:20" ht="12">
      <c r="B52" s="278" t="s">
        <v>33</v>
      </c>
      <c r="C52" s="261"/>
      <c r="D52" s="32">
        <v>211</v>
      </c>
      <c r="E52" s="32">
        <v>0</v>
      </c>
      <c r="F52" s="32">
        <v>1</v>
      </c>
      <c r="G52" s="32">
        <v>18</v>
      </c>
      <c r="H52" s="32">
        <v>44</v>
      </c>
      <c r="I52" s="32">
        <v>40</v>
      </c>
      <c r="J52" s="32">
        <v>33</v>
      </c>
      <c r="K52" s="32">
        <v>11</v>
      </c>
      <c r="L52" s="32">
        <v>12</v>
      </c>
      <c r="M52" s="32">
        <v>17</v>
      </c>
      <c r="N52" s="32">
        <v>13</v>
      </c>
      <c r="O52" s="32">
        <v>8</v>
      </c>
      <c r="P52" s="32">
        <v>4</v>
      </c>
      <c r="Q52" s="32">
        <v>10</v>
      </c>
      <c r="R52" s="52">
        <v>35.29666666666667</v>
      </c>
      <c r="S52" s="34">
        <v>40.76582148499211</v>
      </c>
      <c r="T52" s="34">
        <v>18.474965810995467</v>
      </c>
    </row>
    <row r="53" spans="2:20" ht="12">
      <c r="B53" s="278" t="s">
        <v>34</v>
      </c>
      <c r="C53" s="261"/>
      <c r="D53" s="32">
        <v>46</v>
      </c>
      <c r="E53" s="32">
        <v>0</v>
      </c>
      <c r="F53" s="32">
        <v>2</v>
      </c>
      <c r="G53" s="32">
        <v>9</v>
      </c>
      <c r="H53" s="32">
        <v>4</v>
      </c>
      <c r="I53" s="32">
        <v>8</v>
      </c>
      <c r="J53" s="32">
        <v>7</v>
      </c>
      <c r="K53" s="32">
        <v>5</v>
      </c>
      <c r="L53" s="32">
        <v>2</v>
      </c>
      <c r="M53" s="32">
        <v>3</v>
      </c>
      <c r="N53" s="32">
        <v>2</v>
      </c>
      <c r="O53" s="32">
        <v>1</v>
      </c>
      <c r="P53" s="32">
        <v>1</v>
      </c>
      <c r="Q53" s="32">
        <v>2</v>
      </c>
      <c r="R53" s="52">
        <v>35.26375</v>
      </c>
      <c r="S53" s="34">
        <v>39.46396014492755</v>
      </c>
      <c r="T53" s="34">
        <v>20.084174404401114</v>
      </c>
    </row>
    <row r="54" spans="2:20" ht="12">
      <c r="B54" s="278" t="s">
        <v>35</v>
      </c>
      <c r="C54" s="261"/>
      <c r="D54" s="32">
        <v>41</v>
      </c>
      <c r="E54" s="32">
        <v>1</v>
      </c>
      <c r="F54" s="32">
        <v>2</v>
      </c>
      <c r="G54" s="32">
        <v>6</v>
      </c>
      <c r="H54" s="32">
        <v>9</v>
      </c>
      <c r="I54" s="32">
        <v>5</v>
      </c>
      <c r="J54" s="32">
        <v>7</v>
      </c>
      <c r="K54" s="32">
        <v>5</v>
      </c>
      <c r="L54" s="32">
        <v>1</v>
      </c>
      <c r="M54" s="32">
        <v>2</v>
      </c>
      <c r="N54" s="32">
        <v>1</v>
      </c>
      <c r="O54" s="32">
        <v>1</v>
      </c>
      <c r="P54" s="32">
        <v>0</v>
      </c>
      <c r="Q54" s="32">
        <v>1</v>
      </c>
      <c r="R54" s="52">
        <v>32.56666666666667</v>
      </c>
      <c r="S54" s="34">
        <v>34.43317479674797</v>
      </c>
      <c r="T54" s="34">
        <v>12.37571725109696</v>
      </c>
    </row>
    <row r="55" spans="2:20" ht="12">
      <c r="B55" s="278" t="s">
        <v>36</v>
      </c>
      <c r="C55" s="261"/>
      <c r="D55" s="32">
        <v>732</v>
      </c>
      <c r="E55" s="32">
        <v>0</v>
      </c>
      <c r="F55" s="32">
        <v>15</v>
      </c>
      <c r="G55" s="32">
        <v>76</v>
      </c>
      <c r="H55" s="32">
        <v>162</v>
      </c>
      <c r="I55" s="32">
        <v>119</v>
      </c>
      <c r="J55" s="32">
        <v>140</v>
      </c>
      <c r="K55" s="32">
        <v>69</v>
      </c>
      <c r="L55" s="32">
        <v>24</v>
      </c>
      <c r="M55" s="32">
        <v>31</v>
      </c>
      <c r="N55" s="32">
        <v>47</v>
      </c>
      <c r="O55" s="32">
        <v>26</v>
      </c>
      <c r="P55" s="32">
        <v>6</v>
      </c>
      <c r="Q55" s="32">
        <v>17</v>
      </c>
      <c r="R55" s="52">
        <v>34.620000000000005</v>
      </c>
      <c r="S55" s="34">
        <v>37.707871942492865</v>
      </c>
      <c r="T55" s="34">
        <v>15.185941161755927</v>
      </c>
    </row>
    <row r="56" spans="2:20" ht="12">
      <c r="B56" s="278" t="s">
        <v>37</v>
      </c>
      <c r="C56" s="261"/>
      <c r="D56" s="32">
        <v>792</v>
      </c>
      <c r="E56" s="32">
        <v>1</v>
      </c>
      <c r="F56" s="32">
        <v>15</v>
      </c>
      <c r="G56" s="32">
        <v>87</v>
      </c>
      <c r="H56" s="32">
        <v>180</v>
      </c>
      <c r="I56" s="32">
        <v>153</v>
      </c>
      <c r="J56" s="32">
        <v>121</v>
      </c>
      <c r="K56" s="32">
        <v>61</v>
      </c>
      <c r="L56" s="32">
        <v>31</v>
      </c>
      <c r="M56" s="32">
        <v>52</v>
      </c>
      <c r="N56" s="32">
        <v>42</v>
      </c>
      <c r="O56" s="32">
        <v>28</v>
      </c>
      <c r="P56" s="32">
        <v>5</v>
      </c>
      <c r="Q56" s="32">
        <v>16</v>
      </c>
      <c r="R56" s="52">
        <v>33.5</v>
      </c>
      <c r="S56" s="34">
        <v>37.20507769660893</v>
      </c>
      <c r="T56" s="34">
        <v>14.54543717555058</v>
      </c>
    </row>
    <row r="57" spans="2:20" ht="12">
      <c r="B57" s="278" t="s">
        <v>38</v>
      </c>
      <c r="C57" s="261"/>
      <c r="D57" s="32">
        <v>302</v>
      </c>
      <c r="E57" s="32">
        <v>1</v>
      </c>
      <c r="F57" s="32">
        <v>6</v>
      </c>
      <c r="G57" s="32">
        <v>31</v>
      </c>
      <c r="H57" s="32">
        <v>68</v>
      </c>
      <c r="I57" s="32">
        <v>49</v>
      </c>
      <c r="J57" s="32">
        <v>59</v>
      </c>
      <c r="K57" s="32">
        <v>26</v>
      </c>
      <c r="L57" s="32">
        <v>10</v>
      </c>
      <c r="M57" s="32">
        <v>12</v>
      </c>
      <c r="N57" s="32">
        <v>8</v>
      </c>
      <c r="O57" s="32">
        <v>18</v>
      </c>
      <c r="P57" s="32">
        <v>4</v>
      </c>
      <c r="Q57" s="32">
        <v>10</v>
      </c>
      <c r="R57" s="52">
        <v>34.56</v>
      </c>
      <c r="S57" s="34">
        <v>38.02908869441816</v>
      </c>
      <c r="T57" s="34">
        <v>15.74123993629691</v>
      </c>
    </row>
    <row r="58" spans="2:20" ht="12">
      <c r="B58" s="278" t="s">
        <v>39</v>
      </c>
      <c r="C58" s="261"/>
      <c r="D58" s="32">
        <v>114</v>
      </c>
      <c r="E58" s="32">
        <v>0</v>
      </c>
      <c r="F58" s="32">
        <v>2</v>
      </c>
      <c r="G58" s="32">
        <v>8</v>
      </c>
      <c r="H58" s="32">
        <v>35</v>
      </c>
      <c r="I58" s="32">
        <v>16</v>
      </c>
      <c r="J58" s="32">
        <v>20</v>
      </c>
      <c r="K58" s="32">
        <v>10</v>
      </c>
      <c r="L58" s="32">
        <v>3</v>
      </c>
      <c r="M58" s="32">
        <v>5</v>
      </c>
      <c r="N58" s="32">
        <v>5</v>
      </c>
      <c r="O58" s="32">
        <v>2</v>
      </c>
      <c r="P58" s="32">
        <v>3</v>
      </c>
      <c r="Q58" s="32">
        <v>5</v>
      </c>
      <c r="R58" s="52">
        <v>34.28</v>
      </c>
      <c r="S58" s="34">
        <v>38.98137280701756</v>
      </c>
      <c r="T58" s="34">
        <v>18.98470282585661</v>
      </c>
    </row>
    <row r="59" spans="2:20" ht="12">
      <c r="B59" s="278" t="s">
        <v>40</v>
      </c>
      <c r="C59" s="261"/>
      <c r="D59" s="32">
        <v>245</v>
      </c>
      <c r="E59" s="32">
        <v>0</v>
      </c>
      <c r="F59" s="32">
        <v>4</v>
      </c>
      <c r="G59" s="32">
        <v>23</v>
      </c>
      <c r="H59" s="32">
        <v>54</v>
      </c>
      <c r="I59" s="32">
        <v>38</v>
      </c>
      <c r="J59" s="32">
        <v>37</v>
      </c>
      <c r="K59" s="32">
        <v>26</v>
      </c>
      <c r="L59" s="32">
        <v>10</v>
      </c>
      <c r="M59" s="32">
        <v>6</v>
      </c>
      <c r="N59" s="32">
        <v>21</v>
      </c>
      <c r="O59" s="32">
        <v>6</v>
      </c>
      <c r="P59" s="32">
        <v>11</v>
      </c>
      <c r="Q59" s="32">
        <v>9</v>
      </c>
      <c r="R59" s="52">
        <v>35.7325</v>
      </c>
      <c r="S59" s="34">
        <v>39.96309659863945</v>
      </c>
      <c r="T59" s="34">
        <v>17.195304545613737</v>
      </c>
    </row>
    <row r="60" spans="2:20" ht="12">
      <c r="B60" s="278" t="s">
        <v>41</v>
      </c>
      <c r="C60" s="261"/>
      <c r="D60" s="32">
        <v>155</v>
      </c>
      <c r="E60" s="32">
        <v>0</v>
      </c>
      <c r="F60" s="32">
        <v>7</v>
      </c>
      <c r="G60" s="32">
        <v>21</v>
      </c>
      <c r="H60" s="32">
        <v>38</v>
      </c>
      <c r="I60" s="32">
        <v>19</v>
      </c>
      <c r="J60" s="32">
        <v>26</v>
      </c>
      <c r="K60" s="32">
        <v>14</v>
      </c>
      <c r="L60" s="32">
        <v>6</v>
      </c>
      <c r="M60" s="32">
        <v>11</v>
      </c>
      <c r="N60" s="32">
        <v>5</v>
      </c>
      <c r="O60" s="32">
        <v>4</v>
      </c>
      <c r="P60" s="32">
        <v>2</v>
      </c>
      <c r="Q60" s="32">
        <v>2</v>
      </c>
      <c r="R60" s="52">
        <v>33.05</v>
      </c>
      <c r="S60" s="34">
        <v>35.71773763440863</v>
      </c>
      <c r="T60" s="34">
        <v>12.667177931068744</v>
      </c>
    </row>
    <row r="61" spans="2:20" ht="12">
      <c r="B61" s="278" t="s">
        <v>42</v>
      </c>
      <c r="C61" s="261"/>
      <c r="D61" s="32">
        <v>189</v>
      </c>
      <c r="E61" s="32">
        <v>1</v>
      </c>
      <c r="F61" s="32">
        <v>6</v>
      </c>
      <c r="G61" s="32">
        <v>39</v>
      </c>
      <c r="H61" s="32">
        <v>49</v>
      </c>
      <c r="I61" s="32">
        <v>35</v>
      </c>
      <c r="J61" s="32">
        <v>16</v>
      </c>
      <c r="K61" s="32">
        <v>14</v>
      </c>
      <c r="L61" s="32">
        <v>3</v>
      </c>
      <c r="M61" s="32">
        <v>6</v>
      </c>
      <c r="N61" s="32">
        <v>12</v>
      </c>
      <c r="O61" s="32">
        <v>3</v>
      </c>
      <c r="P61" s="32">
        <v>0</v>
      </c>
      <c r="Q61" s="32">
        <v>5</v>
      </c>
      <c r="R61" s="52">
        <v>29.94666666666667</v>
      </c>
      <c r="S61" s="34">
        <v>34.669931846812815</v>
      </c>
      <c r="T61" s="34">
        <v>15.51550771953126</v>
      </c>
    </row>
    <row r="62" spans="2:20" ht="12">
      <c r="B62" s="278" t="s">
        <v>43</v>
      </c>
      <c r="C62" s="261"/>
      <c r="D62" s="32">
        <v>1063</v>
      </c>
      <c r="E62" s="32">
        <v>2</v>
      </c>
      <c r="F62" s="32">
        <v>45</v>
      </c>
      <c r="G62" s="32">
        <v>161</v>
      </c>
      <c r="H62" s="32">
        <v>281</v>
      </c>
      <c r="I62" s="32">
        <v>171</v>
      </c>
      <c r="J62" s="32">
        <v>130</v>
      </c>
      <c r="K62" s="32">
        <v>81</v>
      </c>
      <c r="L62" s="32">
        <v>37</v>
      </c>
      <c r="M62" s="32">
        <v>43</v>
      </c>
      <c r="N62" s="32">
        <v>39</v>
      </c>
      <c r="O62" s="32">
        <v>29</v>
      </c>
      <c r="P62" s="32">
        <v>15</v>
      </c>
      <c r="Q62" s="32">
        <v>29</v>
      </c>
      <c r="R62" s="52">
        <v>31.2075</v>
      </c>
      <c r="S62" s="34">
        <v>35.64976271857125</v>
      </c>
      <c r="T62" s="34">
        <v>15.681231308436004</v>
      </c>
    </row>
    <row r="63" spans="2:20" ht="12">
      <c r="B63" s="278" t="s">
        <v>44</v>
      </c>
      <c r="C63" s="261"/>
      <c r="D63" s="32">
        <v>197</v>
      </c>
      <c r="E63" s="32">
        <v>0</v>
      </c>
      <c r="F63" s="32">
        <v>9</v>
      </c>
      <c r="G63" s="32">
        <v>23</v>
      </c>
      <c r="H63" s="32">
        <v>48</v>
      </c>
      <c r="I63" s="32">
        <v>30</v>
      </c>
      <c r="J63" s="32">
        <v>30</v>
      </c>
      <c r="K63" s="32">
        <v>19</v>
      </c>
      <c r="L63" s="32">
        <v>14</v>
      </c>
      <c r="M63" s="32">
        <v>6</v>
      </c>
      <c r="N63" s="32">
        <v>9</v>
      </c>
      <c r="O63" s="32">
        <v>2</v>
      </c>
      <c r="P63" s="32">
        <v>3</v>
      </c>
      <c r="Q63" s="32">
        <v>4</v>
      </c>
      <c r="R63" s="52">
        <v>32.843333333333334</v>
      </c>
      <c r="S63" s="34">
        <v>36.11697498187092</v>
      </c>
      <c r="T63" s="34">
        <v>15.70330857416562</v>
      </c>
    </row>
    <row r="64" spans="2:20" ht="12">
      <c r="B64" s="278" t="s">
        <v>45</v>
      </c>
      <c r="C64" s="261"/>
      <c r="D64" s="32">
        <v>161</v>
      </c>
      <c r="E64" s="32">
        <v>0</v>
      </c>
      <c r="F64" s="32">
        <v>7</v>
      </c>
      <c r="G64" s="32">
        <v>27</v>
      </c>
      <c r="H64" s="32">
        <v>42</v>
      </c>
      <c r="I64" s="32">
        <v>27</v>
      </c>
      <c r="J64" s="32">
        <v>21</v>
      </c>
      <c r="K64" s="32">
        <v>13</v>
      </c>
      <c r="L64" s="32">
        <v>4</v>
      </c>
      <c r="M64" s="32">
        <v>10</v>
      </c>
      <c r="N64" s="32">
        <v>1</v>
      </c>
      <c r="O64" s="32">
        <v>3</v>
      </c>
      <c r="P64" s="32">
        <v>1</v>
      </c>
      <c r="Q64" s="32">
        <v>5</v>
      </c>
      <c r="R64" s="52">
        <v>30.5725</v>
      </c>
      <c r="S64" s="34">
        <v>34.77942457852703</v>
      </c>
      <c r="T64" s="34">
        <v>15.516776493104592</v>
      </c>
    </row>
    <row r="65" spans="2:20" ht="12">
      <c r="B65" s="278" t="s">
        <v>46</v>
      </c>
      <c r="C65" s="261"/>
      <c r="D65" s="32">
        <v>421</v>
      </c>
      <c r="E65" s="32">
        <v>1</v>
      </c>
      <c r="F65" s="32">
        <v>17</v>
      </c>
      <c r="G65" s="32">
        <v>59</v>
      </c>
      <c r="H65" s="32">
        <v>104</v>
      </c>
      <c r="I65" s="32">
        <v>72</v>
      </c>
      <c r="J65" s="32">
        <v>62</v>
      </c>
      <c r="K65" s="32">
        <v>31</v>
      </c>
      <c r="L65" s="32">
        <v>27</v>
      </c>
      <c r="M65" s="32">
        <v>14</v>
      </c>
      <c r="N65" s="32">
        <v>12</v>
      </c>
      <c r="O65" s="32">
        <v>2</v>
      </c>
      <c r="P65" s="32">
        <v>7</v>
      </c>
      <c r="Q65" s="32">
        <v>13</v>
      </c>
      <c r="R65" s="52">
        <v>31.74</v>
      </c>
      <c r="S65" s="34">
        <v>35.549588263017014</v>
      </c>
      <c r="T65" s="34">
        <v>15.11418495363293</v>
      </c>
    </row>
    <row r="66" spans="2:20" ht="12">
      <c r="B66" s="278" t="s">
        <v>47</v>
      </c>
      <c r="C66" s="261"/>
      <c r="D66" s="32">
        <v>396</v>
      </c>
      <c r="E66" s="32">
        <v>0</v>
      </c>
      <c r="F66" s="32">
        <v>15</v>
      </c>
      <c r="G66" s="32">
        <v>55</v>
      </c>
      <c r="H66" s="32">
        <v>95</v>
      </c>
      <c r="I66" s="32">
        <v>70</v>
      </c>
      <c r="J66" s="32">
        <v>61</v>
      </c>
      <c r="K66" s="32">
        <v>26</v>
      </c>
      <c r="L66" s="32">
        <v>16</v>
      </c>
      <c r="M66" s="32">
        <v>14</v>
      </c>
      <c r="N66" s="32">
        <v>18</v>
      </c>
      <c r="O66" s="32">
        <v>10</v>
      </c>
      <c r="P66" s="32">
        <v>6</v>
      </c>
      <c r="Q66" s="32">
        <v>10</v>
      </c>
      <c r="R66" s="52">
        <v>32.254999999999995</v>
      </c>
      <c r="S66" s="34">
        <v>36.3988756012506</v>
      </c>
      <c r="T66" s="34">
        <v>16.236311439122524</v>
      </c>
    </row>
    <row r="67" spans="2:20" ht="12">
      <c r="B67" s="278" t="s">
        <v>48</v>
      </c>
      <c r="C67" s="261"/>
      <c r="D67" s="32">
        <v>112</v>
      </c>
      <c r="E67" s="32">
        <v>3</v>
      </c>
      <c r="F67" s="32">
        <v>2</v>
      </c>
      <c r="G67" s="32">
        <v>20</v>
      </c>
      <c r="H67" s="32">
        <v>20</v>
      </c>
      <c r="I67" s="32">
        <v>24</v>
      </c>
      <c r="J67" s="32">
        <v>18</v>
      </c>
      <c r="K67" s="32">
        <v>6</v>
      </c>
      <c r="L67" s="32">
        <v>3</v>
      </c>
      <c r="M67" s="32">
        <v>3</v>
      </c>
      <c r="N67" s="32">
        <v>4</v>
      </c>
      <c r="O67" s="32">
        <v>1</v>
      </c>
      <c r="P67" s="32">
        <v>0</v>
      </c>
      <c r="Q67" s="32">
        <v>8</v>
      </c>
      <c r="R67" s="52">
        <v>32.36333333333333</v>
      </c>
      <c r="S67" s="34">
        <v>36.423001275510195</v>
      </c>
      <c r="T67" s="34">
        <v>17.66151503061514</v>
      </c>
    </row>
    <row r="68" spans="2:20" ht="12">
      <c r="B68" s="278" t="s">
        <v>49</v>
      </c>
      <c r="C68" s="261"/>
      <c r="D68" s="70">
        <v>362</v>
      </c>
      <c r="E68" s="70">
        <v>2</v>
      </c>
      <c r="F68" s="70">
        <v>21</v>
      </c>
      <c r="G68" s="70">
        <v>75</v>
      </c>
      <c r="H68" s="70">
        <v>82</v>
      </c>
      <c r="I68" s="70">
        <v>54</v>
      </c>
      <c r="J68" s="70">
        <v>42</v>
      </c>
      <c r="K68" s="70">
        <v>21</v>
      </c>
      <c r="L68" s="70">
        <v>22</v>
      </c>
      <c r="M68" s="70">
        <v>16</v>
      </c>
      <c r="N68" s="70">
        <v>10</v>
      </c>
      <c r="O68" s="70">
        <v>5</v>
      </c>
      <c r="P68" s="70">
        <v>2</v>
      </c>
      <c r="Q68" s="70">
        <v>10</v>
      </c>
      <c r="R68" s="52">
        <v>30.1375</v>
      </c>
      <c r="S68" s="53">
        <v>34.41096737700605</v>
      </c>
      <c r="T68" s="53">
        <v>15.652650636105319</v>
      </c>
    </row>
    <row r="69" spans="2:20" s="68" customFormat="1" ht="12">
      <c r="B69" s="264" t="s">
        <v>330</v>
      </c>
      <c r="C69" s="274"/>
      <c r="D69" s="33">
        <v>88</v>
      </c>
      <c r="E69" s="33">
        <v>0</v>
      </c>
      <c r="F69" s="33">
        <v>13</v>
      </c>
      <c r="G69" s="33">
        <v>25</v>
      </c>
      <c r="H69" s="33">
        <v>16</v>
      </c>
      <c r="I69" s="33">
        <v>11</v>
      </c>
      <c r="J69" s="33">
        <v>8</v>
      </c>
      <c r="K69" s="33">
        <v>7</v>
      </c>
      <c r="L69" s="33">
        <v>4</v>
      </c>
      <c r="M69" s="33">
        <v>1</v>
      </c>
      <c r="N69" s="33">
        <v>2</v>
      </c>
      <c r="O69" s="33">
        <v>0</v>
      </c>
      <c r="P69" s="33">
        <v>0</v>
      </c>
      <c r="Q69" s="33">
        <v>1</v>
      </c>
      <c r="R69" s="51">
        <v>26.19625</v>
      </c>
      <c r="S69" s="35">
        <v>30.03660389610391</v>
      </c>
      <c r="T69" s="35">
        <v>13.211896264897819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7">
    <mergeCell ref="T3:T4"/>
    <mergeCell ref="D3:D5"/>
    <mergeCell ref="R3:R4"/>
    <mergeCell ref="S3:S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68" customWidth="1"/>
    <col min="2" max="2" width="2.57421875" style="2" customWidth="1"/>
    <col min="3" max="3" width="10.7109375" style="2" customWidth="1"/>
    <col min="4" max="4" width="9.140625" style="68" customWidth="1"/>
    <col min="5" max="7" width="17.7109375" style="68" customWidth="1"/>
    <col min="8" max="16384" width="9.140625" style="68" customWidth="1"/>
  </cols>
  <sheetData>
    <row r="1" spans="1:4" ht="17.25">
      <c r="A1" s="68"/>
      <c r="B1" s="14" t="s">
        <v>240</v>
      </c>
      <c r="C1" s="2"/>
      <c r="D1" s="14" t="s">
        <v>174</v>
      </c>
    </row>
    <row r="2" spans="3:7" ht="17.25">
      <c r="C2" s="5"/>
      <c r="G2" s="69"/>
    </row>
    <row r="3" spans="2:14" s="30" customFormat="1" ht="27" customHeight="1">
      <c r="B3" s="290" t="s">
        <v>175</v>
      </c>
      <c r="C3" s="284"/>
      <c r="D3" s="307" t="s">
        <v>0</v>
      </c>
      <c r="E3" s="291" t="s">
        <v>60</v>
      </c>
      <c r="F3" s="291" t="s">
        <v>299</v>
      </c>
      <c r="G3" s="283" t="s">
        <v>61</v>
      </c>
      <c r="H3" s="48"/>
      <c r="I3" s="48"/>
      <c r="J3" s="48"/>
      <c r="K3" s="48"/>
      <c r="L3" s="48"/>
      <c r="M3" s="48"/>
      <c r="N3" s="48"/>
    </row>
    <row r="4" spans="2:7" ht="12" customHeight="1">
      <c r="B4" s="300" t="s">
        <v>351</v>
      </c>
      <c r="C4" s="301"/>
      <c r="D4" s="308"/>
      <c r="E4" s="289"/>
      <c r="F4" s="289"/>
      <c r="G4" s="280"/>
    </row>
    <row r="5" spans="2:7" ht="12">
      <c r="B5" s="302"/>
      <c r="C5" s="295"/>
      <c r="D5" s="309"/>
      <c r="E5" s="289"/>
      <c r="F5" s="289"/>
      <c r="G5" s="281"/>
    </row>
    <row r="6" spans="2:8" ht="12">
      <c r="B6" s="276" t="s">
        <v>1</v>
      </c>
      <c r="C6" s="277"/>
      <c r="D6" s="42">
        <v>23739</v>
      </c>
      <c r="E6" s="42">
        <v>3</v>
      </c>
      <c r="F6" s="42">
        <v>10761</v>
      </c>
      <c r="G6" s="42">
        <v>12975</v>
      </c>
      <c r="H6" s="68"/>
    </row>
    <row r="7" spans="2:8" ht="12">
      <c r="B7" s="278" t="s">
        <v>2</v>
      </c>
      <c r="C7" s="261"/>
      <c r="D7" s="32">
        <v>12206</v>
      </c>
      <c r="E7" s="32">
        <v>2</v>
      </c>
      <c r="F7" s="32">
        <v>5670</v>
      </c>
      <c r="G7" s="70">
        <v>6534</v>
      </c>
      <c r="H7" s="68"/>
    </row>
    <row r="8" spans="2:8" ht="12">
      <c r="B8" s="99"/>
      <c r="C8" s="93" t="s">
        <v>136</v>
      </c>
      <c r="D8" s="32">
        <v>5381</v>
      </c>
      <c r="E8" s="32">
        <v>2</v>
      </c>
      <c r="F8" s="32">
        <v>2778</v>
      </c>
      <c r="G8" s="70">
        <v>2601</v>
      </c>
      <c r="H8" s="68"/>
    </row>
    <row r="9" spans="2:8" ht="12">
      <c r="B9" s="99"/>
      <c r="C9" s="93" t="s">
        <v>137</v>
      </c>
      <c r="D9" s="32">
        <v>3998</v>
      </c>
      <c r="E9" s="32">
        <v>0</v>
      </c>
      <c r="F9" s="32">
        <v>1760</v>
      </c>
      <c r="G9" s="70">
        <v>2238</v>
      </c>
      <c r="H9" s="68"/>
    </row>
    <row r="10" spans="2:8" ht="12">
      <c r="B10" s="99"/>
      <c r="C10" s="93" t="s">
        <v>138</v>
      </c>
      <c r="D10" s="32">
        <v>2827</v>
      </c>
      <c r="E10" s="32">
        <v>0</v>
      </c>
      <c r="F10" s="32">
        <v>1132</v>
      </c>
      <c r="G10" s="70">
        <v>1695</v>
      </c>
      <c r="H10" s="68"/>
    </row>
    <row r="11" spans="2:8" ht="12">
      <c r="B11" s="282" t="s">
        <v>3</v>
      </c>
      <c r="C11" s="274"/>
      <c r="D11" s="33">
        <v>11533</v>
      </c>
      <c r="E11" s="33">
        <v>1</v>
      </c>
      <c r="F11" s="33">
        <v>5091</v>
      </c>
      <c r="G11" s="33">
        <v>6441</v>
      </c>
      <c r="H11" s="68"/>
    </row>
    <row r="12" spans="2:8" ht="12" customHeight="1">
      <c r="B12" s="260" t="s">
        <v>340</v>
      </c>
      <c r="C12" s="261"/>
      <c r="D12" s="32">
        <v>1311</v>
      </c>
      <c r="E12" s="32">
        <v>0</v>
      </c>
      <c r="F12" s="32">
        <v>552</v>
      </c>
      <c r="G12" s="70">
        <v>759</v>
      </c>
      <c r="H12" s="68"/>
    </row>
    <row r="13" spans="2:8" ht="12" customHeight="1">
      <c r="B13" s="260" t="s">
        <v>341</v>
      </c>
      <c r="C13" s="261"/>
      <c r="D13" s="32">
        <v>1221</v>
      </c>
      <c r="E13" s="32">
        <v>0</v>
      </c>
      <c r="F13" s="32">
        <v>538</v>
      </c>
      <c r="G13" s="70">
        <v>683</v>
      </c>
      <c r="H13" s="68"/>
    </row>
    <row r="14" spans="2:8" ht="12" customHeight="1">
      <c r="B14" s="260" t="s">
        <v>342</v>
      </c>
      <c r="C14" s="261"/>
      <c r="D14" s="32">
        <v>1776</v>
      </c>
      <c r="E14" s="32">
        <v>0</v>
      </c>
      <c r="F14" s="32">
        <v>702</v>
      </c>
      <c r="G14" s="70">
        <v>1074</v>
      </c>
      <c r="H14" s="68"/>
    </row>
    <row r="15" spans="2:8" ht="12" customHeight="1">
      <c r="B15" s="260" t="s">
        <v>343</v>
      </c>
      <c r="C15" s="261"/>
      <c r="D15" s="32">
        <v>7425</v>
      </c>
      <c r="E15" s="32">
        <v>2</v>
      </c>
      <c r="F15" s="32">
        <v>3699</v>
      </c>
      <c r="G15" s="70">
        <v>3724</v>
      </c>
      <c r="H15" s="68"/>
    </row>
    <row r="16" spans="2:8" ht="12" customHeight="1">
      <c r="B16" s="260" t="s">
        <v>344</v>
      </c>
      <c r="C16" s="261"/>
      <c r="D16" s="32">
        <v>2083</v>
      </c>
      <c r="E16" s="32">
        <v>0</v>
      </c>
      <c r="F16" s="32">
        <v>773</v>
      </c>
      <c r="G16" s="70">
        <v>1310</v>
      </c>
      <c r="H16" s="68"/>
    </row>
    <row r="17" spans="2:8" ht="12" customHeight="1">
      <c r="B17" s="260" t="s">
        <v>345</v>
      </c>
      <c r="C17" s="261"/>
      <c r="D17" s="32">
        <v>509</v>
      </c>
      <c r="E17" s="32">
        <v>0</v>
      </c>
      <c r="F17" s="32">
        <v>135</v>
      </c>
      <c r="G17" s="70">
        <v>374</v>
      </c>
      <c r="H17" s="68"/>
    </row>
    <row r="18" spans="2:8" ht="12" customHeight="1">
      <c r="B18" s="260" t="s">
        <v>346</v>
      </c>
      <c r="C18" s="261"/>
      <c r="D18" s="32">
        <v>3998</v>
      </c>
      <c r="E18" s="32">
        <v>0</v>
      </c>
      <c r="F18" s="32">
        <v>1760</v>
      </c>
      <c r="G18" s="70">
        <v>2238</v>
      </c>
      <c r="H18" s="68"/>
    </row>
    <row r="19" spans="2:8" ht="12" customHeight="1">
      <c r="B19" s="260" t="s">
        <v>347</v>
      </c>
      <c r="C19" s="261"/>
      <c r="D19" s="32">
        <v>1913</v>
      </c>
      <c r="E19" s="32">
        <v>0</v>
      </c>
      <c r="F19" s="32">
        <v>814</v>
      </c>
      <c r="G19" s="70">
        <v>1099</v>
      </c>
      <c r="H19" s="68"/>
    </row>
    <row r="20" spans="2:8" ht="12" customHeight="1">
      <c r="B20" s="260" t="s">
        <v>348</v>
      </c>
      <c r="C20" s="261"/>
      <c r="D20" s="32">
        <v>703</v>
      </c>
      <c r="E20" s="32">
        <v>0</v>
      </c>
      <c r="F20" s="32">
        <v>332</v>
      </c>
      <c r="G20" s="70">
        <v>371</v>
      </c>
      <c r="H20" s="68"/>
    </row>
    <row r="21" spans="2:8" ht="12" customHeight="1">
      <c r="B21" s="260" t="s">
        <v>386</v>
      </c>
      <c r="C21" s="261"/>
      <c r="D21" s="32">
        <v>1421</v>
      </c>
      <c r="E21" s="32">
        <v>0</v>
      </c>
      <c r="F21" s="32">
        <v>725</v>
      </c>
      <c r="G21" s="70">
        <v>696</v>
      </c>
      <c r="H21" s="68"/>
    </row>
    <row r="22" spans="2:8" ht="12" customHeight="1">
      <c r="B22" s="264" t="s">
        <v>349</v>
      </c>
      <c r="C22" s="274"/>
      <c r="D22" s="33">
        <v>1379</v>
      </c>
      <c r="E22" s="33">
        <v>1</v>
      </c>
      <c r="F22" s="33">
        <v>731</v>
      </c>
      <c r="G22" s="33">
        <v>647</v>
      </c>
      <c r="H22" s="68"/>
    </row>
    <row r="23" spans="2:8" ht="12">
      <c r="B23" s="278" t="s">
        <v>4</v>
      </c>
      <c r="C23" s="261"/>
      <c r="D23" s="32">
        <v>1311</v>
      </c>
      <c r="E23" s="32">
        <v>0</v>
      </c>
      <c r="F23" s="32">
        <v>552</v>
      </c>
      <c r="G23" s="70">
        <v>759</v>
      </c>
      <c r="H23" s="68"/>
    </row>
    <row r="24" spans="2:8" ht="12">
      <c r="B24" s="278" t="s">
        <v>5</v>
      </c>
      <c r="C24" s="261"/>
      <c r="D24" s="32">
        <v>124</v>
      </c>
      <c r="E24" s="32">
        <v>0</v>
      </c>
      <c r="F24" s="32">
        <v>58</v>
      </c>
      <c r="G24" s="70">
        <v>66</v>
      </c>
      <c r="H24" s="68"/>
    </row>
    <row r="25" spans="2:8" ht="12">
      <c r="B25" s="278" t="s">
        <v>6</v>
      </c>
      <c r="C25" s="261"/>
      <c r="D25" s="32">
        <v>321</v>
      </c>
      <c r="E25" s="32">
        <v>0</v>
      </c>
      <c r="F25" s="32">
        <v>142</v>
      </c>
      <c r="G25" s="70">
        <v>179</v>
      </c>
      <c r="H25" s="68"/>
    </row>
    <row r="26" spans="2:8" ht="12">
      <c r="B26" s="278" t="s">
        <v>7</v>
      </c>
      <c r="C26" s="261"/>
      <c r="D26" s="32">
        <v>353</v>
      </c>
      <c r="E26" s="32">
        <v>0</v>
      </c>
      <c r="F26" s="32">
        <v>144</v>
      </c>
      <c r="G26" s="70">
        <v>209</v>
      </c>
      <c r="H26" s="68"/>
    </row>
    <row r="27" spans="2:8" ht="12">
      <c r="B27" s="278" t="s">
        <v>8</v>
      </c>
      <c r="C27" s="261"/>
      <c r="D27" s="32">
        <v>150</v>
      </c>
      <c r="E27" s="32">
        <v>0</v>
      </c>
      <c r="F27" s="32">
        <v>66</v>
      </c>
      <c r="G27" s="70">
        <v>84</v>
      </c>
      <c r="H27" s="68"/>
    </row>
    <row r="28" spans="2:8" ht="12">
      <c r="B28" s="278" t="s">
        <v>9</v>
      </c>
      <c r="C28" s="261"/>
      <c r="D28" s="32">
        <v>101</v>
      </c>
      <c r="E28" s="32">
        <v>0</v>
      </c>
      <c r="F28" s="32">
        <v>47</v>
      </c>
      <c r="G28" s="70">
        <v>54</v>
      </c>
      <c r="H28" s="68"/>
    </row>
    <row r="29" spans="2:8" ht="12">
      <c r="B29" s="278" t="s">
        <v>10</v>
      </c>
      <c r="C29" s="261"/>
      <c r="D29" s="32">
        <v>172</v>
      </c>
      <c r="E29" s="32">
        <v>0</v>
      </c>
      <c r="F29" s="32">
        <v>81</v>
      </c>
      <c r="G29" s="70">
        <v>91</v>
      </c>
      <c r="H29" s="68"/>
    </row>
    <row r="30" spans="2:8" ht="12">
      <c r="B30" s="278" t="s">
        <v>11</v>
      </c>
      <c r="C30" s="261"/>
      <c r="D30" s="32">
        <v>765</v>
      </c>
      <c r="E30" s="32">
        <v>0</v>
      </c>
      <c r="F30" s="32">
        <v>322</v>
      </c>
      <c r="G30" s="70">
        <v>443</v>
      </c>
      <c r="H30" s="68"/>
    </row>
    <row r="31" spans="2:8" ht="12">
      <c r="B31" s="278" t="s">
        <v>12</v>
      </c>
      <c r="C31" s="261"/>
      <c r="D31" s="32">
        <v>442</v>
      </c>
      <c r="E31" s="32">
        <v>0</v>
      </c>
      <c r="F31" s="32">
        <v>160</v>
      </c>
      <c r="G31" s="70">
        <v>282</v>
      </c>
      <c r="H31" s="68"/>
    </row>
    <row r="32" spans="2:8" ht="12">
      <c r="B32" s="278" t="s">
        <v>13</v>
      </c>
      <c r="C32" s="261"/>
      <c r="D32" s="32">
        <v>597</v>
      </c>
      <c r="E32" s="32">
        <v>0</v>
      </c>
      <c r="F32" s="32">
        <v>237</v>
      </c>
      <c r="G32" s="70">
        <v>360</v>
      </c>
      <c r="H32" s="68"/>
    </row>
    <row r="33" spans="2:8" ht="12">
      <c r="B33" s="278" t="s">
        <v>14</v>
      </c>
      <c r="C33" s="261"/>
      <c r="D33" s="32">
        <v>1437</v>
      </c>
      <c r="E33" s="32">
        <v>0</v>
      </c>
      <c r="F33" s="32">
        <v>673</v>
      </c>
      <c r="G33" s="70">
        <v>764</v>
      </c>
      <c r="H33" s="68"/>
    </row>
    <row r="34" spans="2:8" ht="12">
      <c r="B34" s="278" t="s">
        <v>15</v>
      </c>
      <c r="C34" s="261"/>
      <c r="D34" s="32">
        <v>1281</v>
      </c>
      <c r="E34" s="32">
        <v>0</v>
      </c>
      <c r="F34" s="32">
        <v>521</v>
      </c>
      <c r="G34" s="70">
        <v>760</v>
      </c>
      <c r="H34" s="68"/>
    </row>
    <row r="35" spans="2:8" ht="12">
      <c r="B35" s="278" t="s">
        <v>16</v>
      </c>
      <c r="C35" s="261"/>
      <c r="D35" s="32">
        <v>1297</v>
      </c>
      <c r="E35" s="32">
        <v>2</v>
      </c>
      <c r="F35" s="32">
        <v>828</v>
      </c>
      <c r="G35" s="70">
        <v>467</v>
      </c>
      <c r="H35" s="68"/>
    </row>
    <row r="36" spans="2:8" ht="12">
      <c r="B36" s="278" t="s">
        <v>17</v>
      </c>
      <c r="C36" s="261"/>
      <c r="D36" s="32">
        <v>1366</v>
      </c>
      <c r="E36" s="32">
        <v>0</v>
      </c>
      <c r="F36" s="32">
        <v>756</v>
      </c>
      <c r="G36" s="70">
        <v>610</v>
      </c>
      <c r="H36" s="68"/>
    </row>
    <row r="37" spans="2:8" ht="12">
      <c r="B37" s="278" t="s">
        <v>18</v>
      </c>
      <c r="C37" s="261"/>
      <c r="D37" s="32">
        <v>326</v>
      </c>
      <c r="E37" s="32">
        <v>0</v>
      </c>
      <c r="F37" s="32">
        <v>128</v>
      </c>
      <c r="G37" s="70">
        <v>198</v>
      </c>
      <c r="H37" s="68"/>
    </row>
    <row r="38" spans="2:8" ht="12">
      <c r="B38" s="278" t="s">
        <v>19</v>
      </c>
      <c r="C38" s="261"/>
      <c r="D38" s="32">
        <v>184</v>
      </c>
      <c r="E38" s="32">
        <v>0</v>
      </c>
      <c r="F38" s="32">
        <v>36</v>
      </c>
      <c r="G38" s="70">
        <v>148</v>
      </c>
      <c r="H38" s="68"/>
    </row>
    <row r="39" spans="2:8" ht="12">
      <c r="B39" s="278" t="s">
        <v>20</v>
      </c>
      <c r="C39" s="261"/>
      <c r="D39" s="32">
        <v>190</v>
      </c>
      <c r="E39" s="32">
        <v>0</v>
      </c>
      <c r="F39" s="32">
        <v>47</v>
      </c>
      <c r="G39" s="70">
        <v>143</v>
      </c>
      <c r="H39" s="68"/>
    </row>
    <row r="40" spans="2:8" ht="12">
      <c r="B40" s="278" t="s">
        <v>21</v>
      </c>
      <c r="C40" s="261"/>
      <c r="D40" s="32">
        <v>135</v>
      </c>
      <c r="E40" s="32">
        <v>0</v>
      </c>
      <c r="F40" s="32">
        <v>52</v>
      </c>
      <c r="G40" s="70">
        <v>83</v>
      </c>
      <c r="H40" s="68"/>
    </row>
    <row r="41" spans="2:8" ht="12">
      <c r="B41" s="278" t="s">
        <v>22</v>
      </c>
      <c r="C41" s="261"/>
      <c r="D41" s="32">
        <v>535</v>
      </c>
      <c r="E41" s="32">
        <v>0</v>
      </c>
      <c r="F41" s="32">
        <v>240</v>
      </c>
      <c r="G41" s="70">
        <v>295</v>
      </c>
      <c r="H41" s="68"/>
    </row>
    <row r="42" spans="2:8" ht="12">
      <c r="B42" s="278" t="s">
        <v>23</v>
      </c>
      <c r="C42" s="261"/>
      <c r="D42" s="32">
        <v>411</v>
      </c>
      <c r="E42" s="32">
        <v>0</v>
      </c>
      <c r="F42" s="32">
        <v>177</v>
      </c>
      <c r="G42" s="70">
        <v>234</v>
      </c>
      <c r="H42" s="68"/>
    </row>
    <row r="43" spans="2:8" ht="12">
      <c r="B43" s="278" t="s">
        <v>24</v>
      </c>
      <c r="C43" s="261"/>
      <c r="D43" s="32">
        <v>415</v>
      </c>
      <c r="E43" s="32">
        <v>0</v>
      </c>
      <c r="F43" s="32">
        <v>175</v>
      </c>
      <c r="G43" s="70">
        <v>240</v>
      </c>
      <c r="H43" s="68"/>
    </row>
    <row r="44" spans="2:8" ht="12">
      <c r="B44" s="278" t="s">
        <v>25</v>
      </c>
      <c r="C44" s="261"/>
      <c r="D44" s="32">
        <v>744</v>
      </c>
      <c r="E44" s="32">
        <v>0</v>
      </c>
      <c r="F44" s="32">
        <v>359</v>
      </c>
      <c r="G44" s="70">
        <v>385</v>
      </c>
      <c r="H44" s="68"/>
    </row>
    <row r="45" spans="2:8" ht="12">
      <c r="B45" s="278" t="s">
        <v>26</v>
      </c>
      <c r="C45" s="261"/>
      <c r="D45" s="32">
        <v>1173</v>
      </c>
      <c r="E45" s="32">
        <v>0</v>
      </c>
      <c r="F45" s="32">
        <v>441</v>
      </c>
      <c r="G45" s="70">
        <v>732</v>
      </c>
      <c r="H45" s="68"/>
    </row>
    <row r="46" spans="2:8" ht="12">
      <c r="B46" s="278" t="s">
        <v>27</v>
      </c>
      <c r="C46" s="261"/>
      <c r="D46" s="32">
        <v>495</v>
      </c>
      <c r="E46" s="32">
        <v>0</v>
      </c>
      <c r="F46" s="32">
        <v>157</v>
      </c>
      <c r="G46" s="70">
        <v>338</v>
      </c>
      <c r="H46" s="68"/>
    </row>
    <row r="47" spans="2:8" ht="12">
      <c r="B47" s="278" t="s">
        <v>28</v>
      </c>
      <c r="C47" s="261"/>
      <c r="D47" s="32">
        <v>371</v>
      </c>
      <c r="E47" s="32">
        <v>0</v>
      </c>
      <c r="F47" s="32">
        <v>128</v>
      </c>
      <c r="G47" s="70">
        <v>243</v>
      </c>
      <c r="H47" s="68"/>
    </row>
    <row r="48" spans="2:8" ht="12">
      <c r="B48" s="278" t="s">
        <v>29</v>
      </c>
      <c r="C48" s="261"/>
      <c r="D48" s="32">
        <v>343</v>
      </c>
      <c r="E48" s="32">
        <v>0</v>
      </c>
      <c r="F48" s="32">
        <v>159</v>
      </c>
      <c r="G48" s="70">
        <v>184</v>
      </c>
      <c r="H48" s="68"/>
    </row>
    <row r="49" spans="2:8" ht="12">
      <c r="B49" s="278" t="s">
        <v>30</v>
      </c>
      <c r="C49" s="261"/>
      <c r="D49" s="32">
        <v>1351</v>
      </c>
      <c r="E49" s="32">
        <v>0</v>
      </c>
      <c r="F49" s="32">
        <v>666</v>
      </c>
      <c r="G49" s="70">
        <v>685</v>
      </c>
      <c r="H49" s="68"/>
    </row>
    <row r="50" spans="2:8" ht="12">
      <c r="B50" s="278" t="s">
        <v>31</v>
      </c>
      <c r="C50" s="261"/>
      <c r="D50" s="32">
        <v>1458</v>
      </c>
      <c r="E50" s="32">
        <v>0</v>
      </c>
      <c r="F50" s="32">
        <v>626</v>
      </c>
      <c r="G50" s="70">
        <v>832</v>
      </c>
      <c r="H50" s="68"/>
    </row>
    <row r="51" spans="2:8" ht="12">
      <c r="B51" s="278" t="s">
        <v>32</v>
      </c>
      <c r="C51" s="261"/>
      <c r="D51" s="32">
        <v>264</v>
      </c>
      <c r="E51" s="32">
        <v>0</v>
      </c>
      <c r="F51" s="32">
        <v>96</v>
      </c>
      <c r="G51" s="70">
        <v>168</v>
      </c>
      <c r="H51" s="68"/>
    </row>
    <row r="52" spans="2:8" ht="12">
      <c r="B52" s="278" t="s">
        <v>33</v>
      </c>
      <c r="C52" s="261"/>
      <c r="D52" s="32">
        <v>211</v>
      </c>
      <c r="E52" s="32">
        <v>0</v>
      </c>
      <c r="F52" s="32">
        <v>85</v>
      </c>
      <c r="G52" s="70">
        <v>126</v>
      </c>
      <c r="H52" s="68"/>
    </row>
    <row r="53" spans="2:8" ht="12">
      <c r="B53" s="278" t="s">
        <v>34</v>
      </c>
      <c r="C53" s="261"/>
      <c r="D53" s="32">
        <v>46</v>
      </c>
      <c r="E53" s="32">
        <v>0</v>
      </c>
      <c r="F53" s="32">
        <v>18</v>
      </c>
      <c r="G53" s="70">
        <v>28</v>
      </c>
      <c r="H53" s="68"/>
    </row>
    <row r="54" spans="2:8" ht="12">
      <c r="B54" s="278" t="s">
        <v>35</v>
      </c>
      <c r="C54" s="261"/>
      <c r="D54" s="32">
        <v>41</v>
      </c>
      <c r="E54" s="32">
        <v>0</v>
      </c>
      <c r="F54" s="32">
        <v>18</v>
      </c>
      <c r="G54" s="70">
        <v>23</v>
      </c>
      <c r="H54" s="68"/>
    </row>
    <row r="55" spans="2:8" ht="12">
      <c r="B55" s="278" t="s">
        <v>36</v>
      </c>
      <c r="C55" s="261"/>
      <c r="D55" s="32">
        <v>732</v>
      </c>
      <c r="E55" s="32">
        <v>0</v>
      </c>
      <c r="F55" s="32">
        <v>297</v>
      </c>
      <c r="G55" s="70">
        <v>435</v>
      </c>
      <c r="H55" s="68"/>
    </row>
    <row r="56" spans="2:8" ht="12">
      <c r="B56" s="278" t="s">
        <v>37</v>
      </c>
      <c r="C56" s="261"/>
      <c r="D56" s="32">
        <v>792</v>
      </c>
      <c r="E56" s="32">
        <v>0</v>
      </c>
      <c r="F56" s="32">
        <v>352</v>
      </c>
      <c r="G56" s="70">
        <v>440</v>
      </c>
      <c r="H56" s="68"/>
    </row>
    <row r="57" spans="2:8" ht="12">
      <c r="B57" s="278" t="s">
        <v>38</v>
      </c>
      <c r="C57" s="261"/>
      <c r="D57" s="32">
        <v>302</v>
      </c>
      <c r="E57" s="32">
        <v>0</v>
      </c>
      <c r="F57" s="32">
        <v>129</v>
      </c>
      <c r="G57" s="70">
        <v>173</v>
      </c>
      <c r="H57" s="68"/>
    </row>
    <row r="58" spans="2:8" ht="12">
      <c r="B58" s="278" t="s">
        <v>39</v>
      </c>
      <c r="C58" s="261"/>
      <c r="D58" s="32">
        <v>114</v>
      </c>
      <c r="E58" s="32">
        <v>0</v>
      </c>
      <c r="F58" s="32">
        <v>49</v>
      </c>
      <c r="G58" s="70">
        <v>65</v>
      </c>
      <c r="H58" s="68"/>
    </row>
    <row r="59" spans="2:8" ht="12">
      <c r="B59" s="278" t="s">
        <v>40</v>
      </c>
      <c r="C59" s="261"/>
      <c r="D59" s="32">
        <v>245</v>
      </c>
      <c r="E59" s="32">
        <v>0</v>
      </c>
      <c r="F59" s="32">
        <v>100</v>
      </c>
      <c r="G59" s="70">
        <v>145</v>
      </c>
      <c r="H59" s="68"/>
    </row>
    <row r="60" spans="2:8" ht="12">
      <c r="B60" s="278" t="s">
        <v>41</v>
      </c>
      <c r="C60" s="261"/>
      <c r="D60" s="32">
        <v>155</v>
      </c>
      <c r="E60" s="32">
        <v>0</v>
      </c>
      <c r="F60" s="32">
        <v>78</v>
      </c>
      <c r="G60" s="70">
        <v>77</v>
      </c>
      <c r="H60" s="68"/>
    </row>
    <row r="61" spans="2:8" ht="12">
      <c r="B61" s="278" t="s">
        <v>42</v>
      </c>
      <c r="C61" s="261"/>
      <c r="D61" s="32">
        <v>189</v>
      </c>
      <c r="E61" s="32">
        <v>0</v>
      </c>
      <c r="F61" s="32">
        <v>105</v>
      </c>
      <c r="G61" s="70">
        <v>84</v>
      </c>
      <c r="H61" s="68"/>
    </row>
    <row r="62" spans="2:8" ht="12">
      <c r="B62" s="278" t="s">
        <v>43</v>
      </c>
      <c r="C62" s="261"/>
      <c r="D62" s="32">
        <v>1063</v>
      </c>
      <c r="E62" s="32">
        <v>0</v>
      </c>
      <c r="F62" s="32">
        <v>549</v>
      </c>
      <c r="G62" s="70">
        <v>514</v>
      </c>
      <c r="H62" s="68"/>
    </row>
    <row r="63" spans="2:8" ht="12">
      <c r="B63" s="278" t="s">
        <v>44</v>
      </c>
      <c r="C63" s="261"/>
      <c r="D63" s="32">
        <v>197</v>
      </c>
      <c r="E63" s="32">
        <v>0</v>
      </c>
      <c r="F63" s="32">
        <v>90</v>
      </c>
      <c r="G63" s="70">
        <v>107</v>
      </c>
      <c r="H63" s="68"/>
    </row>
    <row r="64" spans="2:8" ht="12">
      <c r="B64" s="278" t="s">
        <v>45</v>
      </c>
      <c r="C64" s="261"/>
      <c r="D64" s="32">
        <v>161</v>
      </c>
      <c r="E64" s="32">
        <v>0</v>
      </c>
      <c r="F64" s="32">
        <v>86</v>
      </c>
      <c r="G64" s="70">
        <v>75</v>
      </c>
      <c r="H64" s="68"/>
    </row>
    <row r="65" spans="2:8" ht="12">
      <c r="B65" s="278" t="s">
        <v>46</v>
      </c>
      <c r="C65" s="261"/>
      <c r="D65" s="32">
        <v>421</v>
      </c>
      <c r="E65" s="32">
        <v>0</v>
      </c>
      <c r="F65" s="32">
        <v>214</v>
      </c>
      <c r="G65" s="70">
        <v>207</v>
      </c>
      <c r="H65" s="68"/>
    </row>
    <row r="66" spans="2:8" ht="12">
      <c r="B66" s="278" t="s">
        <v>47</v>
      </c>
      <c r="C66" s="261"/>
      <c r="D66" s="32">
        <v>396</v>
      </c>
      <c r="E66" s="32">
        <v>0</v>
      </c>
      <c r="F66" s="32">
        <v>195</v>
      </c>
      <c r="G66" s="70">
        <v>201</v>
      </c>
      <c r="H66" s="68"/>
    </row>
    <row r="67" spans="2:7" ht="12">
      <c r="B67" s="278" t="s">
        <v>48</v>
      </c>
      <c r="C67" s="261"/>
      <c r="D67" s="32">
        <v>112</v>
      </c>
      <c r="E67" s="32">
        <v>1</v>
      </c>
      <c r="F67" s="32">
        <v>56</v>
      </c>
      <c r="G67" s="70">
        <v>55</v>
      </c>
    </row>
    <row r="68" spans="2:7" ht="12">
      <c r="B68" s="278" t="s">
        <v>49</v>
      </c>
      <c r="C68" s="261"/>
      <c r="D68" s="70">
        <v>362</v>
      </c>
      <c r="E68" s="70">
        <v>0</v>
      </c>
      <c r="F68" s="70">
        <v>207</v>
      </c>
      <c r="G68" s="70">
        <v>155</v>
      </c>
    </row>
    <row r="69" spans="2:7" ht="12">
      <c r="B69" s="264" t="s">
        <v>330</v>
      </c>
      <c r="C69" s="274"/>
      <c r="D69" s="33">
        <v>88</v>
      </c>
      <c r="E69" s="33">
        <v>0</v>
      </c>
      <c r="F69" s="33">
        <v>59</v>
      </c>
      <c r="G69" s="33">
        <v>29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7">
    <mergeCell ref="B12:C12"/>
    <mergeCell ref="B13:C13"/>
    <mergeCell ref="B14:C14"/>
    <mergeCell ref="B15:C15"/>
    <mergeCell ref="B16:C16"/>
    <mergeCell ref="B17:C17"/>
    <mergeCell ref="B18:C18"/>
    <mergeCell ref="B19:C19"/>
    <mergeCell ref="B68:C68"/>
    <mergeCell ref="B3:C3"/>
    <mergeCell ref="B4:C5"/>
    <mergeCell ref="B6:C6"/>
    <mergeCell ref="B7:C7"/>
    <mergeCell ref="B11:C11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53:C53"/>
    <mergeCell ref="B46:C46"/>
    <mergeCell ref="B47:C47"/>
    <mergeCell ref="B48:C48"/>
    <mergeCell ref="B49:C49"/>
    <mergeCell ref="B44:C44"/>
    <mergeCell ref="B45:C45"/>
    <mergeCell ref="B51:C51"/>
    <mergeCell ref="B52:C52"/>
    <mergeCell ref="B67:C67"/>
    <mergeCell ref="B69:C69"/>
    <mergeCell ref="D3:D5"/>
    <mergeCell ref="B62:C62"/>
    <mergeCell ref="B63:C63"/>
    <mergeCell ref="B64:C64"/>
    <mergeCell ref="B65:C65"/>
    <mergeCell ref="B58:C58"/>
    <mergeCell ref="B59:C59"/>
    <mergeCell ref="B60:C60"/>
    <mergeCell ref="E3:E5"/>
    <mergeCell ref="F3:F5"/>
    <mergeCell ref="G3:G5"/>
    <mergeCell ref="B66:C66"/>
    <mergeCell ref="B61:C61"/>
    <mergeCell ref="B54:C54"/>
    <mergeCell ref="B55:C55"/>
    <mergeCell ref="B56:C56"/>
    <mergeCell ref="B57:C57"/>
    <mergeCell ref="B50:C5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7.57421875" style="0" customWidth="1"/>
    <col min="5" max="47" width="5.8515625" style="0" customWidth="1"/>
  </cols>
  <sheetData>
    <row r="1" spans="2:37" ht="17.25">
      <c r="B1" s="14" t="s">
        <v>241</v>
      </c>
      <c r="D1" s="14" t="s">
        <v>369</v>
      </c>
      <c r="T1" s="14" t="s">
        <v>370</v>
      </c>
      <c r="AK1" s="14" t="s">
        <v>370</v>
      </c>
    </row>
    <row r="2" ht="17.25">
      <c r="C2" s="5"/>
    </row>
    <row r="3" spans="2:50" ht="24" customHeight="1">
      <c r="B3" s="290" t="s">
        <v>306</v>
      </c>
      <c r="C3" s="284"/>
      <c r="D3" s="279" t="s">
        <v>0</v>
      </c>
      <c r="E3" s="81"/>
      <c r="F3" s="81">
        <v>1600</v>
      </c>
      <c r="G3" s="81">
        <v>1800</v>
      </c>
      <c r="H3" s="81">
        <v>2000</v>
      </c>
      <c r="I3" s="81">
        <v>2200</v>
      </c>
      <c r="J3" s="81">
        <v>2400</v>
      </c>
      <c r="K3" s="81">
        <v>2600</v>
      </c>
      <c r="L3" s="81">
        <v>2800</v>
      </c>
      <c r="M3" s="81">
        <v>3000</v>
      </c>
      <c r="N3" s="81">
        <v>3200</v>
      </c>
      <c r="O3" s="81">
        <v>3400</v>
      </c>
      <c r="P3" s="81">
        <v>3600</v>
      </c>
      <c r="Q3" s="81">
        <v>3800</v>
      </c>
      <c r="R3" s="81">
        <v>4000</v>
      </c>
      <c r="S3" s="81">
        <v>4200</v>
      </c>
      <c r="T3" s="81">
        <v>4400</v>
      </c>
      <c r="U3" s="81">
        <v>4600</v>
      </c>
      <c r="V3" s="81">
        <v>4800</v>
      </c>
      <c r="W3" s="81">
        <v>5000</v>
      </c>
      <c r="X3" s="81">
        <v>5200</v>
      </c>
      <c r="Y3" s="81">
        <v>5400</v>
      </c>
      <c r="Z3" s="81">
        <v>5600</v>
      </c>
      <c r="AA3" s="81">
        <v>5800</v>
      </c>
      <c r="AB3" s="81">
        <v>6000</v>
      </c>
      <c r="AC3" s="81">
        <v>6200</v>
      </c>
      <c r="AD3" s="81">
        <v>6400</v>
      </c>
      <c r="AE3" s="81">
        <v>6600</v>
      </c>
      <c r="AF3" s="81">
        <v>6800</v>
      </c>
      <c r="AG3" s="81">
        <v>7000</v>
      </c>
      <c r="AH3" s="81">
        <v>7200</v>
      </c>
      <c r="AI3" s="81">
        <v>7400</v>
      </c>
      <c r="AJ3" s="81">
        <v>7600</v>
      </c>
      <c r="AK3" s="81">
        <v>7800</v>
      </c>
      <c r="AL3" s="81">
        <v>8000</v>
      </c>
      <c r="AM3" s="81">
        <v>8200</v>
      </c>
      <c r="AN3" s="81">
        <v>8400</v>
      </c>
      <c r="AO3" s="81">
        <v>8600</v>
      </c>
      <c r="AP3" s="81">
        <v>8800</v>
      </c>
      <c r="AQ3" s="81">
        <v>9000</v>
      </c>
      <c r="AR3" s="81">
        <v>9200</v>
      </c>
      <c r="AS3" s="81">
        <v>9400</v>
      </c>
      <c r="AT3" s="81">
        <v>9600</v>
      </c>
      <c r="AU3" s="85" t="s">
        <v>335</v>
      </c>
      <c r="AV3" s="279" t="s">
        <v>50</v>
      </c>
      <c r="AW3" s="279" t="s">
        <v>51</v>
      </c>
      <c r="AX3" s="279" t="s">
        <v>52</v>
      </c>
    </row>
    <row r="4" spans="2:50" s="15" customFormat="1" ht="13.5" customHeight="1">
      <c r="B4" s="300" t="s">
        <v>351</v>
      </c>
      <c r="C4" s="301"/>
      <c r="D4" s="280"/>
      <c r="E4" s="64" t="s">
        <v>92</v>
      </c>
      <c r="F4" s="63" t="s">
        <v>92</v>
      </c>
      <c r="G4" s="63" t="s">
        <v>92</v>
      </c>
      <c r="H4" s="63" t="s">
        <v>92</v>
      </c>
      <c r="I4" s="63" t="s">
        <v>92</v>
      </c>
      <c r="J4" s="64" t="s">
        <v>92</v>
      </c>
      <c r="K4" s="63" t="s">
        <v>92</v>
      </c>
      <c r="L4" s="64" t="s">
        <v>92</v>
      </c>
      <c r="M4" s="64" t="s">
        <v>92</v>
      </c>
      <c r="N4" s="63" t="s">
        <v>92</v>
      </c>
      <c r="O4" s="63" t="s">
        <v>92</v>
      </c>
      <c r="P4" s="64" t="s">
        <v>92</v>
      </c>
      <c r="Q4" s="63" t="s">
        <v>92</v>
      </c>
      <c r="R4" s="63" t="s">
        <v>92</v>
      </c>
      <c r="S4" s="64" t="s">
        <v>92</v>
      </c>
      <c r="T4" s="64" t="s">
        <v>92</v>
      </c>
      <c r="U4" s="63" t="s">
        <v>92</v>
      </c>
      <c r="V4" s="64" t="s">
        <v>92</v>
      </c>
      <c r="W4" s="63" t="s">
        <v>92</v>
      </c>
      <c r="X4" s="63" t="s">
        <v>92</v>
      </c>
      <c r="Y4" s="64" t="s">
        <v>92</v>
      </c>
      <c r="Z4" s="63" t="s">
        <v>92</v>
      </c>
      <c r="AA4" s="63" t="s">
        <v>92</v>
      </c>
      <c r="AB4" s="64" t="s">
        <v>92</v>
      </c>
      <c r="AC4" s="64" t="s">
        <v>92</v>
      </c>
      <c r="AD4" s="63" t="s">
        <v>92</v>
      </c>
      <c r="AE4" s="64" t="s">
        <v>92</v>
      </c>
      <c r="AF4" s="63" t="s">
        <v>92</v>
      </c>
      <c r="AG4" s="63" t="s">
        <v>92</v>
      </c>
      <c r="AH4" s="64" t="s">
        <v>92</v>
      </c>
      <c r="AI4" s="63" t="s">
        <v>92</v>
      </c>
      <c r="AJ4" s="64" t="s">
        <v>92</v>
      </c>
      <c r="AK4" s="64" t="s">
        <v>92</v>
      </c>
      <c r="AL4" s="63" t="s">
        <v>92</v>
      </c>
      <c r="AM4" s="63" t="s">
        <v>92</v>
      </c>
      <c r="AN4" s="63" t="s">
        <v>92</v>
      </c>
      <c r="AO4" s="63" t="s">
        <v>92</v>
      </c>
      <c r="AP4" s="63" t="s">
        <v>92</v>
      </c>
      <c r="AQ4" s="63" t="s">
        <v>92</v>
      </c>
      <c r="AR4" s="63" t="s">
        <v>92</v>
      </c>
      <c r="AS4" s="63" t="s">
        <v>92</v>
      </c>
      <c r="AT4" s="63" t="s">
        <v>92</v>
      </c>
      <c r="AU4" s="63" t="s">
        <v>92</v>
      </c>
      <c r="AV4" s="280"/>
      <c r="AW4" s="280"/>
      <c r="AX4" s="280"/>
    </row>
    <row r="5" spans="2:50" ht="24" customHeight="1">
      <c r="B5" s="302"/>
      <c r="C5" s="295"/>
      <c r="D5" s="281"/>
      <c r="E5" s="88" t="s">
        <v>226</v>
      </c>
      <c r="F5" s="82">
        <v>1799</v>
      </c>
      <c r="G5" s="82">
        <v>1999</v>
      </c>
      <c r="H5" s="82">
        <v>2199</v>
      </c>
      <c r="I5" s="82">
        <v>2399</v>
      </c>
      <c r="J5" s="82">
        <v>2599</v>
      </c>
      <c r="K5" s="82">
        <v>2799</v>
      </c>
      <c r="L5" s="82">
        <v>2999</v>
      </c>
      <c r="M5" s="82">
        <v>3199</v>
      </c>
      <c r="N5" s="82">
        <v>3399</v>
      </c>
      <c r="O5" s="82">
        <v>3599</v>
      </c>
      <c r="P5" s="82">
        <v>3799</v>
      </c>
      <c r="Q5" s="82">
        <v>3999</v>
      </c>
      <c r="R5" s="82">
        <v>4199</v>
      </c>
      <c r="S5" s="82">
        <v>4399</v>
      </c>
      <c r="T5" s="82">
        <v>4599</v>
      </c>
      <c r="U5" s="82">
        <v>4799</v>
      </c>
      <c r="V5" s="82">
        <v>4999</v>
      </c>
      <c r="W5" s="82">
        <v>5199</v>
      </c>
      <c r="X5" s="82">
        <v>5399</v>
      </c>
      <c r="Y5" s="82">
        <v>5599</v>
      </c>
      <c r="Z5" s="82">
        <v>5799</v>
      </c>
      <c r="AA5" s="82">
        <v>5999</v>
      </c>
      <c r="AB5" s="82">
        <v>6199</v>
      </c>
      <c r="AC5" s="82">
        <v>6399</v>
      </c>
      <c r="AD5" s="82">
        <v>6599</v>
      </c>
      <c r="AE5" s="82">
        <v>6799</v>
      </c>
      <c r="AF5" s="82">
        <v>6999</v>
      </c>
      <c r="AG5" s="82">
        <v>7199</v>
      </c>
      <c r="AH5" s="82">
        <v>7399</v>
      </c>
      <c r="AI5" s="82">
        <v>7599</v>
      </c>
      <c r="AJ5" s="82">
        <v>7799</v>
      </c>
      <c r="AK5" s="82">
        <v>7999</v>
      </c>
      <c r="AL5" s="82">
        <v>8199</v>
      </c>
      <c r="AM5" s="82">
        <v>8399</v>
      </c>
      <c r="AN5" s="82">
        <v>8599</v>
      </c>
      <c r="AO5" s="82">
        <v>8799</v>
      </c>
      <c r="AP5" s="82">
        <v>8999</v>
      </c>
      <c r="AQ5" s="82">
        <v>9199</v>
      </c>
      <c r="AR5" s="82">
        <v>9399</v>
      </c>
      <c r="AS5" s="82">
        <v>9599</v>
      </c>
      <c r="AT5" s="82">
        <v>9799</v>
      </c>
      <c r="AU5" s="78"/>
      <c r="AV5" s="21" t="s">
        <v>99</v>
      </c>
      <c r="AW5" s="21" t="s">
        <v>99</v>
      </c>
      <c r="AX5" s="21" t="s">
        <v>99</v>
      </c>
    </row>
    <row r="6" spans="2:50" ht="12">
      <c r="B6" s="276" t="s">
        <v>1</v>
      </c>
      <c r="C6" s="277"/>
      <c r="D6" s="42">
        <v>23739</v>
      </c>
      <c r="E6" s="42">
        <v>29</v>
      </c>
      <c r="F6" s="42">
        <v>67</v>
      </c>
      <c r="G6" s="42">
        <v>176</v>
      </c>
      <c r="H6" s="42">
        <v>358</v>
      </c>
      <c r="I6" s="42">
        <v>692</v>
      </c>
      <c r="J6" s="42">
        <v>1068</v>
      </c>
      <c r="K6" s="42">
        <v>1384</v>
      </c>
      <c r="L6" s="42">
        <v>1654</v>
      </c>
      <c r="M6" s="42">
        <v>1901</v>
      </c>
      <c r="N6" s="42">
        <v>1931</v>
      </c>
      <c r="O6" s="42">
        <v>1984</v>
      </c>
      <c r="P6" s="42">
        <v>1845</v>
      </c>
      <c r="Q6" s="42">
        <v>1699</v>
      </c>
      <c r="R6" s="42">
        <v>1500</v>
      </c>
      <c r="S6" s="42">
        <v>1260</v>
      </c>
      <c r="T6" s="42">
        <v>1125</v>
      </c>
      <c r="U6" s="42">
        <v>837</v>
      </c>
      <c r="V6" s="42">
        <v>673</v>
      </c>
      <c r="W6" s="42">
        <v>597</v>
      </c>
      <c r="X6" s="42">
        <v>434</v>
      </c>
      <c r="Y6" s="42">
        <v>399</v>
      </c>
      <c r="Z6" s="42">
        <v>302</v>
      </c>
      <c r="AA6" s="42">
        <v>233</v>
      </c>
      <c r="AB6" s="42">
        <v>236</v>
      </c>
      <c r="AC6" s="42">
        <v>190</v>
      </c>
      <c r="AD6" s="42">
        <v>153</v>
      </c>
      <c r="AE6" s="42">
        <v>144</v>
      </c>
      <c r="AF6" s="42">
        <v>108</v>
      </c>
      <c r="AG6" s="42">
        <v>112</v>
      </c>
      <c r="AH6" s="42">
        <v>95</v>
      </c>
      <c r="AI6" s="42">
        <v>88</v>
      </c>
      <c r="AJ6" s="42">
        <v>75</v>
      </c>
      <c r="AK6" s="42">
        <v>64</v>
      </c>
      <c r="AL6" s="42">
        <v>56</v>
      </c>
      <c r="AM6" s="42">
        <v>45</v>
      </c>
      <c r="AN6" s="42">
        <v>33</v>
      </c>
      <c r="AO6" s="123">
        <v>35</v>
      </c>
      <c r="AP6" s="123">
        <v>34</v>
      </c>
      <c r="AQ6" s="123">
        <v>33</v>
      </c>
      <c r="AR6" s="126">
        <v>24</v>
      </c>
      <c r="AS6" s="126">
        <v>18</v>
      </c>
      <c r="AT6" s="126">
        <v>14</v>
      </c>
      <c r="AU6" s="126">
        <v>34</v>
      </c>
      <c r="AV6" s="59">
        <v>3670</v>
      </c>
      <c r="AW6" s="47">
        <v>3897.9365600909896</v>
      </c>
      <c r="AX6" s="47">
        <v>1259.2933637187648</v>
      </c>
    </row>
    <row r="7" spans="2:50" ht="12">
      <c r="B7" s="278" t="s">
        <v>2</v>
      </c>
      <c r="C7" s="261"/>
      <c r="D7" s="32">
        <v>12206</v>
      </c>
      <c r="E7" s="32">
        <v>5</v>
      </c>
      <c r="F7" s="32">
        <v>17</v>
      </c>
      <c r="G7" s="32">
        <v>45</v>
      </c>
      <c r="H7" s="32">
        <v>101</v>
      </c>
      <c r="I7" s="32">
        <v>186</v>
      </c>
      <c r="J7" s="32">
        <v>325</v>
      </c>
      <c r="K7" s="32">
        <v>426</v>
      </c>
      <c r="L7" s="32">
        <v>620</v>
      </c>
      <c r="M7" s="32">
        <v>740</v>
      </c>
      <c r="N7" s="32">
        <v>829</v>
      </c>
      <c r="O7" s="32">
        <v>880</v>
      </c>
      <c r="P7" s="32">
        <v>912</v>
      </c>
      <c r="Q7" s="32">
        <v>878</v>
      </c>
      <c r="R7" s="32">
        <v>859</v>
      </c>
      <c r="S7" s="32">
        <v>715</v>
      </c>
      <c r="T7" s="32">
        <v>742</v>
      </c>
      <c r="U7" s="32">
        <v>568</v>
      </c>
      <c r="V7" s="32">
        <v>486</v>
      </c>
      <c r="W7" s="32">
        <v>418</v>
      </c>
      <c r="X7" s="32">
        <v>336</v>
      </c>
      <c r="Y7" s="32">
        <v>310</v>
      </c>
      <c r="Z7" s="32">
        <v>244</v>
      </c>
      <c r="AA7" s="32">
        <v>203</v>
      </c>
      <c r="AB7" s="32">
        <v>194</v>
      </c>
      <c r="AC7" s="32">
        <v>167</v>
      </c>
      <c r="AD7" s="32">
        <v>122</v>
      </c>
      <c r="AE7" s="32">
        <v>118</v>
      </c>
      <c r="AF7" s="32">
        <v>95</v>
      </c>
      <c r="AG7" s="32">
        <v>93</v>
      </c>
      <c r="AH7" s="32">
        <v>78</v>
      </c>
      <c r="AI7" s="32">
        <v>80</v>
      </c>
      <c r="AJ7" s="32">
        <v>66</v>
      </c>
      <c r="AK7" s="32">
        <v>54</v>
      </c>
      <c r="AL7" s="32">
        <v>51</v>
      </c>
      <c r="AM7" s="32">
        <v>38</v>
      </c>
      <c r="AN7" s="32">
        <v>31</v>
      </c>
      <c r="AO7" s="125">
        <v>30</v>
      </c>
      <c r="AP7" s="125">
        <v>34</v>
      </c>
      <c r="AQ7" s="125">
        <v>29</v>
      </c>
      <c r="AR7">
        <v>23</v>
      </c>
      <c r="AS7">
        <v>14</v>
      </c>
      <c r="AT7">
        <v>12</v>
      </c>
      <c r="AU7">
        <v>32</v>
      </c>
      <c r="AV7" s="60">
        <v>4020</v>
      </c>
      <c r="AW7" s="38">
        <v>4294.609536293626</v>
      </c>
      <c r="AX7" s="38">
        <v>1384.5916618474027</v>
      </c>
    </row>
    <row r="8" spans="2:50" ht="12">
      <c r="B8" s="99"/>
      <c r="C8" s="93" t="s">
        <v>136</v>
      </c>
      <c r="D8" s="32">
        <v>5381</v>
      </c>
      <c r="E8" s="32">
        <v>0</v>
      </c>
      <c r="F8" s="32">
        <v>7</v>
      </c>
      <c r="G8" s="32">
        <v>20</v>
      </c>
      <c r="H8" s="32">
        <v>41</v>
      </c>
      <c r="I8" s="32">
        <v>64</v>
      </c>
      <c r="J8" s="32">
        <v>122</v>
      </c>
      <c r="K8" s="32">
        <v>169</v>
      </c>
      <c r="L8" s="32">
        <v>229</v>
      </c>
      <c r="M8" s="32">
        <v>265</v>
      </c>
      <c r="N8" s="32">
        <v>286</v>
      </c>
      <c r="O8" s="32">
        <v>333</v>
      </c>
      <c r="P8" s="32">
        <v>322</v>
      </c>
      <c r="Q8" s="32">
        <v>323</v>
      </c>
      <c r="R8" s="32">
        <v>311</v>
      </c>
      <c r="S8" s="32">
        <v>273</v>
      </c>
      <c r="T8" s="32">
        <v>324</v>
      </c>
      <c r="U8" s="32">
        <v>256</v>
      </c>
      <c r="V8" s="32">
        <v>230</v>
      </c>
      <c r="W8" s="32">
        <v>202</v>
      </c>
      <c r="X8" s="32">
        <v>179</v>
      </c>
      <c r="Y8" s="32">
        <v>185</v>
      </c>
      <c r="Z8" s="32">
        <v>157</v>
      </c>
      <c r="AA8" s="32">
        <v>127</v>
      </c>
      <c r="AB8" s="32">
        <v>134</v>
      </c>
      <c r="AC8" s="32">
        <v>118</v>
      </c>
      <c r="AD8" s="32">
        <v>84</v>
      </c>
      <c r="AE8" s="32">
        <v>84</v>
      </c>
      <c r="AF8" s="32">
        <v>74</v>
      </c>
      <c r="AG8" s="32">
        <v>65</v>
      </c>
      <c r="AH8" s="32">
        <v>56</v>
      </c>
      <c r="AI8" s="32">
        <v>50</v>
      </c>
      <c r="AJ8" s="32">
        <v>41</v>
      </c>
      <c r="AK8" s="32">
        <v>43</v>
      </c>
      <c r="AL8" s="32">
        <v>39</v>
      </c>
      <c r="AM8" s="32">
        <v>23</v>
      </c>
      <c r="AN8" s="32">
        <v>20</v>
      </c>
      <c r="AO8" s="125">
        <v>22</v>
      </c>
      <c r="AP8" s="125">
        <v>22</v>
      </c>
      <c r="AQ8" s="125">
        <v>17</v>
      </c>
      <c r="AR8">
        <v>20</v>
      </c>
      <c r="AS8">
        <v>8</v>
      </c>
      <c r="AT8">
        <v>9</v>
      </c>
      <c r="AU8">
        <v>27</v>
      </c>
      <c r="AV8" s="60">
        <v>4340</v>
      </c>
      <c r="AW8" s="38">
        <v>4620.378182493961</v>
      </c>
      <c r="AX8" s="38">
        <v>1553.9723783505046</v>
      </c>
    </row>
    <row r="9" spans="2:50" ht="12">
      <c r="B9" s="99"/>
      <c r="C9" s="93" t="s">
        <v>137</v>
      </c>
      <c r="D9" s="32">
        <v>3998</v>
      </c>
      <c r="E9" s="32">
        <v>2</v>
      </c>
      <c r="F9" s="32">
        <v>7</v>
      </c>
      <c r="G9" s="32">
        <v>10</v>
      </c>
      <c r="H9" s="32">
        <v>31</v>
      </c>
      <c r="I9" s="32">
        <v>75</v>
      </c>
      <c r="J9" s="32">
        <v>129</v>
      </c>
      <c r="K9" s="32">
        <v>163</v>
      </c>
      <c r="L9" s="32">
        <v>261</v>
      </c>
      <c r="M9" s="32">
        <v>308</v>
      </c>
      <c r="N9" s="32">
        <v>348</v>
      </c>
      <c r="O9" s="32">
        <v>302</v>
      </c>
      <c r="P9" s="32">
        <v>333</v>
      </c>
      <c r="Q9" s="32">
        <v>306</v>
      </c>
      <c r="R9" s="32">
        <v>317</v>
      </c>
      <c r="S9" s="32">
        <v>244</v>
      </c>
      <c r="T9" s="32">
        <v>226</v>
      </c>
      <c r="U9" s="32">
        <v>159</v>
      </c>
      <c r="V9" s="32">
        <v>135</v>
      </c>
      <c r="W9" s="32">
        <v>121</v>
      </c>
      <c r="X9" s="32">
        <v>85</v>
      </c>
      <c r="Y9" s="32">
        <v>68</v>
      </c>
      <c r="Z9" s="32">
        <v>57</v>
      </c>
      <c r="AA9" s="32">
        <v>47</v>
      </c>
      <c r="AB9" s="32">
        <v>32</v>
      </c>
      <c r="AC9" s="32">
        <v>29</v>
      </c>
      <c r="AD9" s="32">
        <v>28</v>
      </c>
      <c r="AE9" s="32">
        <v>19</v>
      </c>
      <c r="AF9" s="32">
        <v>12</v>
      </c>
      <c r="AG9" s="32">
        <v>19</v>
      </c>
      <c r="AH9" s="32">
        <v>15</v>
      </c>
      <c r="AI9" s="32">
        <v>21</v>
      </c>
      <c r="AJ9" s="32">
        <v>16</v>
      </c>
      <c r="AK9" s="32">
        <v>8</v>
      </c>
      <c r="AL9" s="32">
        <v>12</v>
      </c>
      <c r="AM9" s="32">
        <v>12</v>
      </c>
      <c r="AN9" s="32">
        <v>11</v>
      </c>
      <c r="AO9" s="125">
        <v>4</v>
      </c>
      <c r="AP9" s="125">
        <v>3</v>
      </c>
      <c r="AQ9" s="125">
        <v>10</v>
      </c>
      <c r="AR9">
        <v>3</v>
      </c>
      <c r="AS9">
        <v>4</v>
      </c>
      <c r="AT9">
        <v>2</v>
      </c>
      <c r="AU9">
        <v>4</v>
      </c>
      <c r="AV9" s="60">
        <v>3812</v>
      </c>
      <c r="AW9" s="38">
        <v>4030.014507253627</v>
      </c>
      <c r="AX9" s="38">
        <v>1225.1090193822236</v>
      </c>
    </row>
    <row r="10" spans="2:50" ht="12">
      <c r="B10" s="99"/>
      <c r="C10" s="93" t="s">
        <v>138</v>
      </c>
      <c r="D10" s="32">
        <v>2827</v>
      </c>
      <c r="E10" s="32">
        <v>3</v>
      </c>
      <c r="F10" s="32">
        <v>3</v>
      </c>
      <c r="G10" s="32">
        <v>15</v>
      </c>
      <c r="H10" s="32">
        <v>29</v>
      </c>
      <c r="I10" s="32">
        <v>47</v>
      </c>
      <c r="J10" s="32">
        <v>74</v>
      </c>
      <c r="K10" s="32">
        <v>94</v>
      </c>
      <c r="L10" s="32">
        <v>130</v>
      </c>
      <c r="M10" s="32">
        <v>167</v>
      </c>
      <c r="N10" s="32">
        <v>195</v>
      </c>
      <c r="O10" s="32">
        <v>245</v>
      </c>
      <c r="P10" s="32">
        <v>257</v>
      </c>
      <c r="Q10" s="32">
        <v>249</v>
      </c>
      <c r="R10" s="32">
        <v>231</v>
      </c>
      <c r="S10" s="32">
        <v>198</v>
      </c>
      <c r="T10" s="32">
        <v>192</v>
      </c>
      <c r="U10" s="32">
        <v>153</v>
      </c>
      <c r="V10" s="32">
        <v>121</v>
      </c>
      <c r="W10" s="32">
        <v>95</v>
      </c>
      <c r="X10" s="32">
        <v>72</v>
      </c>
      <c r="Y10" s="32">
        <v>57</v>
      </c>
      <c r="Z10" s="32">
        <v>30</v>
      </c>
      <c r="AA10" s="32">
        <v>29</v>
      </c>
      <c r="AB10" s="32">
        <v>28</v>
      </c>
      <c r="AC10" s="32">
        <v>20</v>
      </c>
      <c r="AD10" s="32">
        <v>10</v>
      </c>
      <c r="AE10" s="32">
        <v>15</v>
      </c>
      <c r="AF10" s="32">
        <v>9</v>
      </c>
      <c r="AG10" s="32">
        <v>9</v>
      </c>
      <c r="AH10" s="32">
        <v>7</v>
      </c>
      <c r="AI10" s="32">
        <v>9</v>
      </c>
      <c r="AJ10" s="32">
        <v>9</v>
      </c>
      <c r="AK10" s="32">
        <v>3</v>
      </c>
      <c r="AL10" s="32">
        <v>0</v>
      </c>
      <c r="AM10" s="32">
        <v>3</v>
      </c>
      <c r="AN10" s="32">
        <v>0</v>
      </c>
      <c r="AO10" s="125">
        <v>4</v>
      </c>
      <c r="AP10" s="125">
        <v>9</v>
      </c>
      <c r="AQ10" s="125">
        <v>2</v>
      </c>
      <c r="AR10">
        <v>0</v>
      </c>
      <c r="AS10">
        <v>2</v>
      </c>
      <c r="AT10">
        <v>1</v>
      </c>
      <c r="AU10">
        <v>1</v>
      </c>
      <c r="AV10" s="60">
        <v>3918</v>
      </c>
      <c r="AW10" s="38">
        <v>4048.7269189954013</v>
      </c>
      <c r="AX10" s="38">
        <v>1094.5085505173122</v>
      </c>
    </row>
    <row r="11" spans="2:50" ht="12">
      <c r="B11" s="282" t="s">
        <v>3</v>
      </c>
      <c r="C11" s="274"/>
      <c r="D11" s="33">
        <v>11533</v>
      </c>
      <c r="E11" s="33">
        <v>24</v>
      </c>
      <c r="F11" s="33">
        <v>50</v>
      </c>
      <c r="G11" s="33">
        <v>131</v>
      </c>
      <c r="H11" s="33">
        <v>257</v>
      </c>
      <c r="I11" s="33">
        <v>506</v>
      </c>
      <c r="J11" s="33">
        <v>743</v>
      </c>
      <c r="K11" s="33">
        <v>958</v>
      </c>
      <c r="L11" s="33">
        <v>1034</v>
      </c>
      <c r="M11" s="33">
        <v>1161</v>
      </c>
      <c r="N11" s="33">
        <v>1102</v>
      </c>
      <c r="O11" s="33">
        <v>1104</v>
      </c>
      <c r="P11" s="33">
        <v>933</v>
      </c>
      <c r="Q11" s="33">
        <v>821</v>
      </c>
      <c r="R11" s="33">
        <v>641</v>
      </c>
      <c r="S11" s="33">
        <v>545</v>
      </c>
      <c r="T11" s="33">
        <v>383</v>
      </c>
      <c r="U11" s="33">
        <v>269</v>
      </c>
      <c r="V11" s="33">
        <v>187</v>
      </c>
      <c r="W11" s="33">
        <v>179</v>
      </c>
      <c r="X11" s="33">
        <v>98</v>
      </c>
      <c r="Y11" s="33">
        <v>89</v>
      </c>
      <c r="Z11" s="33">
        <v>58</v>
      </c>
      <c r="AA11" s="33">
        <v>30</v>
      </c>
      <c r="AB11" s="33">
        <v>42</v>
      </c>
      <c r="AC11" s="33">
        <v>23</v>
      </c>
      <c r="AD11" s="33">
        <v>31</v>
      </c>
      <c r="AE11" s="33">
        <v>26</v>
      </c>
      <c r="AF11" s="33">
        <v>13</v>
      </c>
      <c r="AG11" s="33">
        <v>19</v>
      </c>
      <c r="AH11" s="33">
        <v>17</v>
      </c>
      <c r="AI11" s="33">
        <v>8</v>
      </c>
      <c r="AJ11" s="33">
        <v>9</v>
      </c>
      <c r="AK11" s="33">
        <v>10</v>
      </c>
      <c r="AL11" s="33">
        <v>5</v>
      </c>
      <c r="AM11" s="33">
        <v>7</v>
      </c>
      <c r="AN11" s="33">
        <v>2</v>
      </c>
      <c r="AO11" s="124">
        <v>5</v>
      </c>
      <c r="AP11" s="124">
        <v>0</v>
      </c>
      <c r="AQ11" s="124">
        <v>4</v>
      </c>
      <c r="AR11" s="69">
        <v>1</v>
      </c>
      <c r="AS11" s="69">
        <v>4</v>
      </c>
      <c r="AT11" s="69">
        <v>2</v>
      </c>
      <c r="AU11" s="69">
        <v>2</v>
      </c>
      <c r="AV11" s="61">
        <v>3356</v>
      </c>
      <c r="AW11" s="39">
        <v>3478.116014913726</v>
      </c>
      <c r="AX11" s="39">
        <v>944.743121225748</v>
      </c>
    </row>
    <row r="12" spans="2:50" ht="12" customHeight="1">
      <c r="B12" s="260" t="s">
        <v>340</v>
      </c>
      <c r="C12" s="261"/>
      <c r="D12" s="32">
        <v>1311</v>
      </c>
      <c r="E12" s="32">
        <v>1</v>
      </c>
      <c r="F12" s="32">
        <v>4</v>
      </c>
      <c r="G12" s="32">
        <v>19</v>
      </c>
      <c r="H12" s="32">
        <v>37</v>
      </c>
      <c r="I12" s="32">
        <v>85</v>
      </c>
      <c r="J12" s="32">
        <v>128</v>
      </c>
      <c r="K12" s="32">
        <v>189</v>
      </c>
      <c r="L12" s="32">
        <v>166</v>
      </c>
      <c r="M12" s="32">
        <v>154</v>
      </c>
      <c r="N12" s="32">
        <v>106</v>
      </c>
      <c r="O12" s="32">
        <v>112</v>
      </c>
      <c r="P12" s="32">
        <v>82</v>
      </c>
      <c r="Q12" s="32">
        <v>51</v>
      </c>
      <c r="R12" s="32">
        <v>29</v>
      </c>
      <c r="S12" s="32">
        <v>29</v>
      </c>
      <c r="T12" s="32">
        <v>21</v>
      </c>
      <c r="U12" s="32">
        <v>23</v>
      </c>
      <c r="V12" s="32">
        <v>10</v>
      </c>
      <c r="W12" s="32">
        <v>13</v>
      </c>
      <c r="X12" s="32">
        <v>9</v>
      </c>
      <c r="Y12" s="32">
        <v>10</v>
      </c>
      <c r="Z12" s="32">
        <v>2</v>
      </c>
      <c r="AA12" s="32">
        <v>4</v>
      </c>
      <c r="AB12" s="32">
        <v>3</v>
      </c>
      <c r="AC12" s="32">
        <v>5</v>
      </c>
      <c r="AD12" s="32">
        <v>2</v>
      </c>
      <c r="AE12" s="32">
        <v>2</v>
      </c>
      <c r="AF12" s="32">
        <v>1</v>
      </c>
      <c r="AG12" s="32">
        <v>3</v>
      </c>
      <c r="AH12" s="32">
        <v>2</v>
      </c>
      <c r="AI12" s="32">
        <v>1</v>
      </c>
      <c r="AJ12" s="32">
        <v>3</v>
      </c>
      <c r="AK12" s="32">
        <v>2</v>
      </c>
      <c r="AL12" s="32">
        <v>1</v>
      </c>
      <c r="AM12" s="32">
        <v>1</v>
      </c>
      <c r="AN12" s="32">
        <v>0</v>
      </c>
      <c r="AO12" s="125">
        <v>1</v>
      </c>
      <c r="AP12" s="125">
        <v>0</v>
      </c>
      <c r="AQ12" s="125">
        <v>0</v>
      </c>
      <c r="AR12">
        <v>0</v>
      </c>
      <c r="AS12">
        <v>0</v>
      </c>
      <c r="AT12">
        <v>0</v>
      </c>
      <c r="AU12">
        <v>0</v>
      </c>
      <c r="AV12" s="60">
        <v>3000</v>
      </c>
      <c r="AW12" s="38">
        <v>3225.7627765064835</v>
      </c>
      <c r="AX12" s="38">
        <v>920.974951886677</v>
      </c>
    </row>
    <row r="13" spans="2:50" ht="12" customHeight="1">
      <c r="B13" s="260" t="s">
        <v>341</v>
      </c>
      <c r="C13" s="261"/>
      <c r="D13" s="32">
        <v>1221</v>
      </c>
      <c r="E13" s="32">
        <v>3</v>
      </c>
      <c r="F13" s="32">
        <v>4</v>
      </c>
      <c r="G13" s="32">
        <v>19</v>
      </c>
      <c r="H13" s="32">
        <v>39</v>
      </c>
      <c r="I13" s="32">
        <v>71</v>
      </c>
      <c r="J13" s="32">
        <v>78</v>
      </c>
      <c r="K13" s="32">
        <v>112</v>
      </c>
      <c r="L13" s="32">
        <v>112</v>
      </c>
      <c r="M13" s="32">
        <v>119</v>
      </c>
      <c r="N13" s="32">
        <v>131</v>
      </c>
      <c r="O13" s="32">
        <v>100</v>
      </c>
      <c r="P13" s="32">
        <v>75</v>
      </c>
      <c r="Q13" s="32">
        <v>69</v>
      </c>
      <c r="R13" s="32">
        <v>52</v>
      </c>
      <c r="S13" s="32">
        <v>75</v>
      </c>
      <c r="T13" s="32">
        <v>38</v>
      </c>
      <c r="U13" s="32">
        <v>31</v>
      </c>
      <c r="V13" s="32">
        <v>22</v>
      </c>
      <c r="W13" s="32">
        <v>19</v>
      </c>
      <c r="X13" s="32">
        <v>12</v>
      </c>
      <c r="Y13" s="32">
        <v>5</v>
      </c>
      <c r="Z13" s="32">
        <v>7</v>
      </c>
      <c r="AA13" s="32">
        <v>3</v>
      </c>
      <c r="AB13" s="32">
        <v>3</v>
      </c>
      <c r="AC13" s="32">
        <v>3</v>
      </c>
      <c r="AD13" s="32">
        <v>3</v>
      </c>
      <c r="AE13" s="32">
        <v>4</v>
      </c>
      <c r="AF13" s="32">
        <v>0</v>
      </c>
      <c r="AG13" s="32">
        <v>3</v>
      </c>
      <c r="AH13" s="32">
        <v>4</v>
      </c>
      <c r="AI13" s="32">
        <v>0</v>
      </c>
      <c r="AJ13" s="32">
        <v>1</v>
      </c>
      <c r="AK13" s="32">
        <v>2</v>
      </c>
      <c r="AL13" s="32">
        <v>0</v>
      </c>
      <c r="AM13" s="32">
        <v>0</v>
      </c>
      <c r="AN13" s="32">
        <v>0</v>
      </c>
      <c r="AO13" s="125">
        <v>0</v>
      </c>
      <c r="AP13" s="125">
        <v>0</v>
      </c>
      <c r="AQ13" s="125">
        <v>1</v>
      </c>
      <c r="AR13">
        <v>0</v>
      </c>
      <c r="AS13">
        <v>0</v>
      </c>
      <c r="AT13">
        <v>0</v>
      </c>
      <c r="AU13">
        <v>1</v>
      </c>
      <c r="AV13" s="60">
        <v>3280</v>
      </c>
      <c r="AW13" s="38">
        <v>3427.750204750205</v>
      </c>
      <c r="AX13" s="38">
        <v>973.2705977289393</v>
      </c>
    </row>
    <row r="14" spans="2:50" ht="12" customHeight="1">
      <c r="B14" s="260" t="s">
        <v>342</v>
      </c>
      <c r="C14" s="261"/>
      <c r="D14" s="32">
        <v>1776</v>
      </c>
      <c r="E14" s="32">
        <v>5</v>
      </c>
      <c r="F14" s="32">
        <v>8</v>
      </c>
      <c r="G14" s="32">
        <v>29</v>
      </c>
      <c r="H14" s="32">
        <v>52</v>
      </c>
      <c r="I14" s="32">
        <v>81</v>
      </c>
      <c r="J14" s="32">
        <v>118</v>
      </c>
      <c r="K14" s="32">
        <v>149</v>
      </c>
      <c r="L14" s="32">
        <v>165</v>
      </c>
      <c r="M14" s="32">
        <v>176</v>
      </c>
      <c r="N14" s="32">
        <v>154</v>
      </c>
      <c r="O14" s="32">
        <v>181</v>
      </c>
      <c r="P14" s="32">
        <v>149</v>
      </c>
      <c r="Q14" s="32">
        <v>145</v>
      </c>
      <c r="R14" s="32">
        <v>101</v>
      </c>
      <c r="S14" s="32">
        <v>60</v>
      </c>
      <c r="T14" s="32">
        <v>54</v>
      </c>
      <c r="U14" s="32">
        <v>43</v>
      </c>
      <c r="V14" s="32">
        <v>23</v>
      </c>
      <c r="W14" s="32">
        <v>15</v>
      </c>
      <c r="X14" s="32">
        <v>18</v>
      </c>
      <c r="Y14" s="32">
        <v>9</v>
      </c>
      <c r="Z14" s="32">
        <v>8</v>
      </c>
      <c r="AA14" s="32">
        <v>2</v>
      </c>
      <c r="AB14" s="32">
        <v>6</v>
      </c>
      <c r="AC14" s="32">
        <v>2</v>
      </c>
      <c r="AD14" s="32">
        <v>3</v>
      </c>
      <c r="AE14" s="32">
        <v>3</v>
      </c>
      <c r="AF14" s="32">
        <v>2</v>
      </c>
      <c r="AG14" s="32">
        <v>2</v>
      </c>
      <c r="AH14" s="32">
        <v>1</v>
      </c>
      <c r="AI14" s="32">
        <v>0</v>
      </c>
      <c r="AJ14" s="32">
        <v>1</v>
      </c>
      <c r="AK14" s="32">
        <v>3</v>
      </c>
      <c r="AL14" s="32">
        <v>1</v>
      </c>
      <c r="AM14" s="32">
        <v>0</v>
      </c>
      <c r="AN14" s="32">
        <v>1</v>
      </c>
      <c r="AO14" s="125">
        <v>3</v>
      </c>
      <c r="AP14" s="125">
        <v>0</v>
      </c>
      <c r="AQ14" s="125">
        <v>1</v>
      </c>
      <c r="AR14">
        <v>0</v>
      </c>
      <c r="AS14">
        <v>1</v>
      </c>
      <c r="AT14">
        <v>1</v>
      </c>
      <c r="AU14">
        <v>0</v>
      </c>
      <c r="AV14" s="60">
        <v>3336.5</v>
      </c>
      <c r="AW14" s="38">
        <v>3420.939752252252</v>
      </c>
      <c r="AX14" s="38">
        <v>938.724432274161</v>
      </c>
    </row>
    <row r="15" spans="2:50" ht="12" customHeight="1">
      <c r="B15" s="260" t="s">
        <v>343</v>
      </c>
      <c r="C15" s="261"/>
      <c r="D15" s="32">
        <v>7425</v>
      </c>
      <c r="E15" s="32">
        <v>4</v>
      </c>
      <c r="F15" s="32">
        <v>17</v>
      </c>
      <c r="G15" s="32">
        <v>43</v>
      </c>
      <c r="H15" s="32">
        <v>77</v>
      </c>
      <c r="I15" s="32">
        <v>152</v>
      </c>
      <c r="J15" s="32">
        <v>221</v>
      </c>
      <c r="K15" s="32">
        <v>305</v>
      </c>
      <c r="L15" s="32">
        <v>376</v>
      </c>
      <c r="M15" s="32">
        <v>446</v>
      </c>
      <c r="N15" s="32">
        <v>459</v>
      </c>
      <c r="O15" s="32">
        <v>507</v>
      </c>
      <c r="P15" s="32">
        <v>494</v>
      </c>
      <c r="Q15" s="32">
        <v>472</v>
      </c>
      <c r="R15" s="32">
        <v>462</v>
      </c>
      <c r="S15" s="32">
        <v>393</v>
      </c>
      <c r="T15" s="32">
        <v>428</v>
      </c>
      <c r="U15" s="32">
        <v>326</v>
      </c>
      <c r="V15" s="32">
        <v>286</v>
      </c>
      <c r="W15" s="32">
        <v>247</v>
      </c>
      <c r="X15" s="32">
        <v>202</v>
      </c>
      <c r="Y15" s="32">
        <v>201</v>
      </c>
      <c r="Z15" s="32">
        <v>171</v>
      </c>
      <c r="AA15" s="32">
        <v>132</v>
      </c>
      <c r="AB15" s="32">
        <v>145</v>
      </c>
      <c r="AC15" s="32">
        <v>125</v>
      </c>
      <c r="AD15" s="32">
        <v>93</v>
      </c>
      <c r="AE15" s="32">
        <v>90</v>
      </c>
      <c r="AF15" s="32">
        <v>75</v>
      </c>
      <c r="AG15" s="32">
        <v>66</v>
      </c>
      <c r="AH15" s="32">
        <v>62</v>
      </c>
      <c r="AI15" s="32">
        <v>50</v>
      </c>
      <c r="AJ15" s="32">
        <v>43</v>
      </c>
      <c r="AK15" s="32">
        <v>43</v>
      </c>
      <c r="AL15" s="32">
        <v>39</v>
      </c>
      <c r="AM15" s="32">
        <v>25</v>
      </c>
      <c r="AN15" s="32">
        <v>21</v>
      </c>
      <c r="AO15" s="125">
        <v>23</v>
      </c>
      <c r="AP15" s="125">
        <v>23</v>
      </c>
      <c r="AQ15" s="125">
        <v>17</v>
      </c>
      <c r="AR15">
        <v>20</v>
      </c>
      <c r="AS15">
        <v>8</v>
      </c>
      <c r="AT15">
        <v>9</v>
      </c>
      <c r="AU15">
        <v>27</v>
      </c>
      <c r="AV15" s="60">
        <v>4047</v>
      </c>
      <c r="AW15" s="38">
        <v>4346.870707070707</v>
      </c>
      <c r="AX15" s="38">
        <v>1484.8777540551894</v>
      </c>
    </row>
    <row r="16" spans="2:50" ht="12" customHeight="1">
      <c r="B16" s="260" t="s">
        <v>344</v>
      </c>
      <c r="C16" s="261"/>
      <c r="D16" s="32">
        <v>2083</v>
      </c>
      <c r="E16" s="32">
        <v>3</v>
      </c>
      <c r="F16" s="32">
        <v>3</v>
      </c>
      <c r="G16" s="32">
        <v>13</v>
      </c>
      <c r="H16" s="32">
        <v>24</v>
      </c>
      <c r="I16" s="32">
        <v>38</v>
      </c>
      <c r="J16" s="32">
        <v>63</v>
      </c>
      <c r="K16" s="32">
        <v>72</v>
      </c>
      <c r="L16" s="32">
        <v>94</v>
      </c>
      <c r="M16" s="32">
        <v>120</v>
      </c>
      <c r="N16" s="32">
        <v>143</v>
      </c>
      <c r="O16" s="32">
        <v>172</v>
      </c>
      <c r="P16" s="32">
        <v>182</v>
      </c>
      <c r="Q16" s="32">
        <v>176</v>
      </c>
      <c r="R16" s="32">
        <v>163</v>
      </c>
      <c r="S16" s="32">
        <v>141</v>
      </c>
      <c r="T16" s="32">
        <v>124</v>
      </c>
      <c r="U16" s="32">
        <v>111</v>
      </c>
      <c r="V16" s="32">
        <v>88</v>
      </c>
      <c r="W16" s="32">
        <v>69</v>
      </c>
      <c r="X16" s="32">
        <v>65</v>
      </c>
      <c r="Y16" s="32">
        <v>48</v>
      </c>
      <c r="Z16" s="32">
        <v>24</v>
      </c>
      <c r="AA16" s="32">
        <v>26</v>
      </c>
      <c r="AB16" s="32">
        <v>23</v>
      </c>
      <c r="AC16" s="32">
        <v>17</v>
      </c>
      <c r="AD16" s="32">
        <v>8</v>
      </c>
      <c r="AE16" s="32">
        <v>12</v>
      </c>
      <c r="AF16" s="32">
        <v>9</v>
      </c>
      <c r="AG16" s="32">
        <v>8</v>
      </c>
      <c r="AH16" s="32">
        <v>5</v>
      </c>
      <c r="AI16" s="32">
        <v>9</v>
      </c>
      <c r="AJ16" s="32">
        <v>7</v>
      </c>
      <c r="AK16" s="32">
        <v>3</v>
      </c>
      <c r="AL16" s="32">
        <v>0</v>
      </c>
      <c r="AM16" s="32">
        <v>3</v>
      </c>
      <c r="AN16" s="32">
        <v>0</v>
      </c>
      <c r="AO16" s="125">
        <v>3</v>
      </c>
      <c r="AP16" s="125">
        <v>8</v>
      </c>
      <c r="AQ16" s="125">
        <v>2</v>
      </c>
      <c r="AR16">
        <v>0</v>
      </c>
      <c r="AS16">
        <v>2</v>
      </c>
      <c r="AT16">
        <v>1</v>
      </c>
      <c r="AU16">
        <v>1</v>
      </c>
      <c r="AV16" s="60">
        <v>3917</v>
      </c>
      <c r="AW16" s="38">
        <v>4075.1166586653862</v>
      </c>
      <c r="AX16" s="38">
        <v>1158.495655075989</v>
      </c>
    </row>
    <row r="17" spans="2:50" ht="12" customHeight="1">
      <c r="B17" s="260" t="s">
        <v>345</v>
      </c>
      <c r="C17" s="261"/>
      <c r="D17" s="32">
        <v>509</v>
      </c>
      <c r="E17" s="32">
        <v>1</v>
      </c>
      <c r="F17" s="32">
        <v>5</v>
      </c>
      <c r="G17" s="32">
        <v>6</v>
      </c>
      <c r="H17" s="32">
        <v>11</v>
      </c>
      <c r="I17" s="32">
        <v>18</v>
      </c>
      <c r="J17" s="32">
        <v>43</v>
      </c>
      <c r="K17" s="32">
        <v>45</v>
      </c>
      <c r="L17" s="32">
        <v>58</v>
      </c>
      <c r="M17" s="32">
        <v>52</v>
      </c>
      <c r="N17" s="32">
        <v>59</v>
      </c>
      <c r="O17" s="32">
        <v>48</v>
      </c>
      <c r="P17" s="32">
        <v>36</v>
      </c>
      <c r="Q17" s="32">
        <v>22</v>
      </c>
      <c r="R17" s="32">
        <v>21</v>
      </c>
      <c r="S17" s="32">
        <v>23</v>
      </c>
      <c r="T17" s="32">
        <v>16</v>
      </c>
      <c r="U17" s="32">
        <v>12</v>
      </c>
      <c r="V17" s="32">
        <v>7</v>
      </c>
      <c r="W17" s="32">
        <v>9</v>
      </c>
      <c r="X17" s="32">
        <v>2</v>
      </c>
      <c r="Y17" s="32">
        <v>3</v>
      </c>
      <c r="Z17" s="32">
        <v>1</v>
      </c>
      <c r="AA17" s="32">
        <v>0</v>
      </c>
      <c r="AB17" s="32">
        <v>2</v>
      </c>
      <c r="AC17" s="32">
        <v>1</v>
      </c>
      <c r="AD17" s="32">
        <v>2</v>
      </c>
      <c r="AE17" s="32">
        <v>2</v>
      </c>
      <c r="AF17" s="32">
        <v>0</v>
      </c>
      <c r="AG17" s="32">
        <v>0</v>
      </c>
      <c r="AH17" s="32">
        <v>0</v>
      </c>
      <c r="AI17" s="32">
        <v>2</v>
      </c>
      <c r="AJ17" s="32">
        <v>1</v>
      </c>
      <c r="AK17" s="32">
        <v>0</v>
      </c>
      <c r="AL17" s="32">
        <v>0</v>
      </c>
      <c r="AM17" s="32">
        <v>1</v>
      </c>
      <c r="AN17" s="32">
        <v>0</v>
      </c>
      <c r="AO17" s="125">
        <v>0</v>
      </c>
      <c r="AP17" s="125">
        <v>0</v>
      </c>
      <c r="AQ17" s="125">
        <v>0</v>
      </c>
      <c r="AR17">
        <v>0</v>
      </c>
      <c r="AS17">
        <v>0</v>
      </c>
      <c r="AT17">
        <v>0</v>
      </c>
      <c r="AU17">
        <v>0</v>
      </c>
      <c r="AV17" s="60">
        <v>3264</v>
      </c>
      <c r="AW17" s="38">
        <v>3390.025540275049</v>
      </c>
      <c r="AX17" s="38">
        <v>925.9399402598734</v>
      </c>
    </row>
    <row r="18" spans="2:50" ht="12" customHeight="1">
      <c r="B18" s="260" t="s">
        <v>346</v>
      </c>
      <c r="C18" s="261"/>
      <c r="D18" s="32">
        <v>3998</v>
      </c>
      <c r="E18" s="32">
        <v>2</v>
      </c>
      <c r="F18" s="32">
        <v>7</v>
      </c>
      <c r="G18" s="32">
        <v>10</v>
      </c>
      <c r="H18" s="32">
        <v>31</v>
      </c>
      <c r="I18" s="32">
        <v>75</v>
      </c>
      <c r="J18" s="32">
        <v>129</v>
      </c>
      <c r="K18" s="32">
        <v>163</v>
      </c>
      <c r="L18" s="32">
        <v>261</v>
      </c>
      <c r="M18" s="32">
        <v>308</v>
      </c>
      <c r="N18" s="32">
        <v>348</v>
      </c>
      <c r="O18" s="32">
        <v>302</v>
      </c>
      <c r="P18" s="32">
        <v>333</v>
      </c>
      <c r="Q18" s="32">
        <v>306</v>
      </c>
      <c r="R18" s="32">
        <v>317</v>
      </c>
      <c r="S18" s="32">
        <v>244</v>
      </c>
      <c r="T18" s="32">
        <v>226</v>
      </c>
      <c r="U18" s="32">
        <v>159</v>
      </c>
      <c r="V18" s="32">
        <v>135</v>
      </c>
      <c r="W18" s="32">
        <v>121</v>
      </c>
      <c r="X18" s="32">
        <v>85</v>
      </c>
      <c r="Y18" s="32">
        <v>68</v>
      </c>
      <c r="Z18" s="32">
        <v>57</v>
      </c>
      <c r="AA18" s="32">
        <v>47</v>
      </c>
      <c r="AB18" s="32">
        <v>32</v>
      </c>
      <c r="AC18" s="32">
        <v>29</v>
      </c>
      <c r="AD18" s="32">
        <v>28</v>
      </c>
      <c r="AE18" s="32">
        <v>19</v>
      </c>
      <c r="AF18" s="32">
        <v>12</v>
      </c>
      <c r="AG18" s="32">
        <v>19</v>
      </c>
      <c r="AH18" s="32">
        <v>15</v>
      </c>
      <c r="AI18" s="32">
        <v>21</v>
      </c>
      <c r="AJ18" s="32">
        <v>16</v>
      </c>
      <c r="AK18" s="32">
        <v>8</v>
      </c>
      <c r="AL18" s="32">
        <v>12</v>
      </c>
      <c r="AM18" s="32">
        <v>12</v>
      </c>
      <c r="AN18" s="32">
        <v>11</v>
      </c>
      <c r="AO18" s="125">
        <v>4</v>
      </c>
      <c r="AP18" s="125">
        <v>3</v>
      </c>
      <c r="AQ18" s="125">
        <v>10</v>
      </c>
      <c r="AR18">
        <v>3</v>
      </c>
      <c r="AS18">
        <v>4</v>
      </c>
      <c r="AT18">
        <v>2</v>
      </c>
      <c r="AU18">
        <v>4</v>
      </c>
      <c r="AV18" s="60">
        <v>3812</v>
      </c>
      <c r="AW18" s="38">
        <v>4030.014507253627</v>
      </c>
      <c r="AX18" s="38">
        <v>1225.1090193822236</v>
      </c>
    </row>
    <row r="19" spans="2:50" ht="12" customHeight="1">
      <c r="B19" s="260" t="s">
        <v>347</v>
      </c>
      <c r="C19" s="261"/>
      <c r="D19" s="32">
        <v>1913</v>
      </c>
      <c r="E19" s="32">
        <v>1</v>
      </c>
      <c r="F19" s="32">
        <v>4</v>
      </c>
      <c r="G19" s="32">
        <v>13</v>
      </c>
      <c r="H19" s="32">
        <v>12</v>
      </c>
      <c r="I19" s="32">
        <v>47</v>
      </c>
      <c r="J19" s="32">
        <v>80</v>
      </c>
      <c r="K19" s="32">
        <v>97</v>
      </c>
      <c r="L19" s="32">
        <v>138</v>
      </c>
      <c r="M19" s="32">
        <v>167</v>
      </c>
      <c r="N19" s="32">
        <v>204</v>
      </c>
      <c r="O19" s="32">
        <v>206</v>
      </c>
      <c r="P19" s="32">
        <v>168</v>
      </c>
      <c r="Q19" s="32">
        <v>175</v>
      </c>
      <c r="R19" s="32">
        <v>144</v>
      </c>
      <c r="S19" s="32">
        <v>126</v>
      </c>
      <c r="T19" s="32">
        <v>80</v>
      </c>
      <c r="U19" s="32">
        <v>57</v>
      </c>
      <c r="V19" s="32">
        <v>41</v>
      </c>
      <c r="W19" s="32">
        <v>42</v>
      </c>
      <c r="X19" s="32">
        <v>16</v>
      </c>
      <c r="Y19" s="32">
        <v>27</v>
      </c>
      <c r="Z19" s="32">
        <v>13</v>
      </c>
      <c r="AA19" s="32">
        <v>9</v>
      </c>
      <c r="AB19" s="32">
        <v>12</v>
      </c>
      <c r="AC19" s="32">
        <v>5</v>
      </c>
      <c r="AD19" s="32">
        <v>8</v>
      </c>
      <c r="AE19" s="32">
        <v>2</v>
      </c>
      <c r="AF19" s="32">
        <v>5</v>
      </c>
      <c r="AG19" s="32">
        <v>4</v>
      </c>
      <c r="AH19" s="32">
        <v>1</v>
      </c>
      <c r="AI19" s="32">
        <v>3</v>
      </c>
      <c r="AJ19" s="32">
        <v>2</v>
      </c>
      <c r="AK19" s="32">
        <v>0</v>
      </c>
      <c r="AL19" s="32">
        <v>0</v>
      </c>
      <c r="AM19" s="32">
        <v>1</v>
      </c>
      <c r="AN19" s="32">
        <v>0</v>
      </c>
      <c r="AO19" s="125">
        <v>0</v>
      </c>
      <c r="AP19" s="125">
        <v>0</v>
      </c>
      <c r="AQ19" s="125">
        <v>0</v>
      </c>
      <c r="AR19">
        <v>1</v>
      </c>
      <c r="AS19">
        <v>1</v>
      </c>
      <c r="AT19">
        <v>0</v>
      </c>
      <c r="AU19">
        <v>1</v>
      </c>
      <c r="AV19" s="60">
        <v>3586</v>
      </c>
      <c r="AW19" s="38">
        <v>3705.607945635128</v>
      </c>
      <c r="AX19" s="38">
        <v>924.5363261596144</v>
      </c>
    </row>
    <row r="20" spans="2:50" ht="12" customHeight="1">
      <c r="B20" s="260" t="s">
        <v>348</v>
      </c>
      <c r="C20" s="261"/>
      <c r="D20" s="32">
        <v>703</v>
      </c>
      <c r="E20" s="32">
        <v>1</v>
      </c>
      <c r="F20" s="32">
        <v>7</v>
      </c>
      <c r="G20" s="32">
        <v>5</v>
      </c>
      <c r="H20" s="32">
        <v>10</v>
      </c>
      <c r="I20" s="32">
        <v>32</v>
      </c>
      <c r="J20" s="32">
        <v>53</v>
      </c>
      <c r="K20" s="32">
        <v>55</v>
      </c>
      <c r="L20" s="32">
        <v>66</v>
      </c>
      <c r="M20" s="32">
        <v>81</v>
      </c>
      <c r="N20" s="32">
        <v>66</v>
      </c>
      <c r="O20" s="32">
        <v>62</v>
      </c>
      <c r="P20" s="32">
        <v>59</v>
      </c>
      <c r="Q20" s="32">
        <v>55</v>
      </c>
      <c r="R20" s="32">
        <v>34</v>
      </c>
      <c r="S20" s="32">
        <v>34</v>
      </c>
      <c r="T20" s="32">
        <v>28</v>
      </c>
      <c r="U20" s="32">
        <v>13</v>
      </c>
      <c r="V20" s="32">
        <v>8</v>
      </c>
      <c r="W20" s="32">
        <v>13</v>
      </c>
      <c r="X20" s="32">
        <v>4</v>
      </c>
      <c r="Y20" s="32">
        <v>5</v>
      </c>
      <c r="Z20" s="32">
        <v>4</v>
      </c>
      <c r="AA20" s="32">
        <v>0</v>
      </c>
      <c r="AB20" s="32">
        <v>0</v>
      </c>
      <c r="AC20" s="32">
        <v>1</v>
      </c>
      <c r="AD20" s="32">
        <v>2</v>
      </c>
      <c r="AE20" s="32">
        <v>1</v>
      </c>
      <c r="AF20" s="32">
        <v>0</v>
      </c>
      <c r="AG20" s="32">
        <v>1</v>
      </c>
      <c r="AH20" s="32">
        <v>1</v>
      </c>
      <c r="AI20" s="32">
        <v>0</v>
      </c>
      <c r="AJ20" s="32">
        <v>0</v>
      </c>
      <c r="AK20" s="32">
        <v>0</v>
      </c>
      <c r="AL20" s="32">
        <v>0</v>
      </c>
      <c r="AM20" s="32">
        <v>1</v>
      </c>
      <c r="AN20" s="32">
        <v>0</v>
      </c>
      <c r="AO20" s="125">
        <v>0</v>
      </c>
      <c r="AP20" s="125">
        <v>0</v>
      </c>
      <c r="AQ20" s="125">
        <v>1</v>
      </c>
      <c r="AR20">
        <v>0</v>
      </c>
      <c r="AS20">
        <v>0</v>
      </c>
      <c r="AT20">
        <v>0</v>
      </c>
      <c r="AU20">
        <v>0</v>
      </c>
      <c r="AV20" s="60">
        <v>3330</v>
      </c>
      <c r="AW20" s="38">
        <v>3429.891891891892</v>
      </c>
      <c r="AX20" s="38">
        <v>873.321194363167</v>
      </c>
    </row>
    <row r="21" spans="2:50" ht="12" customHeight="1">
      <c r="B21" s="260" t="s">
        <v>386</v>
      </c>
      <c r="C21" s="261"/>
      <c r="D21" s="32">
        <v>1421</v>
      </c>
      <c r="E21" s="32">
        <v>2</v>
      </c>
      <c r="F21" s="32">
        <v>3</v>
      </c>
      <c r="G21" s="32">
        <v>5</v>
      </c>
      <c r="H21" s="32">
        <v>26</v>
      </c>
      <c r="I21" s="32">
        <v>36</v>
      </c>
      <c r="J21" s="32">
        <v>59</v>
      </c>
      <c r="K21" s="32">
        <v>86</v>
      </c>
      <c r="L21" s="32">
        <v>99</v>
      </c>
      <c r="M21" s="32">
        <v>125</v>
      </c>
      <c r="N21" s="32">
        <v>128</v>
      </c>
      <c r="O21" s="32">
        <v>159</v>
      </c>
      <c r="P21" s="32">
        <v>134</v>
      </c>
      <c r="Q21" s="32">
        <v>129</v>
      </c>
      <c r="R21" s="32">
        <v>90</v>
      </c>
      <c r="S21" s="32">
        <v>85</v>
      </c>
      <c r="T21" s="32">
        <v>71</v>
      </c>
      <c r="U21" s="32">
        <v>38</v>
      </c>
      <c r="V21" s="32">
        <v>36</v>
      </c>
      <c r="W21" s="32">
        <v>35</v>
      </c>
      <c r="X21" s="32">
        <v>13</v>
      </c>
      <c r="Y21" s="32">
        <v>12</v>
      </c>
      <c r="Z21" s="32">
        <v>9</v>
      </c>
      <c r="AA21" s="32">
        <v>8</v>
      </c>
      <c r="AB21" s="32">
        <v>4</v>
      </c>
      <c r="AC21" s="32">
        <v>2</v>
      </c>
      <c r="AD21" s="32">
        <v>2</v>
      </c>
      <c r="AE21" s="32">
        <v>5</v>
      </c>
      <c r="AF21" s="32">
        <v>3</v>
      </c>
      <c r="AG21" s="32">
        <v>5</v>
      </c>
      <c r="AH21" s="32">
        <v>3</v>
      </c>
      <c r="AI21" s="32">
        <v>1</v>
      </c>
      <c r="AJ21" s="32">
        <v>0</v>
      </c>
      <c r="AK21" s="32">
        <v>2</v>
      </c>
      <c r="AL21" s="32">
        <v>1</v>
      </c>
      <c r="AM21" s="32">
        <v>1</v>
      </c>
      <c r="AN21" s="32">
        <v>0</v>
      </c>
      <c r="AO21" s="125">
        <v>1</v>
      </c>
      <c r="AP21" s="125">
        <v>0</v>
      </c>
      <c r="AQ21" s="125">
        <v>1</v>
      </c>
      <c r="AR21">
        <v>0</v>
      </c>
      <c r="AS21">
        <v>2</v>
      </c>
      <c r="AT21">
        <v>0</v>
      </c>
      <c r="AU21">
        <v>0</v>
      </c>
      <c r="AV21" s="60">
        <v>3579</v>
      </c>
      <c r="AW21" s="38">
        <v>3685.886699507389</v>
      </c>
      <c r="AX21" s="38">
        <v>964.4996450610918</v>
      </c>
    </row>
    <row r="22" spans="2:50" ht="12" customHeight="1">
      <c r="B22" s="264" t="s">
        <v>349</v>
      </c>
      <c r="C22" s="274"/>
      <c r="D22" s="33">
        <v>1379</v>
      </c>
      <c r="E22" s="33">
        <v>6</v>
      </c>
      <c r="F22" s="33">
        <v>5</v>
      </c>
      <c r="G22" s="33">
        <v>14</v>
      </c>
      <c r="H22" s="33">
        <v>39</v>
      </c>
      <c r="I22" s="33">
        <v>57</v>
      </c>
      <c r="J22" s="33">
        <v>96</v>
      </c>
      <c r="K22" s="33">
        <v>111</v>
      </c>
      <c r="L22" s="33">
        <v>119</v>
      </c>
      <c r="M22" s="33">
        <v>153</v>
      </c>
      <c r="N22" s="33">
        <v>133</v>
      </c>
      <c r="O22" s="33">
        <v>135</v>
      </c>
      <c r="P22" s="33">
        <v>133</v>
      </c>
      <c r="Q22" s="33">
        <v>99</v>
      </c>
      <c r="R22" s="33">
        <v>87</v>
      </c>
      <c r="S22" s="33">
        <v>50</v>
      </c>
      <c r="T22" s="33">
        <v>39</v>
      </c>
      <c r="U22" s="33">
        <v>24</v>
      </c>
      <c r="V22" s="33">
        <v>17</v>
      </c>
      <c r="W22" s="33">
        <v>14</v>
      </c>
      <c r="X22" s="33">
        <v>8</v>
      </c>
      <c r="Y22" s="33">
        <v>11</v>
      </c>
      <c r="Z22" s="33">
        <v>6</v>
      </c>
      <c r="AA22" s="33">
        <v>2</v>
      </c>
      <c r="AB22" s="33">
        <v>6</v>
      </c>
      <c r="AC22" s="33">
        <v>0</v>
      </c>
      <c r="AD22" s="33">
        <v>2</v>
      </c>
      <c r="AE22" s="33">
        <v>4</v>
      </c>
      <c r="AF22" s="33">
        <v>1</v>
      </c>
      <c r="AG22" s="33">
        <v>1</v>
      </c>
      <c r="AH22" s="33">
        <v>1</v>
      </c>
      <c r="AI22" s="33">
        <v>1</v>
      </c>
      <c r="AJ22" s="33">
        <v>1</v>
      </c>
      <c r="AK22" s="33">
        <v>1</v>
      </c>
      <c r="AL22" s="33">
        <v>2</v>
      </c>
      <c r="AM22" s="33">
        <v>0</v>
      </c>
      <c r="AN22" s="33">
        <v>0</v>
      </c>
      <c r="AO22" s="124">
        <v>0</v>
      </c>
      <c r="AP22" s="124">
        <v>0</v>
      </c>
      <c r="AQ22" s="124">
        <v>0</v>
      </c>
      <c r="AR22" s="69">
        <v>0</v>
      </c>
      <c r="AS22" s="69">
        <v>0</v>
      </c>
      <c r="AT22" s="69">
        <v>1</v>
      </c>
      <c r="AU22" s="69">
        <v>0</v>
      </c>
      <c r="AV22" s="61">
        <v>3340</v>
      </c>
      <c r="AW22" s="39">
        <v>3411.224075416969</v>
      </c>
      <c r="AX22" s="39">
        <v>885.3836219552687</v>
      </c>
    </row>
    <row r="23" spans="2:50" ht="12">
      <c r="B23" s="278" t="s">
        <v>4</v>
      </c>
      <c r="C23" s="261"/>
      <c r="D23" s="32">
        <v>1311</v>
      </c>
      <c r="E23" s="32">
        <v>1</v>
      </c>
      <c r="F23" s="32">
        <v>4</v>
      </c>
      <c r="G23" s="32">
        <v>19</v>
      </c>
      <c r="H23" s="32">
        <v>37</v>
      </c>
      <c r="I23" s="32">
        <v>85</v>
      </c>
      <c r="J23" s="32">
        <v>128</v>
      </c>
      <c r="K23" s="32">
        <v>189</v>
      </c>
      <c r="L23" s="32">
        <v>166</v>
      </c>
      <c r="M23" s="32">
        <v>154</v>
      </c>
      <c r="N23" s="32">
        <v>106</v>
      </c>
      <c r="O23" s="32">
        <v>112</v>
      </c>
      <c r="P23" s="32">
        <v>82</v>
      </c>
      <c r="Q23" s="32">
        <v>51</v>
      </c>
      <c r="R23" s="32">
        <v>29</v>
      </c>
      <c r="S23" s="32">
        <v>29</v>
      </c>
      <c r="T23" s="32">
        <v>21</v>
      </c>
      <c r="U23" s="32">
        <v>23</v>
      </c>
      <c r="V23" s="32">
        <v>10</v>
      </c>
      <c r="W23" s="32">
        <v>13</v>
      </c>
      <c r="X23" s="32">
        <v>9</v>
      </c>
      <c r="Y23" s="32">
        <v>10</v>
      </c>
      <c r="Z23" s="32">
        <v>2</v>
      </c>
      <c r="AA23" s="32">
        <v>4</v>
      </c>
      <c r="AB23" s="32">
        <v>3</v>
      </c>
      <c r="AC23" s="32">
        <v>5</v>
      </c>
      <c r="AD23" s="32">
        <v>2</v>
      </c>
      <c r="AE23" s="32">
        <v>2</v>
      </c>
      <c r="AF23" s="32">
        <v>1</v>
      </c>
      <c r="AG23" s="32">
        <v>3</v>
      </c>
      <c r="AH23" s="32">
        <v>2</v>
      </c>
      <c r="AI23" s="32">
        <v>1</v>
      </c>
      <c r="AJ23" s="32">
        <v>3</v>
      </c>
      <c r="AK23" s="32">
        <v>2</v>
      </c>
      <c r="AL23" s="32">
        <v>1</v>
      </c>
      <c r="AM23" s="32">
        <v>1</v>
      </c>
      <c r="AN23" s="32">
        <v>0</v>
      </c>
      <c r="AO23" s="125">
        <v>1</v>
      </c>
      <c r="AP23" s="125">
        <v>0</v>
      </c>
      <c r="AQ23" s="125">
        <v>0</v>
      </c>
      <c r="AR23">
        <v>0</v>
      </c>
      <c r="AS23">
        <v>0</v>
      </c>
      <c r="AT23">
        <v>0</v>
      </c>
      <c r="AU23">
        <v>0</v>
      </c>
      <c r="AV23" s="60">
        <v>3000</v>
      </c>
      <c r="AW23" s="38">
        <v>3225.7627765064835</v>
      </c>
      <c r="AX23" s="38">
        <v>920.974951886677</v>
      </c>
    </row>
    <row r="24" spans="2:50" ht="12">
      <c r="B24" s="278" t="s">
        <v>5</v>
      </c>
      <c r="C24" s="261"/>
      <c r="D24" s="32">
        <v>124</v>
      </c>
      <c r="E24" s="32">
        <v>0</v>
      </c>
      <c r="F24" s="32">
        <v>2</v>
      </c>
      <c r="G24" s="32">
        <v>2</v>
      </c>
      <c r="H24" s="32">
        <v>6</v>
      </c>
      <c r="I24" s="32">
        <v>4</v>
      </c>
      <c r="J24" s="32">
        <v>10</v>
      </c>
      <c r="K24" s="32">
        <v>17</v>
      </c>
      <c r="L24" s="32">
        <v>18</v>
      </c>
      <c r="M24" s="32">
        <v>11</v>
      </c>
      <c r="N24" s="32">
        <v>14</v>
      </c>
      <c r="O24" s="32">
        <v>14</v>
      </c>
      <c r="P24" s="32">
        <v>9</v>
      </c>
      <c r="Q24" s="32">
        <v>6</v>
      </c>
      <c r="R24" s="32">
        <v>3</v>
      </c>
      <c r="S24" s="32">
        <v>2</v>
      </c>
      <c r="T24" s="32">
        <v>1</v>
      </c>
      <c r="U24" s="32">
        <v>0</v>
      </c>
      <c r="V24" s="32">
        <v>2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1</v>
      </c>
      <c r="AD24" s="32">
        <v>2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125">
        <v>0</v>
      </c>
      <c r="AP24" s="125">
        <v>0</v>
      </c>
      <c r="AQ24" s="125">
        <v>0</v>
      </c>
      <c r="AR24">
        <v>0</v>
      </c>
      <c r="AS24">
        <v>0</v>
      </c>
      <c r="AT24">
        <v>0</v>
      </c>
      <c r="AU24">
        <v>0</v>
      </c>
      <c r="AV24" s="60">
        <v>3022</v>
      </c>
      <c r="AW24" s="38">
        <v>3155.9274193548385</v>
      </c>
      <c r="AX24" s="38">
        <v>807.4314204650832</v>
      </c>
    </row>
    <row r="25" spans="2:50" ht="12">
      <c r="B25" s="278" t="s">
        <v>6</v>
      </c>
      <c r="C25" s="261"/>
      <c r="D25" s="32">
        <v>321</v>
      </c>
      <c r="E25" s="32">
        <v>1</v>
      </c>
      <c r="F25" s="32">
        <v>0</v>
      </c>
      <c r="G25" s="32">
        <v>5</v>
      </c>
      <c r="H25" s="32">
        <v>7</v>
      </c>
      <c r="I25" s="32">
        <v>25</v>
      </c>
      <c r="J25" s="32">
        <v>33</v>
      </c>
      <c r="K25" s="32">
        <v>33</v>
      </c>
      <c r="L25" s="32">
        <v>44</v>
      </c>
      <c r="M25" s="32">
        <v>31</v>
      </c>
      <c r="N25" s="32">
        <v>41</v>
      </c>
      <c r="O25" s="32">
        <v>24</v>
      </c>
      <c r="P25" s="32">
        <v>21</v>
      </c>
      <c r="Q25" s="32">
        <v>22</v>
      </c>
      <c r="R25" s="32">
        <v>10</v>
      </c>
      <c r="S25" s="32">
        <v>10</v>
      </c>
      <c r="T25" s="32">
        <v>6</v>
      </c>
      <c r="U25" s="32">
        <v>2</v>
      </c>
      <c r="V25" s="32">
        <v>2</v>
      </c>
      <c r="W25" s="32">
        <v>1</v>
      </c>
      <c r="X25" s="32">
        <v>0</v>
      </c>
      <c r="Y25" s="32">
        <v>1</v>
      </c>
      <c r="Z25" s="32">
        <v>0</v>
      </c>
      <c r="AA25" s="32">
        <v>0</v>
      </c>
      <c r="AB25" s="32">
        <v>0</v>
      </c>
      <c r="AC25" s="32">
        <v>1</v>
      </c>
      <c r="AD25" s="32">
        <v>0</v>
      </c>
      <c r="AE25" s="32">
        <v>0</v>
      </c>
      <c r="AF25" s="32">
        <v>0</v>
      </c>
      <c r="AG25" s="32">
        <v>1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125">
        <v>0</v>
      </c>
      <c r="AP25" s="125">
        <v>0</v>
      </c>
      <c r="AQ25" s="125">
        <v>0</v>
      </c>
      <c r="AR25">
        <v>0</v>
      </c>
      <c r="AS25">
        <v>0</v>
      </c>
      <c r="AT25">
        <v>0</v>
      </c>
      <c r="AU25">
        <v>0</v>
      </c>
      <c r="AV25" s="60">
        <v>3060</v>
      </c>
      <c r="AW25" s="38">
        <v>3153.9532710280373</v>
      </c>
      <c r="AX25" s="38">
        <v>706.6413347197994</v>
      </c>
    </row>
    <row r="26" spans="2:50" ht="12">
      <c r="B26" s="278" t="s">
        <v>7</v>
      </c>
      <c r="C26" s="261"/>
      <c r="D26" s="32">
        <v>353</v>
      </c>
      <c r="E26" s="32">
        <v>1</v>
      </c>
      <c r="F26" s="32">
        <v>0</v>
      </c>
      <c r="G26" s="32">
        <v>5</v>
      </c>
      <c r="H26" s="32">
        <v>8</v>
      </c>
      <c r="I26" s="32">
        <v>8</v>
      </c>
      <c r="J26" s="32">
        <v>11</v>
      </c>
      <c r="K26" s="32">
        <v>24</v>
      </c>
      <c r="L26" s="32">
        <v>19</v>
      </c>
      <c r="M26" s="32">
        <v>30</v>
      </c>
      <c r="N26" s="32">
        <v>35</v>
      </c>
      <c r="O26" s="32">
        <v>32</v>
      </c>
      <c r="P26" s="32">
        <v>19</v>
      </c>
      <c r="Q26" s="32">
        <v>25</v>
      </c>
      <c r="R26" s="32">
        <v>21</v>
      </c>
      <c r="S26" s="32">
        <v>32</v>
      </c>
      <c r="T26" s="32">
        <v>17</v>
      </c>
      <c r="U26" s="32">
        <v>18</v>
      </c>
      <c r="V26" s="32">
        <v>9</v>
      </c>
      <c r="W26" s="32">
        <v>13</v>
      </c>
      <c r="X26" s="32">
        <v>7</v>
      </c>
      <c r="Y26" s="32">
        <v>3</v>
      </c>
      <c r="Z26" s="32">
        <v>3</v>
      </c>
      <c r="AA26" s="32">
        <v>3</v>
      </c>
      <c r="AB26" s="32">
        <v>0</v>
      </c>
      <c r="AC26" s="32">
        <v>1</v>
      </c>
      <c r="AD26" s="32">
        <v>1</v>
      </c>
      <c r="AE26" s="32">
        <v>3</v>
      </c>
      <c r="AF26" s="32">
        <v>0</v>
      </c>
      <c r="AG26" s="32">
        <v>1</v>
      </c>
      <c r="AH26" s="32">
        <v>2</v>
      </c>
      <c r="AI26" s="32">
        <v>0</v>
      </c>
      <c r="AJ26" s="32">
        <v>0</v>
      </c>
      <c r="AK26" s="32">
        <v>1</v>
      </c>
      <c r="AL26" s="32">
        <v>0</v>
      </c>
      <c r="AM26" s="32">
        <v>0</v>
      </c>
      <c r="AN26" s="32">
        <v>0</v>
      </c>
      <c r="AO26" s="125">
        <v>0</v>
      </c>
      <c r="AP26" s="125">
        <v>0</v>
      </c>
      <c r="AQ26" s="125">
        <v>1</v>
      </c>
      <c r="AR26">
        <v>0</v>
      </c>
      <c r="AS26">
        <v>0</v>
      </c>
      <c r="AT26">
        <v>0</v>
      </c>
      <c r="AU26">
        <v>0</v>
      </c>
      <c r="AV26" s="60">
        <v>3649</v>
      </c>
      <c r="AW26" s="38">
        <v>3780.5212464589235</v>
      </c>
      <c r="AX26" s="38">
        <v>1043.6314686243354</v>
      </c>
    </row>
    <row r="27" spans="2:50" ht="12">
      <c r="B27" s="278" t="s">
        <v>8</v>
      </c>
      <c r="C27" s="261"/>
      <c r="D27" s="32">
        <v>150</v>
      </c>
      <c r="E27" s="32">
        <v>1</v>
      </c>
      <c r="F27" s="32">
        <v>1</v>
      </c>
      <c r="G27" s="32">
        <v>6</v>
      </c>
      <c r="H27" s="32">
        <v>10</v>
      </c>
      <c r="I27" s="32">
        <v>18</v>
      </c>
      <c r="J27" s="32">
        <v>17</v>
      </c>
      <c r="K27" s="32">
        <v>23</v>
      </c>
      <c r="L27" s="32">
        <v>16</v>
      </c>
      <c r="M27" s="32">
        <v>12</v>
      </c>
      <c r="N27" s="32">
        <v>17</v>
      </c>
      <c r="O27" s="32">
        <v>7</v>
      </c>
      <c r="P27" s="32">
        <v>3</v>
      </c>
      <c r="Q27" s="32">
        <v>5</v>
      </c>
      <c r="R27" s="32">
        <v>6</v>
      </c>
      <c r="S27" s="32">
        <v>5</v>
      </c>
      <c r="T27" s="32">
        <v>3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125">
        <v>0</v>
      </c>
      <c r="AP27" s="125">
        <v>0</v>
      </c>
      <c r="AQ27" s="125">
        <v>0</v>
      </c>
      <c r="AR27">
        <v>0</v>
      </c>
      <c r="AS27">
        <v>0</v>
      </c>
      <c r="AT27">
        <v>0</v>
      </c>
      <c r="AU27">
        <v>0</v>
      </c>
      <c r="AV27" s="60">
        <v>2781</v>
      </c>
      <c r="AW27" s="38">
        <v>2902.6866666666665</v>
      </c>
      <c r="AX27" s="38">
        <v>659.1320114710416</v>
      </c>
    </row>
    <row r="28" spans="2:50" ht="12">
      <c r="B28" s="278" t="s">
        <v>9</v>
      </c>
      <c r="C28" s="261"/>
      <c r="D28" s="32">
        <v>101</v>
      </c>
      <c r="E28" s="32">
        <v>0</v>
      </c>
      <c r="F28" s="32">
        <v>1</v>
      </c>
      <c r="G28" s="32">
        <v>1</v>
      </c>
      <c r="H28" s="32">
        <v>1</v>
      </c>
      <c r="I28" s="32">
        <v>8</v>
      </c>
      <c r="J28" s="32">
        <v>2</v>
      </c>
      <c r="K28" s="32">
        <v>5</v>
      </c>
      <c r="L28" s="32">
        <v>4</v>
      </c>
      <c r="M28" s="32">
        <v>18</v>
      </c>
      <c r="N28" s="32">
        <v>13</v>
      </c>
      <c r="O28" s="32">
        <v>10</v>
      </c>
      <c r="P28" s="32">
        <v>12</v>
      </c>
      <c r="Q28" s="32">
        <v>3</v>
      </c>
      <c r="R28" s="32">
        <v>6</v>
      </c>
      <c r="S28" s="32">
        <v>8</v>
      </c>
      <c r="T28" s="32">
        <v>2</v>
      </c>
      <c r="U28" s="32">
        <v>2</v>
      </c>
      <c r="V28" s="32">
        <v>2</v>
      </c>
      <c r="W28" s="32">
        <v>0</v>
      </c>
      <c r="X28" s="32">
        <v>0</v>
      </c>
      <c r="Y28" s="32">
        <v>0</v>
      </c>
      <c r="Z28" s="32">
        <v>1</v>
      </c>
      <c r="AA28" s="32">
        <v>0</v>
      </c>
      <c r="AB28" s="32">
        <v>1</v>
      </c>
      <c r="AC28" s="32">
        <v>0</v>
      </c>
      <c r="AD28" s="32">
        <v>0</v>
      </c>
      <c r="AE28" s="32">
        <v>0</v>
      </c>
      <c r="AF28" s="32">
        <v>0</v>
      </c>
      <c r="AG28" s="32">
        <v>1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125">
        <v>0</v>
      </c>
      <c r="AP28" s="125">
        <v>0</v>
      </c>
      <c r="AQ28" s="125">
        <v>0</v>
      </c>
      <c r="AR28">
        <v>0</v>
      </c>
      <c r="AS28">
        <v>0</v>
      </c>
      <c r="AT28">
        <v>0</v>
      </c>
      <c r="AU28">
        <v>0</v>
      </c>
      <c r="AV28" s="60">
        <v>3320</v>
      </c>
      <c r="AW28" s="38">
        <v>3455.633663366337</v>
      </c>
      <c r="AX28" s="38">
        <v>832.6749032218072</v>
      </c>
    </row>
    <row r="29" spans="2:50" ht="12">
      <c r="B29" s="278" t="s">
        <v>10</v>
      </c>
      <c r="C29" s="261"/>
      <c r="D29" s="32">
        <v>172</v>
      </c>
      <c r="E29" s="32">
        <v>0</v>
      </c>
      <c r="F29" s="32">
        <v>0</v>
      </c>
      <c r="G29" s="32">
        <v>0</v>
      </c>
      <c r="H29" s="32">
        <v>7</v>
      </c>
      <c r="I29" s="32">
        <v>8</v>
      </c>
      <c r="J29" s="32">
        <v>5</v>
      </c>
      <c r="K29" s="32">
        <v>10</v>
      </c>
      <c r="L29" s="32">
        <v>11</v>
      </c>
      <c r="M29" s="32">
        <v>17</v>
      </c>
      <c r="N29" s="32">
        <v>11</v>
      </c>
      <c r="O29" s="32">
        <v>13</v>
      </c>
      <c r="P29" s="32">
        <v>11</v>
      </c>
      <c r="Q29" s="32">
        <v>8</v>
      </c>
      <c r="R29" s="32">
        <v>6</v>
      </c>
      <c r="S29" s="32">
        <v>18</v>
      </c>
      <c r="T29" s="32">
        <v>9</v>
      </c>
      <c r="U29" s="32">
        <v>9</v>
      </c>
      <c r="V29" s="32">
        <v>7</v>
      </c>
      <c r="W29" s="32">
        <v>5</v>
      </c>
      <c r="X29" s="32">
        <v>5</v>
      </c>
      <c r="Y29" s="32">
        <v>1</v>
      </c>
      <c r="Z29" s="32">
        <v>3</v>
      </c>
      <c r="AA29" s="32">
        <v>0</v>
      </c>
      <c r="AB29" s="32">
        <v>2</v>
      </c>
      <c r="AC29" s="32">
        <v>0</v>
      </c>
      <c r="AD29" s="32">
        <v>0</v>
      </c>
      <c r="AE29" s="32">
        <v>1</v>
      </c>
      <c r="AF29" s="32">
        <v>0</v>
      </c>
      <c r="AG29" s="32">
        <v>0</v>
      </c>
      <c r="AH29" s="32">
        <v>2</v>
      </c>
      <c r="AI29" s="32">
        <v>0</v>
      </c>
      <c r="AJ29" s="32">
        <v>1</v>
      </c>
      <c r="AK29" s="32">
        <v>1</v>
      </c>
      <c r="AL29" s="32">
        <v>0</v>
      </c>
      <c r="AM29" s="32">
        <v>0</v>
      </c>
      <c r="AN29" s="32">
        <v>0</v>
      </c>
      <c r="AO29" s="125">
        <v>0</v>
      </c>
      <c r="AP29" s="125">
        <v>0</v>
      </c>
      <c r="AQ29" s="125">
        <v>0</v>
      </c>
      <c r="AR29">
        <v>0</v>
      </c>
      <c r="AS29">
        <v>0</v>
      </c>
      <c r="AT29">
        <v>0</v>
      </c>
      <c r="AU29">
        <v>1</v>
      </c>
      <c r="AV29" s="60">
        <v>3682.5</v>
      </c>
      <c r="AW29" s="38">
        <v>3852.2267441860463</v>
      </c>
      <c r="AX29" s="38">
        <v>1205.8312950114969</v>
      </c>
    </row>
    <row r="30" spans="2:50" ht="12">
      <c r="B30" s="278" t="s">
        <v>11</v>
      </c>
      <c r="C30" s="261"/>
      <c r="D30" s="32">
        <v>765</v>
      </c>
      <c r="E30" s="32">
        <v>4</v>
      </c>
      <c r="F30" s="32">
        <v>6</v>
      </c>
      <c r="G30" s="32">
        <v>10</v>
      </c>
      <c r="H30" s="32">
        <v>21</v>
      </c>
      <c r="I30" s="32">
        <v>37</v>
      </c>
      <c r="J30" s="32">
        <v>57</v>
      </c>
      <c r="K30" s="32">
        <v>56</v>
      </c>
      <c r="L30" s="32">
        <v>74</v>
      </c>
      <c r="M30" s="32">
        <v>87</v>
      </c>
      <c r="N30" s="32">
        <v>64</v>
      </c>
      <c r="O30" s="32">
        <v>49</v>
      </c>
      <c r="P30" s="32">
        <v>49</v>
      </c>
      <c r="Q30" s="32">
        <v>39</v>
      </c>
      <c r="R30" s="32">
        <v>55</v>
      </c>
      <c r="S30" s="32">
        <v>40</v>
      </c>
      <c r="T30" s="32">
        <v>22</v>
      </c>
      <c r="U30" s="32">
        <v>21</v>
      </c>
      <c r="V30" s="32">
        <v>16</v>
      </c>
      <c r="W30" s="32">
        <v>11</v>
      </c>
      <c r="X30" s="32">
        <v>11</v>
      </c>
      <c r="Y30" s="32">
        <v>6</v>
      </c>
      <c r="Z30" s="32">
        <v>8</v>
      </c>
      <c r="AA30" s="32">
        <v>1</v>
      </c>
      <c r="AB30" s="32">
        <v>5</v>
      </c>
      <c r="AC30" s="32">
        <v>4</v>
      </c>
      <c r="AD30" s="32">
        <v>5</v>
      </c>
      <c r="AE30" s="32">
        <v>2</v>
      </c>
      <c r="AF30" s="32">
        <v>1</v>
      </c>
      <c r="AG30" s="32">
        <v>0</v>
      </c>
      <c r="AH30" s="32">
        <v>3</v>
      </c>
      <c r="AI30" s="32">
        <v>0</v>
      </c>
      <c r="AJ30" s="32">
        <v>0</v>
      </c>
      <c r="AK30" s="32">
        <v>0</v>
      </c>
      <c r="AL30" s="32">
        <v>0</v>
      </c>
      <c r="AM30" s="32">
        <v>1</v>
      </c>
      <c r="AN30" s="32">
        <v>0</v>
      </c>
      <c r="AO30" s="125">
        <v>0</v>
      </c>
      <c r="AP30" s="125">
        <v>0</v>
      </c>
      <c r="AQ30" s="125">
        <v>0</v>
      </c>
      <c r="AR30">
        <v>0</v>
      </c>
      <c r="AS30">
        <v>0</v>
      </c>
      <c r="AT30">
        <v>0</v>
      </c>
      <c r="AU30">
        <v>0</v>
      </c>
      <c r="AV30" s="60">
        <v>3288</v>
      </c>
      <c r="AW30" s="38">
        <v>3480.3882352941177</v>
      </c>
      <c r="AX30" s="38">
        <v>1002.9490818861016</v>
      </c>
    </row>
    <row r="31" spans="2:50" ht="12">
      <c r="B31" s="278" t="s">
        <v>12</v>
      </c>
      <c r="C31" s="261"/>
      <c r="D31" s="32">
        <v>442</v>
      </c>
      <c r="E31" s="32">
        <v>3</v>
      </c>
      <c r="F31" s="32">
        <v>1</v>
      </c>
      <c r="G31" s="32">
        <v>8</v>
      </c>
      <c r="H31" s="32">
        <v>12</v>
      </c>
      <c r="I31" s="32">
        <v>14</v>
      </c>
      <c r="J31" s="32">
        <v>33</v>
      </c>
      <c r="K31" s="32">
        <v>39</v>
      </c>
      <c r="L31" s="32">
        <v>37</v>
      </c>
      <c r="M31" s="32">
        <v>43</v>
      </c>
      <c r="N31" s="32">
        <v>30</v>
      </c>
      <c r="O31" s="32">
        <v>36</v>
      </c>
      <c r="P31" s="32">
        <v>39</v>
      </c>
      <c r="Q31" s="32">
        <v>32</v>
      </c>
      <c r="R31" s="32">
        <v>34</v>
      </c>
      <c r="S31" s="32">
        <v>19</v>
      </c>
      <c r="T31" s="32">
        <v>15</v>
      </c>
      <c r="U31" s="32">
        <v>12</v>
      </c>
      <c r="V31" s="32">
        <v>11</v>
      </c>
      <c r="W31" s="32">
        <v>6</v>
      </c>
      <c r="X31" s="32">
        <v>3</v>
      </c>
      <c r="Y31" s="32">
        <v>4</v>
      </c>
      <c r="Z31" s="32">
        <v>4</v>
      </c>
      <c r="AA31" s="32">
        <v>0</v>
      </c>
      <c r="AB31" s="32">
        <v>1</v>
      </c>
      <c r="AC31" s="32">
        <v>1</v>
      </c>
      <c r="AD31" s="32">
        <v>1</v>
      </c>
      <c r="AE31" s="32">
        <v>2</v>
      </c>
      <c r="AF31" s="32">
        <v>0</v>
      </c>
      <c r="AG31" s="32">
        <v>2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125">
        <v>0</v>
      </c>
      <c r="AP31" s="125">
        <v>0</v>
      </c>
      <c r="AQ31" s="125">
        <v>0</v>
      </c>
      <c r="AR31">
        <v>0</v>
      </c>
      <c r="AS31">
        <v>0</v>
      </c>
      <c r="AT31">
        <v>0</v>
      </c>
      <c r="AU31">
        <v>0</v>
      </c>
      <c r="AV31" s="60">
        <v>3400</v>
      </c>
      <c r="AW31" s="38">
        <v>3472.3823529411766</v>
      </c>
      <c r="AX31" s="38">
        <v>921.6040319989486</v>
      </c>
    </row>
    <row r="32" spans="2:50" ht="12">
      <c r="B32" s="278" t="s">
        <v>13</v>
      </c>
      <c r="C32" s="261"/>
      <c r="D32" s="32">
        <v>597</v>
      </c>
      <c r="E32" s="32">
        <v>0</v>
      </c>
      <c r="F32" s="32">
        <v>5</v>
      </c>
      <c r="G32" s="32">
        <v>11</v>
      </c>
      <c r="H32" s="32">
        <v>26</v>
      </c>
      <c r="I32" s="32">
        <v>35</v>
      </c>
      <c r="J32" s="32">
        <v>41</v>
      </c>
      <c r="K32" s="32">
        <v>51</v>
      </c>
      <c r="L32" s="32">
        <v>60</v>
      </c>
      <c r="M32" s="32">
        <v>51</v>
      </c>
      <c r="N32" s="32">
        <v>51</v>
      </c>
      <c r="O32" s="32">
        <v>52</v>
      </c>
      <c r="P32" s="32">
        <v>49</v>
      </c>
      <c r="Q32" s="32">
        <v>54</v>
      </c>
      <c r="R32" s="32">
        <v>28</v>
      </c>
      <c r="S32" s="32">
        <v>22</v>
      </c>
      <c r="T32" s="32">
        <v>19</v>
      </c>
      <c r="U32" s="32">
        <v>11</v>
      </c>
      <c r="V32" s="32">
        <v>4</v>
      </c>
      <c r="W32" s="32">
        <v>8</v>
      </c>
      <c r="X32" s="32">
        <v>6</v>
      </c>
      <c r="Y32" s="32">
        <v>2</v>
      </c>
      <c r="Z32" s="32">
        <v>2</v>
      </c>
      <c r="AA32" s="32">
        <v>1</v>
      </c>
      <c r="AB32" s="32">
        <v>1</v>
      </c>
      <c r="AC32" s="32">
        <v>0</v>
      </c>
      <c r="AD32" s="32">
        <v>2</v>
      </c>
      <c r="AE32" s="32">
        <v>0</v>
      </c>
      <c r="AF32" s="32">
        <v>0</v>
      </c>
      <c r="AG32" s="32">
        <v>0</v>
      </c>
      <c r="AH32" s="32">
        <v>1</v>
      </c>
      <c r="AI32" s="32">
        <v>0</v>
      </c>
      <c r="AJ32" s="32">
        <v>1</v>
      </c>
      <c r="AK32" s="32">
        <v>0</v>
      </c>
      <c r="AL32" s="32">
        <v>0</v>
      </c>
      <c r="AM32" s="32">
        <v>0</v>
      </c>
      <c r="AN32" s="32">
        <v>1</v>
      </c>
      <c r="AO32" s="125">
        <v>2</v>
      </c>
      <c r="AP32" s="125">
        <v>0</v>
      </c>
      <c r="AQ32" s="125">
        <v>0</v>
      </c>
      <c r="AR32">
        <v>0</v>
      </c>
      <c r="AS32">
        <v>0</v>
      </c>
      <c r="AT32">
        <v>0</v>
      </c>
      <c r="AU32">
        <v>0</v>
      </c>
      <c r="AV32" s="60">
        <v>3262</v>
      </c>
      <c r="AW32" s="38">
        <v>3355.9078726968173</v>
      </c>
      <c r="AX32" s="38">
        <v>930.3414794278266</v>
      </c>
    </row>
    <row r="33" spans="2:50" ht="12">
      <c r="B33" s="278" t="s">
        <v>14</v>
      </c>
      <c r="C33" s="261"/>
      <c r="D33" s="32">
        <v>1437</v>
      </c>
      <c r="E33" s="32">
        <v>0</v>
      </c>
      <c r="F33" s="32">
        <v>2</v>
      </c>
      <c r="G33" s="32">
        <v>10</v>
      </c>
      <c r="H33" s="32">
        <v>12</v>
      </c>
      <c r="I33" s="32">
        <v>24</v>
      </c>
      <c r="J33" s="32">
        <v>43</v>
      </c>
      <c r="K33" s="32">
        <v>56</v>
      </c>
      <c r="L33" s="32">
        <v>87</v>
      </c>
      <c r="M33" s="32">
        <v>88</v>
      </c>
      <c r="N33" s="32">
        <v>115</v>
      </c>
      <c r="O33" s="32">
        <v>131</v>
      </c>
      <c r="P33" s="32">
        <v>107</v>
      </c>
      <c r="Q33" s="32">
        <v>92</v>
      </c>
      <c r="R33" s="32">
        <v>77</v>
      </c>
      <c r="S33" s="32">
        <v>75</v>
      </c>
      <c r="T33" s="32">
        <v>90</v>
      </c>
      <c r="U33" s="32">
        <v>74</v>
      </c>
      <c r="V33" s="32">
        <v>58</v>
      </c>
      <c r="W33" s="32">
        <v>42</v>
      </c>
      <c r="X33" s="32">
        <v>39</v>
      </c>
      <c r="Y33" s="32">
        <v>39</v>
      </c>
      <c r="Z33" s="32">
        <v>29</v>
      </c>
      <c r="AA33" s="32">
        <v>19</v>
      </c>
      <c r="AB33" s="32">
        <v>17</v>
      </c>
      <c r="AC33" s="32">
        <v>23</v>
      </c>
      <c r="AD33" s="32">
        <v>16</v>
      </c>
      <c r="AE33" s="32">
        <v>8</v>
      </c>
      <c r="AF33" s="32">
        <v>9</v>
      </c>
      <c r="AG33" s="32">
        <v>8</v>
      </c>
      <c r="AH33" s="32">
        <v>7</v>
      </c>
      <c r="AI33" s="32">
        <v>6</v>
      </c>
      <c r="AJ33" s="32">
        <v>5</v>
      </c>
      <c r="AK33" s="32">
        <v>6</v>
      </c>
      <c r="AL33" s="32">
        <v>7</v>
      </c>
      <c r="AM33" s="32">
        <v>1</v>
      </c>
      <c r="AN33" s="32">
        <v>1</v>
      </c>
      <c r="AO33" s="125">
        <v>5</v>
      </c>
      <c r="AP33" s="125">
        <v>3</v>
      </c>
      <c r="AQ33" s="125">
        <v>2</v>
      </c>
      <c r="AR33">
        <v>1</v>
      </c>
      <c r="AS33">
        <v>0</v>
      </c>
      <c r="AT33">
        <v>3</v>
      </c>
      <c r="AU33">
        <v>0</v>
      </c>
      <c r="AV33" s="60">
        <v>3895</v>
      </c>
      <c r="AW33" s="38">
        <v>4153.8253305497565</v>
      </c>
      <c r="AX33" s="38">
        <v>1293.7499002618529</v>
      </c>
    </row>
    <row r="34" spans="2:50" ht="12">
      <c r="B34" s="278" t="s">
        <v>15</v>
      </c>
      <c r="C34" s="261"/>
      <c r="D34" s="32">
        <v>1281</v>
      </c>
      <c r="E34" s="32">
        <v>0</v>
      </c>
      <c r="F34" s="32">
        <v>4</v>
      </c>
      <c r="G34" s="32">
        <v>10</v>
      </c>
      <c r="H34" s="32">
        <v>25</v>
      </c>
      <c r="I34" s="32">
        <v>32</v>
      </c>
      <c r="J34" s="32">
        <v>58</v>
      </c>
      <c r="K34" s="32">
        <v>69</v>
      </c>
      <c r="L34" s="32">
        <v>90</v>
      </c>
      <c r="M34" s="32">
        <v>100</v>
      </c>
      <c r="N34" s="32">
        <v>87</v>
      </c>
      <c r="O34" s="32">
        <v>83</v>
      </c>
      <c r="P34" s="32">
        <v>87</v>
      </c>
      <c r="Q34" s="32">
        <v>77</v>
      </c>
      <c r="R34" s="32">
        <v>75</v>
      </c>
      <c r="S34" s="32">
        <v>54</v>
      </c>
      <c r="T34" s="32">
        <v>66</v>
      </c>
      <c r="U34" s="32">
        <v>58</v>
      </c>
      <c r="V34" s="32">
        <v>40</v>
      </c>
      <c r="W34" s="32">
        <v>36</v>
      </c>
      <c r="X34" s="32">
        <v>36</v>
      </c>
      <c r="Y34" s="32">
        <v>35</v>
      </c>
      <c r="Z34" s="32">
        <v>23</v>
      </c>
      <c r="AA34" s="32">
        <v>21</v>
      </c>
      <c r="AB34" s="32">
        <v>17</v>
      </c>
      <c r="AC34" s="32">
        <v>11</v>
      </c>
      <c r="AD34" s="32">
        <v>13</v>
      </c>
      <c r="AE34" s="32">
        <v>14</v>
      </c>
      <c r="AF34" s="32">
        <v>9</v>
      </c>
      <c r="AG34" s="32">
        <v>8</v>
      </c>
      <c r="AH34" s="32">
        <v>8</v>
      </c>
      <c r="AI34" s="32">
        <v>4</v>
      </c>
      <c r="AJ34" s="32">
        <v>4</v>
      </c>
      <c r="AK34" s="32">
        <v>1</v>
      </c>
      <c r="AL34" s="32">
        <v>6</v>
      </c>
      <c r="AM34" s="32">
        <v>1</v>
      </c>
      <c r="AN34" s="32">
        <v>4</v>
      </c>
      <c r="AO34" s="125">
        <v>3</v>
      </c>
      <c r="AP34" s="125">
        <v>4</v>
      </c>
      <c r="AQ34" s="125">
        <v>2</v>
      </c>
      <c r="AR34">
        <v>5</v>
      </c>
      <c r="AS34">
        <v>0</v>
      </c>
      <c r="AT34">
        <v>1</v>
      </c>
      <c r="AU34">
        <v>0</v>
      </c>
      <c r="AV34" s="60">
        <v>3790</v>
      </c>
      <c r="AW34" s="38">
        <v>4058.462919594067</v>
      </c>
      <c r="AX34" s="38">
        <v>1376.1073332299636</v>
      </c>
    </row>
    <row r="35" spans="2:50" ht="12">
      <c r="B35" s="278" t="s">
        <v>16</v>
      </c>
      <c r="C35" s="261"/>
      <c r="D35" s="32">
        <v>1297</v>
      </c>
      <c r="E35" s="32">
        <v>0</v>
      </c>
      <c r="F35" s="32">
        <v>1</v>
      </c>
      <c r="G35" s="32">
        <v>0</v>
      </c>
      <c r="H35" s="32">
        <v>1</v>
      </c>
      <c r="I35" s="32">
        <v>1</v>
      </c>
      <c r="J35" s="32">
        <v>4</v>
      </c>
      <c r="K35" s="32">
        <v>12</v>
      </c>
      <c r="L35" s="32">
        <v>15</v>
      </c>
      <c r="M35" s="32">
        <v>30</v>
      </c>
      <c r="N35" s="32">
        <v>29</v>
      </c>
      <c r="O35" s="32">
        <v>33</v>
      </c>
      <c r="P35" s="32">
        <v>48</v>
      </c>
      <c r="Q35" s="32">
        <v>59</v>
      </c>
      <c r="R35" s="32">
        <v>70</v>
      </c>
      <c r="S35" s="32">
        <v>68</v>
      </c>
      <c r="T35" s="32">
        <v>68</v>
      </c>
      <c r="U35" s="32">
        <v>60</v>
      </c>
      <c r="V35" s="32">
        <v>58</v>
      </c>
      <c r="W35" s="32">
        <v>61</v>
      </c>
      <c r="X35" s="32">
        <v>48</v>
      </c>
      <c r="Y35" s="32">
        <v>57</v>
      </c>
      <c r="Z35" s="32">
        <v>62</v>
      </c>
      <c r="AA35" s="32">
        <v>51</v>
      </c>
      <c r="AB35" s="32">
        <v>56</v>
      </c>
      <c r="AC35" s="32">
        <v>44</v>
      </c>
      <c r="AD35" s="32">
        <v>32</v>
      </c>
      <c r="AE35" s="32">
        <v>43</v>
      </c>
      <c r="AF35" s="32">
        <v>38</v>
      </c>
      <c r="AG35" s="32">
        <v>32</v>
      </c>
      <c r="AH35" s="32">
        <v>27</v>
      </c>
      <c r="AI35" s="32">
        <v>29</v>
      </c>
      <c r="AJ35" s="32">
        <v>20</v>
      </c>
      <c r="AK35" s="32">
        <v>27</v>
      </c>
      <c r="AL35" s="32">
        <v>17</v>
      </c>
      <c r="AM35" s="32">
        <v>15</v>
      </c>
      <c r="AN35" s="32">
        <v>10</v>
      </c>
      <c r="AO35" s="125">
        <v>11</v>
      </c>
      <c r="AP35" s="125">
        <v>6</v>
      </c>
      <c r="AQ35" s="125">
        <v>10</v>
      </c>
      <c r="AR35">
        <v>12</v>
      </c>
      <c r="AS35">
        <v>5</v>
      </c>
      <c r="AT35">
        <v>4</v>
      </c>
      <c r="AU35">
        <v>23</v>
      </c>
      <c r="AV35" s="60">
        <v>5316</v>
      </c>
      <c r="AW35" s="38">
        <v>5541.010794140324</v>
      </c>
      <c r="AX35" s="38">
        <v>1658.258923476911</v>
      </c>
    </row>
    <row r="36" spans="2:50" ht="12">
      <c r="B36" s="278" t="s">
        <v>17</v>
      </c>
      <c r="C36" s="261"/>
      <c r="D36" s="32">
        <v>1366</v>
      </c>
      <c r="E36" s="32">
        <v>0</v>
      </c>
      <c r="F36" s="32">
        <v>0</v>
      </c>
      <c r="G36" s="32">
        <v>0</v>
      </c>
      <c r="H36" s="32">
        <v>3</v>
      </c>
      <c r="I36" s="32">
        <v>7</v>
      </c>
      <c r="J36" s="32">
        <v>17</v>
      </c>
      <c r="K36" s="32">
        <v>32</v>
      </c>
      <c r="L36" s="32">
        <v>37</v>
      </c>
      <c r="M36" s="32">
        <v>47</v>
      </c>
      <c r="N36" s="32">
        <v>55</v>
      </c>
      <c r="O36" s="32">
        <v>86</v>
      </c>
      <c r="P36" s="32">
        <v>80</v>
      </c>
      <c r="Q36" s="32">
        <v>95</v>
      </c>
      <c r="R36" s="32">
        <v>89</v>
      </c>
      <c r="S36" s="32">
        <v>76</v>
      </c>
      <c r="T36" s="32">
        <v>100</v>
      </c>
      <c r="U36" s="32">
        <v>64</v>
      </c>
      <c r="V36" s="32">
        <v>74</v>
      </c>
      <c r="W36" s="32">
        <v>63</v>
      </c>
      <c r="X36" s="32">
        <v>56</v>
      </c>
      <c r="Y36" s="32">
        <v>54</v>
      </c>
      <c r="Z36" s="32">
        <v>43</v>
      </c>
      <c r="AA36" s="32">
        <v>36</v>
      </c>
      <c r="AB36" s="32">
        <v>44</v>
      </c>
      <c r="AC36" s="32">
        <v>40</v>
      </c>
      <c r="AD36" s="32">
        <v>23</v>
      </c>
      <c r="AE36" s="32">
        <v>19</v>
      </c>
      <c r="AF36" s="32">
        <v>18</v>
      </c>
      <c r="AG36" s="32">
        <v>17</v>
      </c>
      <c r="AH36" s="32">
        <v>14</v>
      </c>
      <c r="AI36" s="32">
        <v>11</v>
      </c>
      <c r="AJ36" s="32">
        <v>12</v>
      </c>
      <c r="AK36" s="32">
        <v>9</v>
      </c>
      <c r="AL36" s="32">
        <v>9</v>
      </c>
      <c r="AM36" s="32">
        <v>6</v>
      </c>
      <c r="AN36" s="32">
        <v>5</v>
      </c>
      <c r="AO36" s="125">
        <v>3</v>
      </c>
      <c r="AP36" s="125">
        <v>9</v>
      </c>
      <c r="AQ36" s="125">
        <v>3</v>
      </c>
      <c r="AR36">
        <v>2</v>
      </c>
      <c r="AS36">
        <v>3</v>
      </c>
      <c r="AT36">
        <v>1</v>
      </c>
      <c r="AU36">
        <v>4</v>
      </c>
      <c r="AV36" s="60">
        <v>4503</v>
      </c>
      <c r="AW36" s="38">
        <v>4764.0014641288435</v>
      </c>
      <c r="AX36" s="38">
        <v>1420.8853840908946</v>
      </c>
    </row>
    <row r="37" spans="2:50" ht="12">
      <c r="B37" s="278" t="s">
        <v>18</v>
      </c>
      <c r="C37" s="261"/>
      <c r="D37" s="32">
        <v>326</v>
      </c>
      <c r="E37" s="32">
        <v>1</v>
      </c>
      <c r="F37" s="32">
        <v>0</v>
      </c>
      <c r="G37" s="32">
        <v>5</v>
      </c>
      <c r="H37" s="32">
        <v>7</v>
      </c>
      <c r="I37" s="32">
        <v>10</v>
      </c>
      <c r="J37" s="32">
        <v>22</v>
      </c>
      <c r="K37" s="32">
        <v>32</v>
      </c>
      <c r="L37" s="32">
        <v>30</v>
      </c>
      <c r="M37" s="32">
        <v>43</v>
      </c>
      <c r="N37" s="32">
        <v>35</v>
      </c>
      <c r="O37" s="32">
        <v>42</v>
      </c>
      <c r="P37" s="32">
        <v>25</v>
      </c>
      <c r="Q37" s="32">
        <v>26</v>
      </c>
      <c r="R37" s="32">
        <v>12</v>
      </c>
      <c r="S37" s="32">
        <v>8</v>
      </c>
      <c r="T37" s="32">
        <v>11</v>
      </c>
      <c r="U37" s="32">
        <v>6</v>
      </c>
      <c r="V37" s="32">
        <v>2</v>
      </c>
      <c r="W37" s="32">
        <v>1</v>
      </c>
      <c r="X37" s="32">
        <v>4</v>
      </c>
      <c r="Y37" s="32">
        <v>0</v>
      </c>
      <c r="Z37" s="32">
        <v>2</v>
      </c>
      <c r="AA37" s="32">
        <v>0</v>
      </c>
      <c r="AB37" s="32">
        <v>1</v>
      </c>
      <c r="AC37" s="32">
        <v>0</v>
      </c>
      <c r="AD37" s="32">
        <v>0</v>
      </c>
      <c r="AE37" s="32">
        <v>0</v>
      </c>
      <c r="AF37" s="32">
        <v>1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125">
        <v>0</v>
      </c>
      <c r="AP37" s="125">
        <v>0</v>
      </c>
      <c r="AQ37" s="125">
        <v>0</v>
      </c>
      <c r="AR37">
        <v>0</v>
      </c>
      <c r="AS37">
        <v>0</v>
      </c>
      <c r="AT37">
        <v>0</v>
      </c>
      <c r="AU37">
        <v>0</v>
      </c>
      <c r="AV37" s="60">
        <v>3249</v>
      </c>
      <c r="AW37" s="38">
        <v>3329.239263803681</v>
      </c>
      <c r="AX37" s="38">
        <v>737.6352722615558</v>
      </c>
    </row>
    <row r="38" spans="2:50" ht="12">
      <c r="B38" s="278" t="s">
        <v>19</v>
      </c>
      <c r="C38" s="261"/>
      <c r="D38" s="32">
        <v>184</v>
      </c>
      <c r="E38" s="32">
        <v>0</v>
      </c>
      <c r="F38" s="32">
        <v>1</v>
      </c>
      <c r="G38" s="32">
        <v>2</v>
      </c>
      <c r="H38" s="32">
        <v>2</v>
      </c>
      <c r="I38" s="32">
        <v>6</v>
      </c>
      <c r="J38" s="32">
        <v>9</v>
      </c>
      <c r="K38" s="32">
        <v>19</v>
      </c>
      <c r="L38" s="32">
        <v>25</v>
      </c>
      <c r="M38" s="32">
        <v>24</v>
      </c>
      <c r="N38" s="32">
        <v>30</v>
      </c>
      <c r="O38" s="32">
        <v>17</v>
      </c>
      <c r="P38" s="32">
        <v>15</v>
      </c>
      <c r="Q38" s="32">
        <v>10</v>
      </c>
      <c r="R38" s="32">
        <v>4</v>
      </c>
      <c r="S38" s="32">
        <v>6</v>
      </c>
      <c r="T38" s="32">
        <v>4</v>
      </c>
      <c r="U38" s="32">
        <v>1</v>
      </c>
      <c r="V38" s="32">
        <v>2</v>
      </c>
      <c r="W38" s="32">
        <v>2</v>
      </c>
      <c r="X38" s="32">
        <v>0</v>
      </c>
      <c r="Y38" s="32">
        <v>1</v>
      </c>
      <c r="Z38" s="32">
        <v>0</v>
      </c>
      <c r="AA38" s="32">
        <v>0</v>
      </c>
      <c r="AB38" s="32">
        <v>1</v>
      </c>
      <c r="AC38" s="32">
        <v>1</v>
      </c>
      <c r="AD38" s="32">
        <v>1</v>
      </c>
      <c r="AE38" s="32">
        <v>1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125">
        <v>0</v>
      </c>
      <c r="AP38" s="125">
        <v>0</v>
      </c>
      <c r="AQ38" s="125">
        <v>0</v>
      </c>
      <c r="AR38">
        <v>0</v>
      </c>
      <c r="AS38">
        <v>0</v>
      </c>
      <c r="AT38">
        <v>0</v>
      </c>
      <c r="AU38">
        <v>0</v>
      </c>
      <c r="AV38" s="60">
        <v>3217.5</v>
      </c>
      <c r="AW38" s="38">
        <v>3329.336956521739</v>
      </c>
      <c r="AX38" s="38">
        <v>777.426098990624</v>
      </c>
    </row>
    <row r="39" spans="2:50" ht="12">
      <c r="B39" s="278" t="s">
        <v>20</v>
      </c>
      <c r="C39" s="261"/>
      <c r="D39" s="32">
        <v>190</v>
      </c>
      <c r="E39" s="32">
        <v>1</v>
      </c>
      <c r="F39" s="32">
        <v>2</v>
      </c>
      <c r="G39" s="32">
        <v>4</v>
      </c>
      <c r="H39" s="32">
        <v>3</v>
      </c>
      <c r="I39" s="32">
        <v>7</v>
      </c>
      <c r="J39" s="32">
        <v>17</v>
      </c>
      <c r="K39" s="32">
        <v>11</v>
      </c>
      <c r="L39" s="32">
        <v>14</v>
      </c>
      <c r="M39" s="32">
        <v>18</v>
      </c>
      <c r="N39" s="32">
        <v>17</v>
      </c>
      <c r="O39" s="32">
        <v>20</v>
      </c>
      <c r="P39" s="32">
        <v>11</v>
      </c>
      <c r="Q39" s="32">
        <v>9</v>
      </c>
      <c r="R39" s="32">
        <v>8</v>
      </c>
      <c r="S39" s="32">
        <v>9</v>
      </c>
      <c r="T39" s="32">
        <v>9</v>
      </c>
      <c r="U39" s="32">
        <v>10</v>
      </c>
      <c r="V39" s="32">
        <v>5</v>
      </c>
      <c r="W39" s="32">
        <v>4</v>
      </c>
      <c r="X39" s="32">
        <v>2</v>
      </c>
      <c r="Y39" s="32">
        <v>2</v>
      </c>
      <c r="Z39" s="32">
        <v>1</v>
      </c>
      <c r="AA39" s="32">
        <v>0</v>
      </c>
      <c r="AB39" s="32">
        <v>1</v>
      </c>
      <c r="AC39" s="32">
        <v>0</v>
      </c>
      <c r="AD39" s="32">
        <v>1</v>
      </c>
      <c r="AE39" s="32">
        <v>1</v>
      </c>
      <c r="AF39" s="32">
        <v>0</v>
      </c>
      <c r="AG39" s="32">
        <v>0</v>
      </c>
      <c r="AH39" s="32">
        <v>0</v>
      </c>
      <c r="AI39" s="32">
        <v>1</v>
      </c>
      <c r="AJ39" s="32">
        <v>1</v>
      </c>
      <c r="AK39" s="32">
        <v>0</v>
      </c>
      <c r="AL39" s="32">
        <v>0</v>
      </c>
      <c r="AM39" s="32">
        <v>1</v>
      </c>
      <c r="AN39" s="32">
        <v>0</v>
      </c>
      <c r="AO39" s="125">
        <v>0</v>
      </c>
      <c r="AP39" s="125">
        <v>0</v>
      </c>
      <c r="AQ39" s="125">
        <v>0</v>
      </c>
      <c r="AR39">
        <v>0</v>
      </c>
      <c r="AS39">
        <v>0</v>
      </c>
      <c r="AT39">
        <v>0</v>
      </c>
      <c r="AU39">
        <v>0</v>
      </c>
      <c r="AV39" s="60">
        <v>3423.5</v>
      </c>
      <c r="AW39" s="38">
        <v>3576.257894736842</v>
      </c>
      <c r="AX39" s="38">
        <v>1093.3454421589388</v>
      </c>
    </row>
    <row r="40" spans="2:50" ht="12">
      <c r="B40" s="278" t="s">
        <v>21</v>
      </c>
      <c r="C40" s="261"/>
      <c r="D40" s="32">
        <v>135</v>
      </c>
      <c r="E40" s="32">
        <v>0</v>
      </c>
      <c r="F40" s="32">
        <v>2</v>
      </c>
      <c r="G40" s="32">
        <v>0</v>
      </c>
      <c r="H40" s="32">
        <v>6</v>
      </c>
      <c r="I40" s="32">
        <v>5</v>
      </c>
      <c r="J40" s="32">
        <v>17</v>
      </c>
      <c r="K40" s="32">
        <v>15</v>
      </c>
      <c r="L40" s="32">
        <v>19</v>
      </c>
      <c r="M40" s="32">
        <v>10</v>
      </c>
      <c r="N40" s="32">
        <v>12</v>
      </c>
      <c r="O40" s="32">
        <v>11</v>
      </c>
      <c r="P40" s="32">
        <v>10</v>
      </c>
      <c r="Q40" s="32">
        <v>3</v>
      </c>
      <c r="R40" s="32">
        <v>9</v>
      </c>
      <c r="S40" s="32">
        <v>8</v>
      </c>
      <c r="T40" s="32">
        <v>3</v>
      </c>
      <c r="U40" s="32">
        <v>1</v>
      </c>
      <c r="V40" s="32">
        <v>0</v>
      </c>
      <c r="W40" s="32">
        <v>3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1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125">
        <v>0</v>
      </c>
      <c r="AP40" s="125">
        <v>0</v>
      </c>
      <c r="AQ40" s="125">
        <v>0</v>
      </c>
      <c r="AR40">
        <v>0</v>
      </c>
      <c r="AS40">
        <v>0</v>
      </c>
      <c r="AT40">
        <v>0</v>
      </c>
      <c r="AU40">
        <v>0</v>
      </c>
      <c r="AV40" s="60">
        <v>3029</v>
      </c>
      <c r="AW40" s="38">
        <v>3210.637037037037</v>
      </c>
      <c r="AX40" s="38">
        <v>807.5880304810306</v>
      </c>
    </row>
    <row r="41" spans="2:50" ht="12">
      <c r="B41" s="278" t="s">
        <v>22</v>
      </c>
      <c r="C41" s="261"/>
      <c r="D41" s="32">
        <v>535</v>
      </c>
      <c r="E41" s="32">
        <v>0</v>
      </c>
      <c r="F41" s="32">
        <v>4</v>
      </c>
      <c r="G41" s="32">
        <v>11</v>
      </c>
      <c r="H41" s="32">
        <v>10</v>
      </c>
      <c r="I41" s="32">
        <v>42</v>
      </c>
      <c r="J41" s="32">
        <v>31</v>
      </c>
      <c r="K41" s="32">
        <v>58</v>
      </c>
      <c r="L41" s="32">
        <v>37</v>
      </c>
      <c r="M41" s="32">
        <v>47</v>
      </c>
      <c r="N41" s="32">
        <v>57</v>
      </c>
      <c r="O41" s="32">
        <v>52</v>
      </c>
      <c r="P41" s="32">
        <v>48</v>
      </c>
      <c r="Q41" s="32">
        <v>37</v>
      </c>
      <c r="R41" s="32">
        <v>28</v>
      </c>
      <c r="S41" s="32">
        <v>23</v>
      </c>
      <c r="T41" s="32">
        <v>14</v>
      </c>
      <c r="U41" s="32">
        <v>7</v>
      </c>
      <c r="V41" s="32">
        <v>7</v>
      </c>
      <c r="W41" s="32">
        <v>8</v>
      </c>
      <c r="X41" s="32">
        <v>5</v>
      </c>
      <c r="Y41" s="32">
        <v>1</v>
      </c>
      <c r="Z41" s="32">
        <v>0</v>
      </c>
      <c r="AA41" s="32">
        <v>1</v>
      </c>
      <c r="AB41" s="32">
        <v>1</v>
      </c>
      <c r="AC41" s="32">
        <v>0</v>
      </c>
      <c r="AD41" s="32">
        <v>2</v>
      </c>
      <c r="AE41" s="32">
        <v>1</v>
      </c>
      <c r="AF41" s="32">
        <v>0</v>
      </c>
      <c r="AG41" s="32">
        <v>0</v>
      </c>
      <c r="AH41" s="32">
        <v>1</v>
      </c>
      <c r="AI41" s="32">
        <v>0</v>
      </c>
      <c r="AJ41" s="32">
        <v>0</v>
      </c>
      <c r="AK41" s="32">
        <v>0</v>
      </c>
      <c r="AL41" s="32">
        <v>0</v>
      </c>
      <c r="AM41" s="32">
        <v>1</v>
      </c>
      <c r="AN41" s="32">
        <v>1</v>
      </c>
      <c r="AO41" s="125">
        <v>0</v>
      </c>
      <c r="AP41" s="125">
        <v>0</v>
      </c>
      <c r="AQ41" s="125">
        <v>0</v>
      </c>
      <c r="AR41">
        <v>0</v>
      </c>
      <c r="AS41">
        <v>0</v>
      </c>
      <c r="AT41">
        <v>0</v>
      </c>
      <c r="AU41">
        <v>0</v>
      </c>
      <c r="AV41" s="60">
        <v>3305</v>
      </c>
      <c r="AW41" s="38">
        <v>3352.299065420561</v>
      </c>
      <c r="AX41" s="38">
        <v>880.407362460997</v>
      </c>
    </row>
    <row r="42" spans="2:50" ht="12">
      <c r="B42" s="278" t="s">
        <v>23</v>
      </c>
      <c r="C42" s="261"/>
      <c r="D42" s="32">
        <v>411</v>
      </c>
      <c r="E42" s="32">
        <v>1</v>
      </c>
      <c r="F42" s="32">
        <v>2</v>
      </c>
      <c r="G42" s="32">
        <v>5</v>
      </c>
      <c r="H42" s="32">
        <v>7</v>
      </c>
      <c r="I42" s="32">
        <v>22</v>
      </c>
      <c r="J42" s="32">
        <v>22</v>
      </c>
      <c r="K42" s="32">
        <v>27</v>
      </c>
      <c r="L42" s="32">
        <v>38</v>
      </c>
      <c r="M42" s="32">
        <v>39</v>
      </c>
      <c r="N42" s="32">
        <v>38</v>
      </c>
      <c r="O42" s="32">
        <v>51</v>
      </c>
      <c r="P42" s="32">
        <v>36</v>
      </c>
      <c r="Q42" s="32">
        <v>33</v>
      </c>
      <c r="R42" s="32">
        <v>27</v>
      </c>
      <c r="S42" s="32">
        <v>11</v>
      </c>
      <c r="T42" s="32">
        <v>9</v>
      </c>
      <c r="U42" s="32">
        <v>14</v>
      </c>
      <c r="V42" s="32">
        <v>6</v>
      </c>
      <c r="W42" s="32">
        <v>0</v>
      </c>
      <c r="X42" s="32">
        <v>5</v>
      </c>
      <c r="Y42" s="32">
        <v>3</v>
      </c>
      <c r="Z42" s="32">
        <v>0</v>
      </c>
      <c r="AA42" s="32">
        <v>1</v>
      </c>
      <c r="AB42" s="32">
        <v>3</v>
      </c>
      <c r="AC42" s="32">
        <v>1</v>
      </c>
      <c r="AD42" s="32">
        <v>0</v>
      </c>
      <c r="AE42" s="32">
        <v>1</v>
      </c>
      <c r="AF42" s="32">
        <v>1</v>
      </c>
      <c r="AG42" s="32">
        <v>0</v>
      </c>
      <c r="AH42" s="32">
        <v>0</v>
      </c>
      <c r="AI42" s="32">
        <v>0</v>
      </c>
      <c r="AJ42" s="32">
        <v>0</v>
      </c>
      <c r="AK42" s="32">
        <v>3</v>
      </c>
      <c r="AL42" s="32">
        <v>1</v>
      </c>
      <c r="AM42" s="32">
        <v>0</v>
      </c>
      <c r="AN42" s="32">
        <v>0</v>
      </c>
      <c r="AO42" s="125">
        <v>1</v>
      </c>
      <c r="AP42" s="125">
        <v>0</v>
      </c>
      <c r="AQ42" s="125">
        <v>1</v>
      </c>
      <c r="AR42">
        <v>0</v>
      </c>
      <c r="AS42">
        <v>1</v>
      </c>
      <c r="AT42">
        <v>1</v>
      </c>
      <c r="AU42">
        <v>0</v>
      </c>
      <c r="AV42" s="60">
        <v>3406</v>
      </c>
      <c r="AW42" s="38">
        <v>3532.815085158151</v>
      </c>
      <c r="AX42" s="38">
        <v>1087.958349662868</v>
      </c>
    </row>
    <row r="43" spans="2:50" ht="12">
      <c r="B43" s="278" t="s">
        <v>24</v>
      </c>
      <c r="C43" s="261"/>
      <c r="D43" s="32">
        <v>415</v>
      </c>
      <c r="E43" s="32">
        <v>1</v>
      </c>
      <c r="F43" s="32">
        <v>1</v>
      </c>
      <c r="G43" s="32">
        <v>4</v>
      </c>
      <c r="H43" s="32">
        <v>11</v>
      </c>
      <c r="I43" s="32">
        <v>12</v>
      </c>
      <c r="J43" s="32">
        <v>28</v>
      </c>
      <c r="K43" s="32">
        <v>31</v>
      </c>
      <c r="L43" s="32">
        <v>31</v>
      </c>
      <c r="M43" s="32">
        <v>31</v>
      </c>
      <c r="N43" s="32">
        <v>40</v>
      </c>
      <c r="O43" s="32">
        <v>48</v>
      </c>
      <c r="P43" s="32">
        <v>43</v>
      </c>
      <c r="Q43" s="32">
        <v>27</v>
      </c>
      <c r="R43" s="32">
        <v>34</v>
      </c>
      <c r="S43" s="32">
        <v>19</v>
      </c>
      <c r="T43" s="32">
        <v>10</v>
      </c>
      <c r="U43" s="32">
        <v>10</v>
      </c>
      <c r="V43" s="32">
        <v>5</v>
      </c>
      <c r="W43" s="32">
        <v>7</v>
      </c>
      <c r="X43" s="32">
        <v>5</v>
      </c>
      <c r="Y43" s="32">
        <v>5</v>
      </c>
      <c r="Z43" s="32">
        <v>1</v>
      </c>
      <c r="AA43" s="32">
        <v>1</v>
      </c>
      <c r="AB43" s="32">
        <v>2</v>
      </c>
      <c r="AC43" s="32">
        <v>2</v>
      </c>
      <c r="AD43" s="32">
        <v>0</v>
      </c>
      <c r="AE43" s="32">
        <v>0</v>
      </c>
      <c r="AF43" s="32">
        <v>0</v>
      </c>
      <c r="AG43" s="32">
        <v>2</v>
      </c>
      <c r="AH43" s="32">
        <v>1</v>
      </c>
      <c r="AI43" s="32">
        <v>0</v>
      </c>
      <c r="AJ43" s="32">
        <v>1</v>
      </c>
      <c r="AK43" s="32">
        <v>0</v>
      </c>
      <c r="AL43" s="32">
        <v>0</v>
      </c>
      <c r="AM43" s="32">
        <v>0</v>
      </c>
      <c r="AN43" s="32">
        <v>0</v>
      </c>
      <c r="AO43" s="125">
        <v>0</v>
      </c>
      <c r="AP43" s="125">
        <v>1</v>
      </c>
      <c r="AQ43" s="125">
        <v>1</v>
      </c>
      <c r="AR43">
        <v>0</v>
      </c>
      <c r="AS43">
        <v>0</v>
      </c>
      <c r="AT43">
        <v>0</v>
      </c>
      <c r="AU43">
        <v>0</v>
      </c>
      <c r="AV43" s="60">
        <v>3482</v>
      </c>
      <c r="AW43" s="38">
        <v>3560.2385542168677</v>
      </c>
      <c r="AX43" s="38">
        <v>977.5052063603922</v>
      </c>
    </row>
    <row r="44" spans="2:50" ht="12">
      <c r="B44" s="278" t="s">
        <v>25</v>
      </c>
      <c r="C44" s="261"/>
      <c r="D44" s="32">
        <v>744</v>
      </c>
      <c r="E44" s="32">
        <v>0</v>
      </c>
      <c r="F44" s="32">
        <v>0</v>
      </c>
      <c r="G44" s="32">
        <v>2</v>
      </c>
      <c r="H44" s="32">
        <v>5</v>
      </c>
      <c r="I44" s="32">
        <v>9</v>
      </c>
      <c r="J44" s="32">
        <v>11</v>
      </c>
      <c r="K44" s="32">
        <v>22</v>
      </c>
      <c r="L44" s="32">
        <v>36</v>
      </c>
      <c r="M44" s="32">
        <v>47</v>
      </c>
      <c r="N44" s="32">
        <v>52</v>
      </c>
      <c r="O44" s="32">
        <v>73</v>
      </c>
      <c r="P44" s="32">
        <v>75</v>
      </c>
      <c r="Q44" s="32">
        <v>73</v>
      </c>
      <c r="R44" s="32">
        <v>68</v>
      </c>
      <c r="S44" s="32">
        <v>57</v>
      </c>
      <c r="T44" s="32">
        <v>68</v>
      </c>
      <c r="U44" s="32">
        <v>42</v>
      </c>
      <c r="V44" s="32">
        <v>33</v>
      </c>
      <c r="W44" s="32">
        <v>26</v>
      </c>
      <c r="X44" s="32">
        <v>7</v>
      </c>
      <c r="Y44" s="32">
        <v>9</v>
      </c>
      <c r="Z44" s="32">
        <v>6</v>
      </c>
      <c r="AA44" s="32">
        <v>3</v>
      </c>
      <c r="AB44" s="32">
        <v>5</v>
      </c>
      <c r="AC44" s="32">
        <v>3</v>
      </c>
      <c r="AD44" s="32">
        <v>2</v>
      </c>
      <c r="AE44" s="32">
        <v>3</v>
      </c>
      <c r="AF44" s="32">
        <v>0</v>
      </c>
      <c r="AG44" s="32">
        <v>1</v>
      </c>
      <c r="AH44" s="32">
        <v>2</v>
      </c>
      <c r="AI44" s="32">
        <v>0</v>
      </c>
      <c r="AJ44" s="32">
        <v>2</v>
      </c>
      <c r="AK44" s="32">
        <v>0</v>
      </c>
      <c r="AL44" s="32">
        <v>0</v>
      </c>
      <c r="AM44" s="32">
        <v>0</v>
      </c>
      <c r="AN44" s="32">
        <v>0</v>
      </c>
      <c r="AO44" s="125">
        <v>1</v>
      </c>
      <c r="AP44" s="125">
        <v>1</v>
      </c>
      <c r="AQ44" s="125">
        <v>0</v>
      </c>
      <c r="AR44">
        <v>0</v>
      </c>
      <c r="AS44">
        <v>0</v>
      </c>
      <c r="AT44">
        <v>0</v>
      </c>
      <c r="AU44">
        <v>0</v>
      </c>
      <c r="AV44" s="60">
        <v>3921</v>
      </c>
      <c r="AW44" s="38">
        <v>3974.842741935484</v>
      </c>
      <c r="AX44" s="38">
        <v>887.7923203310392</v>
      </c>
    </row>
    <row r="45" spans="2:50" ht="12">
      <c r="B45" s="278" t="s">
        <v>26</v>
      </c>
      <c r="C45" s="261"/>
      <c r="D45" s="32">
        <v>1173</v>
      </c>
      <c r="E45" s="32">
        <v>0</v>
      </c>
      <c r="F45" s="32">
        <v>1</v>
      </c>
      <c r="G45" s="32">
        <v>2</v>
      </c>
      <c r="H45" s="32">
        <v>5</v>
      </c>
      <c r="I45" s="32">
        <v>9</v>
      </c>
      <c r="J45" s="32">
        <v>16</v>
      </c>
      <c r="K45" s="32">
        <v>17</v>
      </c>
      <c r="L45" s="32">
        <v>29</v>
      </c>
      <c r="M45" s="32">
        <v>48</v>
      </c>
      <c r="N45" s="32">
        <v>54</v>
      </c>
      <c r="O45" s="32">
        <v>77</v>
      </c>
      <c r="P45" s="32">
        <v>81</v>
      </c>
      <c r="Q45" s="32">
        <v>109</v>
      </c>
      <c r="R45" s="32">
        <v>97</v>
      </c>
      <c r="S45" s="32">
        <v>95</v>
      </c>
      <c r="T45" s="32">
        <v>90</v>
      </c>
      <c r="U45" s="32">
        <v>85</v>
      </c>
      <c r="V45" s="32">
        <v>69</v>
      </c>
      <c r="W45" s="32">
        <v>48</v>
      </c>
      <c r="X45" s="32">
        <v>55</v>
      </c>
      <c r="Y45" s="32">
        <v>40</v>
      </c>
      <c r="Z45" s="32">
        <v>22</v>
      </c>
      <c r="AA45" s="32">
        <v>23</v>
      </c>
      <c r="AB45" s="32">
        <v>20</v>
      </c>
      <c r="AC45" s="32">
        <v>15</v>
      </c>
      <c r="AD45" s="32">
        <v>7</v>
      </c>
      <c r="AE45" s="32">
        <v>11</v>
      </c>
      <c r="AF45" s="32">
        <v>7</v>
      </c>
      <c r="AG45" s="32">
        <v>6</v>
      </c>
      <c r="AH45" s="32">
        <v>4</v>
      </c>
      <c r="AI45" s="32">
        <v>8</v>
      </c>
      <c r="AJ45" s="32">
        <v>5</v>
      </c>
      <c r="AK45" s="32">
        <v>3</v>
      </c>
      <c r="AL45" s="32">
        <v>0</v>
      </c>
      <c r="AM45" s="32">
        <v>2</v>
      </c>
      <c r="AN45" s="32">
        <v>0</v>
      </c>
      <c r="AO45" s="125">
        <v>2</v>
      </c>
      <c r="AP45" s="125">
        <v>7</v>
      </c>
      <c r="AQ45" s="125">
        <v>0</v>
      </c>
      <c r="AR45">
        <v>0</v>
      </c>
      <c r="AS45">
        <v>2</v>
      </c>
      <c r="AT45">
        <v>1</v>
      </c>
      <c r="AU45">
        <v>1</v>
      </c>
      <c r="AV45" s="60">
        <v>4270</v>
      </c>
      <c r="AW45" s="38">
        <v>4433.924126172208</v>
      </c>
      <c r="AX45" s="38">
        <v>1162.7438032894775</v>
      </c>
    </row>
    <row r="46" spans="2:50" ht="12">
      <c r="B46" s="278" t="s">
        <v>27</v>
      </c>
      <c r="C46" s="261"/>
      <c r="D46" s="32">
        <v>495</v>
      </c>
      <c r="E46" s="32">
        <v>2</v>
      </c>
      <c r="F46" s="32">
        <v>1</v>
      </c>
      <c r="G46" s="32">
        <v>7</v>
      </c>
      <c r="H46" s="32">
        <v>8</v>
      </c>
      <c r="I46" s="32">
        <v>17</v>
      </c>
      <c r="J46" s="32">
        <v>19</v>
      </c>
      <c r="K46" s="32">
        <v>24</v>
      </c>
      <c r="L46" s="32">
        <v>34</v>
      </c>
      <c r="M46" s="32">
        <v>41</v>
      </c>
      <c r="N46" s="32">
        <v>49</v>
      </c>
      <c r="O46" s="32">
        <v>47</v>
      </c>
      <c r="P46" s="32">
        <v>58</v>
      </c>
      <c r="Q46" s="32">
        <v>40</v>
      </c>
      <c r="R46" s="32">
        <v>32</v>
      </c>
      <c r="S46" s="32">
        <v>27</v>
      </c>
      <c r="T46" s="32">
        <v>24</v>
      </c>
      <c r="U46" s="32">
        <v>16</v>
      </c>
      <c r="V46" s="32">
        <v>14</v>
      </c>
      <c r="W46" s="32">
        <v>14</v>
      </c>
      <c r="X46" s="32">
        <v>5</v>
      </c>
      <c r="Y46" s="32">
        <v>3</v>
      </c>
      <c r="Z46" s="32">
        <v>1</v>
      </c>
      <c r="AA46" s="32">
        <v>2</v>
      </c>
      <c r="AB46" s="32">
        <v>1</v>
      </c>
      <c r="AC46" s="32">
        <v>0</v>
      </c>
      <c r="AD46" s="32">
        <v>1</v>
      </c>
      <c r="AE46" s="32">
        <v>1</v>
      </c>
      <c r="AF46" s="32">
        <v>2</v>
      </c>
      <c r="AG46" s="32">
        <v>0</v>
      </c>
      <c r="AH46" s="32">
        <v>0</v>
      </c>
      <c r="AI46" s="32">
        <v>1</v>
      </c>
      <c r="AJ46" s="32">
        <v>1</v>
      </c>
      <c r="AK46" s="32">
        <v>0</v>
      </c>
      <c r="AL46" s="32">
        <v>0</v>
      </c>
      <c r="AM46" s="32">
        <v>1</v>
      </c>
      <c r="AN46" s="32">
        <v>0</v>
      </c>
      <c r="AO46" s="125">
        <v>1</v>
      </c>
      <c r="AP46" s="125">
        <v>0</v>
      </c>
      <c r="AQ46" s="125">
        <v>1</v>
      </c>
      <c r="AR46">
        <v>0</v>
      </c>
      <c r="AS46">
        <v>0</v>
      </c>
      <c r="AT46">
        <v>0</v>
      </c>
      <c r="AU46">
        <v>0</v>
      </c>
      <c r="AV46" s="60">
        <v>3597</v>
      </c>
      <c r="AW46" s="38">
        <v>3656.5171717171715</v>
      </c>
      <c r="AX46" s="38">
        <v>971.6768464542645</v>
      </c>
    </row>
    <row r="47" spans="2:50" ht="12">
      <c r="B47" s="278" t="s">
        <v>28</v>
      </c>
      <c r="C47" s="261"/>
      <c r="D47" s="32">
        <v>371</v>
      </c>
      <c r="E47" s="32">
        <v>1</v>
      </c>
      <c r="F47" s="32">
        <v>4</v>
      </c>
      <c r="G47" s="32">
        <v>4</v>
      </c>
      <c r="H47" s="32">
        <v>6</v>
      </c>
      <c r="I47" s="32">
        <v>12</v>
      </c>
      <c r="J47" s="32">
        <v>11</v>
      </c>
      <c r="K47" s="32">
        <v>20</v>
      </c>
      <c r="L47" s="32">
        <v>33</v>
      </c>
      <c r="M47" s="32">
        <v>33</v>
      </c>
      <c r="N47" s="32">
        <v>32</v>
      </c>
      <c r="O47" s="32">
        <v>21</v>
      </c>
      <c r="P47" s="32">
        <v>30</v>
      </c>
      <c r="Q47" s="32">
        <v>32</v>
      </c>
      <c r="R47" s="32">
        <v>32</v>
      </c>
      <c r="S47" s="32">
        <v>22</v>
      </c>
      <c r="T47" s="32">
        <v>24</v>
      </c>
      <c r="U47" s="32">
        <v>12</v>
      </c>
      <c r="V47" s="32">
        <v>9</v>
      </c>
      <c r="W47" s="32">
        <v>10</v>
      </c>
      <c r="X47" s="32">
        <v>8</v>
      </c>
      <c r="Y47" s="32">
        <v>5</v>
      </c>
      <c r="Z47" s="32">
        <v>3</v>
      </c>
      <c r="AA47" s="32">
        <v>2</v>
      </c>
      <c r="AB47" s="32">
        <v>1</v>
      </c>
      <c r="AC47" s="32">
        <v>1</v>
      </c>
      <c r="AD47" s="32">
        <v>1</v>
      </c>
      <c r="AE47" s="32">
        <v>0</v>
      </c>
      <c r="AF47" s="32">
        <v>1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125">
        <v>0</v>
      </c>
      <c r="AP47" s="125">
        <v>0</v>
      </c>
      <c r="AQ47" s="125">
        <v>1</v>
      </c>
      <c r="AR47">
        <v>0</v>
      </c>
      <c r="AS47">
        <v>0</v>
      </c>
      <c r="AT47">
        <v>0</v>
      </c>
      <c r="AU47">
        <v>0</v>
      </c>
      <c r="AV47" s="60">
        <v>3648</v>
      </c>
      <c r="AW47" s="38">
        <v>3688.4824797843667</v>
      </c>
      <c r="AX47" s="38">
        <v>959.7912394582797</v>
      </c>
    </row>
    <row r="48" spans="2:50" ht="12">
      <c r="B48" s="278" t="s">
        <v>29</v>
      </c>
      <c r="C48" s="261"/>
      <c r="D48" s="32">
        <v>343</v>
      </c>
      <c r="E48" s="32">
        <v>0</v>
      </c>
      <c r="F48" s="32">
        <v>0</v>
      </c>
      <c r="G48" s="32">
        <v>2</v>
      </c>
      <c r="H48" s="32">
        <v>5</v>
      </c>
      <c r="I48" s="32">
        <v>8</v>
      </c>
      <c r="J48" s="32">
        <v>18</v>
      </c>
      <c r="K48" s="32">
        <v>20</v>
      </c>
      <c r="L48" s="32">
        <v>19</v>
      </c>
      <c r="M48" s="32">
        <v>27</v>
      </c>
      <c r="N48" s="32">
        <v>26</v>
      </c>
      <c r="O48" s="32">
        <v>26</v>
      </c>
      <c r="P48" s="32">
        <v>28</v>
      </c>
      <c r="Q48" s="32">
        <v>32</v>
      </c>
      <c r="R48" s="32">
        <v>26</v>
      </c>
      <c r="S48" s="32">
        <v>17</v>
      </c>
      <c r="T48" s="32">
        <v>17</v>
      </c>
      <c r="U48" s="32">
        <v>12</v>
      </c>
      <c r="V48" s="32">
        <v>9</v>
      </c>
      <c r="W48" s="32">
        <v>9</v>
      </c>
      <c r="X48" s="32">
        <v>6</v>
      </c>
      <c r="Y48" s="32">
        <v>5</v>
      </c>
      <c r="Z48" s="32">
        <v>6</v>
      </c>
      <c r="AA48" s="32">
        <v>3</v>
      </c>
      <c r="AB48" s="32">
        <v>2</v>
      </c>
      <c r="AC48" s="32">
        <v>3</v>
      </c>
      <c r="AD48" s="32">
        <v>1</v>
      </c>
      <c r="AE48" s="32">
        <v>1</v>
      </c>
      <c r="AF48" s="32">
        <v>0</v>
      </c>
      <c r="AG48" s="32">
        <v>1</v>
      </c>
      <c r="AH48" s="32">
        <v>0</v>
      </c>
      <c r="AI48" s="32">
        <v>2</v>
      </c>
      <c r="AJ48" s="32">
        <v>2</v>
      </c>
      <c r="AK48" s="32">
        <v>2</v>
      </c>
      <c r="AL48" s="32">
        <v>0</v>
      </c>
      <c r="AM48" s="32">
        <v>1</v>
      </c>
      <c r="AN48" s="32">
        <v>1</v>
      </c>
      <c r="AO48" s="125">
        <v>2</v>
      </c>
      <c r="AP48" s="125">
        <v>0</v>
      </c>
      <c r="AQ48" s="125">
        <v>3</v>
      </c>
      <c r="AR48">
        <v>0</v>
      </c>
      <c r="AS48">
        <v>0</v>
      </c>
      <c r="AT48">
        <v>1</v>
      </c>
      <c r="AU48">
        <v>0</v>
      </c>
      <c r="AV48" s="60">
        <v>3738</v>
      </c>
      <c r="AW48" s="38">
        <v>3957.4256559766764</v>
      </c>
      <c r="AX48" s="38">
        <v>1318.2555457058736</v>
      </c>
    </row>
    <row r="49" spans="2:50" ht="12">
      <c r="B49" s="278" t="s">
        <v>30</v>
      </c>
      <c r="C49" s="261"/>
      <c r="D49" s="32">
        <v>1351</v>
      </c>
      <c r="E49" s="32">
        <v>0</v>
      </c>
      <c r="F49" s="32">
        <v>1</v>
      </c>
      <c r="G49" s="32">
        <v>0</v>
      </c>
      <c r="H49" s="32">
        <v>6</v>
      </c>
      <c r="I49" s="32">
        <v>17</v>
      </c>
      <c r="J49" s="32">
        <v>28</v>
      </c>
      <c r="K49" s="32">
        <v>42</v>
      </c>
      <c r="L49" s="32">
        <v>86</v>
      </c>
      <c r="M49" s="32">
        <v>82</v>
      </c>
      <c r="N49" s="32">
        <v>119</v>
      </c>
      <c r="O49" s="32">
        <v>112</v>
      </c>
      <c r="P49" s="32">
        <v>117</v>
      </c>
      <c r="Q49" s="32">
        <v>101</v>
      </c>
      <c r="R49" s="32">
        <v>103</v>
      </c>
      <c r="S49" s="32">
        <v>86</v>
      </c>
      <c r="T49" s="32">
        <v>78</v>
      </c>
      <c r="U49" s="32">
        <v>42</v>
      </c>
      <c r="V49" s="32">
        <v>52</v>
      </c>
      <c r="W49" s="32">
        <v>45</v>
      </c>
      <c r="X49" s="32">
        <v>30</v>
      </c>
      <c r="Y49" s="32">
        <v>26</v>
      </c>
      <c r="Z49" s="32">
        <v>30</v>
      </c>
      <c r="AA49" s="32">
        <v>21</v>
      </c>
      <c r="AB49" s="32">
        <v>13</v>
      </c>
      <c r="AC49" s="32">
        <v>13</v>
      </c>
      <c r="AD49" s="32">
        <v>10</v>
      </c>
      <c r="AE49" s="32">
        <v>10</v>
      </c>
      <c r="AF49" s="32">
        <v>8</v>
      </c>
      <c r="AG49" s="32">
        <v>9</v>
      </c>
      <c r="AH49" s="32">
        <v>8</v>
      </c>
      <c r="AI49" s="32">
        <v>12</v>
      </c>
      <c r="AJ49" s="32">
        <v>6</v>
      </c>
      <c r="AK49" s="32">
        <v>4</v>
      </c>
      <c r="AL49" s="32">
        <v>7</v>
      </c>
      <c r="AM49" s="32">
        <v>6</v>
      </c>
      <c r="AN49" s="32">
        <v>6</v>
      </c>
      <c r="AO49" s="125">
        <v>2</v>
      </c>
      <c r="AP49" s="125">
        <v>3</v>
      </c>
      <c r="AQ49" s="125">
        <v>2</v>
      </c>
      <c r="AR49">
        <v>3</v>
      </c>
      <c r="AS49">
        <v>1</v>
      </c>
      <c r="AT49">
        <v>1</v>
      </c>
      <c r="AU49">
        <v>3</v>
      </c>
      <c r="AV49" s="60">
        <v>3903</v>
      </c>
      <c r="AW49" s="38">
        <v>4222.387860843819</v>
      </c>
      <c r="AX49" s="38">
        <v>1328.3581591883121</v>
      </c>
    </row>
    <row r="50" spans="2:50" ht="12">
      <c r="B50" s="278" t="s">
        <v>31</v>
      </c>
      <c r="C50" s="261"/>
      <c r="D50" s="32">
        <v>1458</v>
      </c>
      <c r="E50" s="32">
        <v>1</v>
      </c>
      <c r="F50" s="32">
        <v>2</v>
      </c>
      <c r="G50" s="32">
        <v>2</v>
      </c>
      <c r="H50" s="32">
        <v>8</v>
      </c>
      <c r="I50" s="32">
        <v>21</v>
      </c>
      <c r="J50" s="32">
        <v>44</v>
      </c>
      <c r="K50" s="32">
        <v>52</v>
      </c>
      <c r="L50" s="32">
        <v>89</v>
      </c>
      <c r="M50" s="32">
        <v>123</v>
      </c>
      <c r="N50" s="32">
        <v>131</v>
      </c>
      <c r="O50" s="32">
        <v>112</v>
      </c>
      <c r="P50" s="32">
        <v>115</v>
      </c>
      <c r="Q50" s="32">
        <v>105</v>
      </c>
      <c r="R50" s="32">
        <v>116</v>
      </c>
      <c r="S50" s="32">
        <v>86</v>
      </c>
      <c r="T50" s="32">
        <v>87</v>
      </c>
      <c r="U50" s="32">
        <v>81</v>
      </c>
      <c r="V50" s="32">
        <v>48</v>
      </c>
      <c r="W50" s="32">
        <v>47</v>
      </c>
      <c r="X50" s="32">
        <v>35</v>
      </c>
      <c r="Y50" s="32">
        <v>29</v>
      </c>
      <c r="Z50" s="32">
        <v>17</v>
      </c>
      <c r="AA50" s="32">
        <v>19</v>
      </c>
      <c r="AB50" s="32">
        <v>11</v>
      </c>
      <c r="AC50" s="32">
        <v>10</v>
      </c>
      <c r="AD50" s="32">
        <v>13</v>
      </c>
      <c r="AE50" s="32">
        <v>7</v>
      </c>
      <c r="AF50" s="32">
        <v>2</v>
      </c>
      <c r="AG50" s="32">
        <v>7</v>
      </c>
      <c r="AH50" s="32">
        <v>7</v>
      </c>
      <c r="AI50" s="32">
        <v>6</v>
      </c>
      <c r="AJ50" s="32">
        <v>6</v>
      </c>
      <c r="AK50" s="32">
        <v>1</v>
      </c>
      <c r="AL50" s="32">
        <v>4</v>
      </c>
      <c r="AM50" s="32">
        <v>4</v>
      </c>
      <c r="AN50" s="32">
        <v>4</v>
      </c>
      <c r="AO50" s="125">
        <v>0</v>
      </c>
      <c r="AP50" s="125">
        <v>0</v>
      </c>
      <c r="AQ50" s="125">
        <v>2</v>
      </c>
      <c r="AR50">
        <v>0</v>
      </c>
      <c r="AS50">
        <v>3</v>
      </c>
      <c r="AT50">
        <v>0</v>
      </c>
      <c r="AU50">
        <v>1</v>
      </c>
      <c r="AV50" s="60">
        <v>3851</v>
      </c>
      <c r="AW50" s="38">
        <v>4045.579561042524</v>
      </c>
      <c r="AX50" s="38">
        <v>1165.799465959938</v>
      </c>
    </row>
    <row r="51" spans="2:50" ht="12">
      <c r="B51" s="278" t="s">
        <v>32</v>
      </c>
      <c r="C51" s="261"/>
      <c r="D51" s="32">
        <v>264</v>
      </c>
      <c r="E51" s="32">
        <v>0</v>
      </c>
      <c r="F51" s="32">
        <v>0</v>
      </c>
      <c r="G51" s="32">
        <v>0</v>
      </c>
      <c r="H51" s="32">
        <v>3</v>
      </c>
      <c r="I51" s="32">
        <v>7</v>
      </c>
      <c r="J51" s="32">
        <v>10</v>
      </c>
      <c r="K51" s="32">
        <v>15</v>
      </c>
      <c r="L51" s="32">
        <v>14</v>
      </c>
      <c r="M51" s="32">
        <v>23</v>
      </c>
      <c r="N51" s="32">
        <v>23</v>
      </c>
      <c r="O51" s="32">
        <v>14</v>
      </c>
      <c r="P51" s="32">
        <v>19</v>
      </c>
      <c r="Q51" s="32">
        <v>21</v>
      </c>
      <c r="R51" s="32">
        <v>26</v>
      </c>
      <c r="S51" s="32">
        <v>22</v>
      </c>
      <c r="T51" s="32">
        <v>11</v>
      </c>
      <c r="U51" s="32">
        <v>9</v>
      </c>
      <c r="V51" s="32">
        <v>10</v>
      </c>
      <c r="W51" s="32">
        <v>9</v>
      </c>
      <c r="X51" s="32">
        <v>4</v>
      </c>
      <c r="Y51" s="32">
        <v>3</v>
      </c>
      <c r="Z51" s="32">
        <v>1</v>
      </c>
      <c r="AA51" s="32">
        <v>2</v>
      </c>
      <c r="AB51" s="32">
        <v>4</v>
      </c>
      <c r="AC51" s="32">
        <v>2</v>
      </c>
      <c r="AD51" s="32">
        <v>3</v>
      </c>
      <c r="AE51" s="32">
        <v>1</v>
      </c>
      <c r="AF51" s="32">
        <v>1</v>
      </c>
      <c r="AG51" s="32">
        <v>2</v>
      </c>
      <c r="AH51" s="32">
        <v>0</v>
      </c>
      <c r="AI51" s="32">
        <v>1</v>
      </c>
      <c r="AJ51" s="32">
        <v>2</v>
      </c>
      <c r="AK51" s="32">
        <v>1</v>
      </c>
      <c r="AL51" s="32">
        <v>0</v>
      </c>
      <c r="AM51" s="32">
        <v>0</v>
      </c>
      <c r="AN51" s="32">
        <v>0</v>
      </c>
      <c r="AO51" s="125">
        <v>0</v>
      </c>
      <c r="AP51" s="125">
        <v>0</v>
      </c>
      <c r="AQ51" s="125">
        <v>1</v>
      </c>
      <c r="AR51">
        <v>0</v>
      </c>
      <c r="AS51">
        <v>0</v>
      </c>
      <c r="AT51">
        <v>0</v>
      </c>
      <c r="AU51">
        <v>0</v>
      </c>
      <c r="AV51" s="60">
        <v>3858.5</v>
      </c>
      <c r="AW51" s="38">
        <v>3953.3333333333335</v>
      </c>
      <c r="AX51" s="38">
        <v>1152.6923594518425</v>
      </c>
    </row>
    <row r="52" spans="2:50" ht="12">
      <c r="B52" s="278" t="s">
        <v>33</v>
      </c>
      <c r="C52" s="261"/>
      <c r="D52" s="32">
        <v>211</v>
      </c>
      <c r="E52" s="32">
        <v>0</v>
      </c>
      <c r="F52" s="32">
        <v>0</v>
      </c>
      <c r="G52" s="32">
        <v>2</v>
      </c>
      <c r="H52" s="32">
        <v>3</v>
      </c>
      <c r="I52" s="32">
        <v>10</v>
      </c>
      <c r="J52" s="32">
        <v>18</v>
      </c>
      <c r="K52" s="32">
        <v>14</v>
      </c>
      <c r="L52" s="32">
        <v>20</v>
      </c>
      <c r="M52" s="32">
        <v>20</v>
      </c>
      <c r="N52" s="32">
        <v>17</v>
      </c>
      <c r="O52" s="32">
        <v>17</v>
      </c>
      <c r="P52" s="32">
        <v>24</v>
      </c>
      <c r="Q52" s="32">
        <v>15</v>
      </c>
      <c r="R52" s="32">
        <v>14</v>
      </c>
      <c r="S52" s="32">
        <v>11</v>
      </c>
      <c r="T52" s="32">
        <v>9</v>
      </c>
      <c r="U52" s="32">
        <v>3</v>
      </c>
      <c r="V52" s="32">
        <v>7</v>
      </c>
      <c r="W52" s="32">
        <v>1</v>
      </c>
      <c r="X52" s="32">
        <v>2</v>
      </c>
      <c r="Y52" s="32">
        <v>0</v>
      </c>
      <c r="Z52" s="32">
        <v>0</v>
      </c>
      <c r="AA52" s="32">
        <v>0</v>
      </c>
      <c r="AB52" s="32">
        <v>1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1</v>
      </c>
      <c r="AM52" s="32">
        <v>1</v>
      </c>
      <c r="AN52" s="32">
        <v>0</v>
      </c>
      <c r="AO52" s="125">
        <v>0</v>
      </c>
      <c r="AP52" s="125">
        <v>0</v>
      </c>
      <c r="AQ52" s="125">
        <v>1</v>
      </c>
      <c r="AR52">
        <v>0</v>
      </c>
      <c r="AS52">
        <v>0</v>
      </c>
      <c r="AT52">
        <v>0</v>
      </c>
      <c r="AU52">
        <v>0</v>
      </c>
      <c r="AV52" s="60">
        <v>3413</v>
      </c>
      <c r="AW52" s="38">
        <v>3505.18009478673</v>
      </c>
      <c r="AX52" s="38">
        <v>968.6206962096695</v>
      </c>
    </row>
    <row r="53" spans="2:50" ht="12">
      <c r="B53" s="278" t="s">
        <v>34</v>
      </c>
      <c r="C53" s="261"/>
      <c r="D53" s="32">
        <v>46</v>
      </c>
      <c r="E53" s="32">
        <v>0</v>
      </c>
      <c r="F53" s="32">
        <v>2</v>
      </c>
      <c r="G53" s="32">
        <v>1</v>
      </c>
      <c r="H53" s="32">
        <v>2</v>
      </c>
      <c r="I53" s="32">
        <v>3</v>
      </c>
      <c r="J53" s="32">
        <v>11</v>
      </c>
      <c r="K53" s="32">
        <v>1</v>
      </c>
      <c r="L53" s="32">
        <v>3</v>
      </c>
      <c r="M53" s="32">
        <v>2</v>
      </c>
      <c r="N53" s="32">
        <v>4</v>
      </c>
      <c r="O53" s="32">
        <v>1</v>
      </c>
      <c r="P53" s="32">
        <v>3</v>
      </c>
      <c r="Q53" s="32">
        <v>3</v>
      </c>
      <c r="R53" s="32">
        <v>3</v>
      </c>
      <c r="S53" s="32">
        <v>3</v>
      </c>
      <c r="T53" s="32">
        <v>2</v>
      </c>
      <c r="U53" s="32">
        <v>0</v>
      </c>
      <c r="V53" s="32">
        <v>0</v>
      </c>
      <c r="W53" s="32">
        <v>1</v>
      </c>
      <c r="X53" s="32">
        <v>0</v>
      </c>
      <c r="Y53" s="32">
        <v>0</v>
      </c>
      <c r="Z53" s="32">
        <v>0</v>
      </c>
      <c r="AA53" s="32">
        <v>1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125">
        <v>0</v>
      </c>
      <c r="AP53" s="125">
        <v>0</v>
      </c>
      <c r="AQ53" s="125">
        <v>0</v>
      </c>
      <c r="AR53">
        <v>0</v>
      </c>
      <c r="AS53">
        <v>0</v>
      </c>
      <c r="AT53">
        <v>0</v>
      </c>
      <c r="AU53">
        <v>0</v>
      </c>
      <c r="AV53" s="60">
        <v>3020.5</v>
      </c>
      <c r="AW53" s="38">
        <v>3172.5</v>
      </c>
      <c r="AX53" s="38">
        <v>932.2138226346524</v>
      </c>
    </row>
    <row r="54" spans="2:50" ht="12">
      <c r="B54" s="278" t="s">
        <v>35</v>
      </c>
      <c r="C54" s="261"/>
      <c r="D54" s="32">
        <v>41</v>
      </c>
      <c r="E54" s="32">
        <v>0</v>
      </c>
      <c r="F54" s="32">
        <v>0</v>
      </c>
      <c r="G54" s="32">
        <v>1</v>
      </c>
      <c r="H54" s="32">
        <v>2</v>
      </c>
      <c r="I54" s="32">
        <v>2</v>
      </c>
      <c r="J54" s="32">
        <v>3</v>
      </c>
      <c r="K54" s="32">
        <v>4</v>
      </c>
      <c r="L54" s="32">
        <v>2</v>
      </c>
      <c r="M54" s="32">
        <v>6</v>
      </c>
      <c r="N54" s="32">
        <v>7</v>
      </c>
      <c r="O54" s="32">
        <v>4</v>
      </c>
      <c r="P54" s="32">
        <v>4</v>
      </c>
      <c r="Q54" s="32">
        <v>1</v>
      </c>
      <c r="R54" s="32">
        <v>4</v>
      </c>
      <c r="S54" s="32">
        <v>1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125">
        <v>0</v>
      </c>
      <c r="AP54" s="125">
        <v>0</v>
      </c>
      <c r="AQ54" s="125">
        <v>0</v>
      </c>
      <c r="AR54">
        <v>0</v>
      </c>
      <c r="AS54">
        <v>0</v>
      </c>
      <c r="AT54">
        <v>0</v>
      </c>
      <c r="AU54">
        <v>0</v>
      </c>
      <c r="AV54" s="60">
        <v>3200</v>
      </c>
      <c r="AW54" s="38">
        <v>3164.7073170731705</v>
      </c>
      <c r="AX54" s="38">
        <v>614.1792997123249</v>
      </c>
    </row>
    <row r="55" spans="2:50" ht="12">
      <c r="B55" s="278" t="s">
        <v>36</v>
      </c>
      <c r="C55" s="261"/>
      <c r="D55" s="32">
        <v>732</v>
      </c>
      <c r="E55" s="32">
        <v>0</v>
      </c>
      <c r="F55" s="32">
        <v>0</v>
      </c>
      <c r="G55" s="32">
        <v>2</v>
      </c>
      <c r="H55" s="32">
        <v>1</v>
      </c>
      <c r="I55" s="32">
        <v>13</v>
      </c>
      <c r="J55" s="32">
        <v>27</v>
      </c>
      <c r="K55" s="32">
        <v>36</v>
      </c>
      <c r="L55" s="32">
        <v>55</v>
      </c>
      <c r="M55" s="32">
        <v>61</v>
      </c>
      <c r="N55" s="32">
        <v>89</v>
      </c>
      <c r="O55" s="32">
        <v>90</v>
      </c>
      <c r="P55" s="32">
        <v>74</v>
      </c>
      <c r="Q55" s="32">
        <v>71</v>
      </c>
      <c r="R55" s="32">
        <v>55</v>
      </c>
      <c r="S55" s="32">
        <v>53</v>
      </c>
      <c r="T55" s="32">
        <v>26</v>
      </c>
      <c r="U55" s="32">
        <v>18</v>
      </c>
      <c r="V55" s="32">
        <v>11</v>
      </c>
      <c r="W55" s="32">
        <v>15</v>
      </c>
      <c r="X55" s="32">
        <v>4</v>
      </c>
      <c r="Y55" s="32">
        <v>9</v>
      </c>
      <c r="Z55" s="32">
        <v>4</v>
      </c>
      <c r="AA55" s="32">
        <v>1</v>
      </c>
      <c r="AB55" s="32">
        <v>3</v>
      </c>
      <c r="AC55" s="32">
        <v>1</v>
      </c>
      <c r="AD55" s="32">
        <v>3</v>
      </c>
      <c r="AE55" s="32">
        <v>1</v>
      </c>
      <c r="AF55" s="32">
        <v>2</v>
      </c>
      <c r="AG55" s="32">
        <v>3</v>
      </c>
      <c r="AH55" s="32">
        <v>0</v>
      </c>
      <c r="AI55" s="32">
        <v>2</v>
      </c>
      <c r="AJ55" s="32">
        <v>1</v>
      </c>
      <c r="AK55" s="32">
        <v>0</v>
      </c>
      <c r="AL55" s="32">
        <v>0</v>
      </c>
      <c r="AM55" s="32">
        <v>1</v>
      </c>
      <c r="AN55" s="32">
        <v>0</v>
      </c>
      <c r="AO55" s="125">
        <v>0</v>
      </c>
      <c r="AP55" s="125">
        <v>0</v>
      </c>
      <c r="AQ55" s="125">
        <v>0</v>
      </c>
      <c r="AR55">
        <v>0</v>
      </c>
      <c r="AS55">
        <v>0</v>
      </c>
      <c r="AT55">
        <v>0</v>
      </c>
      <c r="AU55">
        <v>0</v>
      </c>
      <c r="AV55" s="60">
        <v>3580.5</v>
      </c>
      <c r="AW55" s="38">
        <v>3703.224043715847</v>
      </c>
      <c r="AX55" s="38">
        <v>855.617015830986</v>
      </c>
    </row>
    <row r="56" spans="2:50" ht="12">
      <c r="B56" s="278" t="s">
        <v>37</v>
      </c>
      <c r="C56" s="261"/>
      <c r="D56" s="32">
        <v>792</v>
      </c>
      <c r="E56" s="32">
        <v>1</v>
      </c>
      <c r="F56" s="32">
        <v>0</v>
      </c>
      <c r="G56" s="32">
        <v>6</v>
      </c>
      <c r="H56" s="32">
        <v>4</v>
      </c>
      <c r="I56" s="32">
        <v>15</v>
      </c>
      <c r="J56" s="32">
        <v>23</v>
      </c>
      <c r="K56" s="32">
        <v>32</v>
      </c>
      <c r="L56" s="32">
        <v>49</v>
      </c>
      <c r="M56" s="32">
        <v>63</v>
      </c>
      <c r="N56" s="32">
        <v>70</v>
      </c>
      <c r="O56" s="32">
        <v>79</v>
      </c>
      <c r="P56" s="32">
        <v>63</v>
      </c>
      <c r="Q56" s="32">
        <v>67</v>
      </c>
      <c r="R56" s="32">
        <v>68</v>
      </c>
      <c r="S56" s="32">
        <v>62</v>
      </c>
      <c r="T56" s="32">
        <v>43</v>
      </c>
      <c r="U56" s="32">
        <v>34</v>
      </c>
      <c r="V56" s="32">
        <v>24</v>
      </c>
      <c r="W56" s="32">
        <v>20</v>
      </c>
      <c r="X56" s="32">
        <v>10</v>
      </c>
      <c r="Y56" s="32">
        <v>18</v>
      </c>
      <c r="Z56" s="32">
        <v>8</v>
      </c>
      <c r="AA56" s="32">
        <v>7</v>
      </c>
      <c r="AB56" s="32">
        <v>8</v>
      </c>
      <c r="AC56" s="32">
        <v>3</v>
      </c>
      <c r="AD56" s="32">
        <v>4</v>
      </c>
      <c r="AE56" s="32">
        <v>1</v>
      </c>
      <c r="AF56" s="32">
        <v>3</v>
      </c>
      <c r="AG56" s="32">
        <v>1</v>
      </c>
      <c r="AH56" s="32">
        <v>1</v>
      </c>
      <c r="AI56" s="32">
        <v>1</v>
      </c>
      <c r="AJ56" s="32">
        <v>1</v>
      </c>
      <c r="AK56" s="32">
        <v>0</v>
      </c>
      <c r="AL56" s="32">
        <v>0</v>
      </c>
      <c r="AM56" s="32">
        <v>0</v>
      </c>
      <c r="AN56" s="32">
        <v>0</v>
      </c>
      <c r="AO56" s="125">
        <v>0</v>
      </c>
      <c r="AP56" s="125">
        <v>0</v>
      </c>
      <c r="AQ56" s="125">
        <v>0</v>
      </c>
      <c r="AR56">
        <v>1</v>
      </c>
      <c r="AS56">
        <v>1</v>
      </c>
      <c r="AT56">
        <v>0</v>
      </c>
      <c r="AU56">
        <v>1</v>
      </c>
      <c r="AV56" s="60">
        <v>3763</v>
      </c>
      <c r="AW56" s="38">
        <v>3877.2348484848485</v>
      </c>
      <c r="AX56" s="38">
        <v>1000.7910173090078</v>
      </c>
    </row>
    <row r="57" spans="2:50" ht="12">
      <c r="B57" s="278" t="s">
        <v>38</v>
      </c>
      <c r="C57" s="261"/>
      <c r="D57" s="32">
        <v>302</v>
      </c>
      <c r="E57" s="32">
        <v>0</v>
      </c>
      <c r="F57" s="32">
        <v>2</v>
      </c>
      <c r="G57" s="32">
        <v>3</v>
      </c>
      <c r="H57" s="32">
        <v>3</v>
      </c>
      <c r="I57" s="32">
        <v>14</v>
      </c>
      <c r="J57" s="32">
        <v>16</v>
      </c>
      <c r="K57" s="32">
        <v>24</v>
      </c>
      <c r="L57" s="32">
        <v>29</v>
      </c>
      <c r="M57" s="32">
        <v>35</v>
      </c>
      <c r="N57" s="32">
        <v>34</v>
      </c>
      <c r="O57" s="32">
        <v>32</v>
      </c>
      <c r="P57" s="32">
        <v>24</v>
      </c>
      <c r="Q57" s="32">
        <v>33</v>
      </c>
      <c r="R57" s="32">
        <v>14</v>
      </c>
      <c r="S57" s="32">
        <v>7</v>
      </c>
      <c r="T57" s="32">
        <v>9</v>
      </c>
      <c r="U57" s="32">
        <v>5</v>
      </c>
      <c r="V57" s="32">
        <v>6</v>
      </c>
      <c r="W57" s="32">
        <v>6</v>
      </c>
      <c r="X57" s="32">
        <v>2</v>
      </c>
      <c r="Y57" s="32">
        <v>0</v>
      </c>
      <c r="Z57" s="32">
        <v>1</v>
      </c>
      <c r="AA57" s="32">
        <v>0</v>
      </c>
      <c r="AB57" s="32">
        <v>1</v>
      </c>
      <c r="AC57" s="32">
        <v>1</v>
      </c>
      <c r="AD57" s="32">
        <v>1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125">
        <v>0</v>
      </c>
      <c r="AP57" s="125">
        <v>0</v>
      </c>
      <c r="AQ57" s="125">
        <v>0</v>
      </c>
      <c r="AR57">
        <v>0</v>
      </c>
      <c r="AS57">
        <v>0</v>
      </c>
      <c r="AT57">
        <v>0</v>
      </c>
      <c r="AU57">
        <v>0</v>
      </c>
      <c r="AV57" s="60">
        <v>3372.5</v>
      </c>
      <c r="AW57" s="38">
        <v>3415.927152317881</v>
      </c>
      <c r="AX57" s="38">
        <v>771.1008577881138</v>
      </c>
    </row>
    <row r="58" spans="2:50" ht="12">
      <c r="B58" s="278" t="s">
        <v>39</v>
      </c>
      <c r="C58" s="261"/>
      <c r="D58" s="32">
        <v>114</v>
      </c>
      <c r="E58" s="32">
        <v>0</v>
      </c>
      <c r="F58" s="32">
        <v>0</v>
      </c>
      <c r="G58" s="32">
        <v>1</v>
      </c>
      <c r="H58" s="32">
        <v>0</v>
      </c>
      <c r="I58" s="32">
        <v>7</v>
      </c>
      <c r="J58" s="32">
        <v>10</v>
      </c>
      <c r="K58" s="32">
        <v>9</v>
      </c>
      <c r="L58" s="32">
        <v>9</v>
      </c>
      <c r="M58" s="32">
        <v>12</v>
      </c>
      <c r="N58" s="32">
        <v>14</v>
      </c>
      <c r="O58" s="32">
        <v>11</v>
      </c>
      <c r="P58" s="32">
        <v>10</v>
      </c>
      <c r="Q58" s="32">
        <v>10</v>
      </c>
      <c r="R58" s="32">
        <v>7</v>
      </c>
      <c r="S58" s="32">
        <v>4</v>
      </c>
      <c r="T58" s="32">
        <v>4</v>
      </c>
      <c r="U58" s="32">
        <v>0</v>
      </c>
      <c r="V58" s="32">
        <v>1</v>
      </c>
      <c r="W58" s="32">
        <v>2</v>
      </c>
      <c r="X58" s="32">
        <v>2</v>
      </c>
      <c r="Y58" s="32">
        <v>0</v>
      </c>
      <c r="Z58" s="32">
        <v>0</v>
      </c>
      <c r="AA58" s="32">
        <v>0</v>
      </c>
      <c r="AB58" s="32">
        <v>0</v>
      </c>
      <c r="AC58" s="32">
        <v>1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125">
        <v>0</v>
      </c>
      <c r="AP58" s="125">
        <v>0</v>
      </c>
      <c r="AQ58" s="125">
        <v>0</v>
      </c>
      <c r="AR58">
        <v>0</v>
      </c>
      <c r="AS58">
        <v>0</v>
      </c>
      <c r="AT58">
        <v>0</v>
      </c>
      <c r="AU58">
        <v>0</v>
      </c>
      <c r="AV58" s="60">
        <v>3333</v>
      </c>
      <c r="AW58" s="38">
        <v>3391.4122807017543</v>
      </c>
      <c r="AX58" s="38">
        <v>766.0963779961522</v>
      </c>
    </row>
    <row r="59" spans="2:50" ht="12">
      <c r="B59" s="278" t="s">
        <v>40</v>
      </c>
      <c r="C59" s="261"/>
      <c r="D59" s="32">
        <v>245</v>
      </c>
      <c r="E59" s="32">
        <v>1</v>
      </c>
      <c r="F59" s="32">
        <v>3</v>
      </c>
      <c r="G59" s="32">
        <v>3</v>
      </c>
      <c r="H59" s="32">
        <v>2</v>
      </c>
      <c r="I59" s="32">
        <v>11</v>
      </c>
      <c r="J59" s="32">
        <v>21</v>
      </c>
      <c r="K59" s="32">
        <v>17</v>
      </c>
      <c r="L59" s="32">
        <v>27</v>
      </c>
      <c r="M59" s="32">
        <v>18</v>
      </c>
      <c r="N59" s="32">
        <v>28</v>
      </c>
      <c r="O59" s="32">
        <v>24</v>
      </c>
      <c r="P59" s="32">
        <v>18</v>
      </c>
      <c r="Q59" s="32">
        <v>21</v>
      </c>
      <c r="R59" s="32">
        <v>10</v>
      </c>
      <c r="S59" s="32">
        <v>11</v>
      </c>
      <c r="T59" s="32">
        <v>8</v>
      </c>
      <c r="U59" s="32">
        <v>4</v>
      </c>
      <c r="V59" s="32">
        <v>2</v>
      </c>
      <c r="W59" s="32">
        <v>4</v>
      </c>
      <c r="X59" s="32">
        <v>2</v>
      </c>
      <c r="Y59" s="32">
        <v>4</v>
      </c>
      <c r="Z59" s="32">
        <v>2</v>
      </c>
      <c r="AA59" s="32">
        <v>0</v>
      </c>
      <c r="AB59" s="32">
        <v>0</v>
      </c>
      <c r="AC59" s="32">
        <v>0</v>
      </c>
      <c r="AD59" s="32">
        <v>1</v>
      </c>
      <c r="AE59" s="32">
        <v>1</v>
      </c>
      <c r="AF59" s="32">
        <v>0</v>
      </c>
      <c r="AG59" s="32">
        <v>0</v>
      </c>
      <c r="AH59" s="32">
        <v>1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125">
        <v>0</v>
      </c>
      <c r="AP59" s="125">
        <v>0</v>
      </c>
      <c r="AQ59" s="125">
        <v>1</v>
      </c>
      <c r="AR59">
        <v>0</v>
      </c>
      <c r="AS59">
        <v>0</v>
      </c>
      <c r="AT59">
        <v>0</v>
      </c>
      <c r="AU59">
        <v>0</v>
      </c>
      <c r="AV59" s="60">
        <v>3341</v>
      </c>
      <c r="AW59" s="38">
        <v>3445.991836734694</v>
      </c>
      <c r="AX59" s="38">
        <v>954.9552602679437</v>
      </c>
    </row>
    <row r="60" spans="2:50" ht="12">
      <c r="B60" s="278" t="s">
        <v>41</v>
      </c>
      <c r="C60" s="261"/>
      <c r="D60" s="32">
        <v>155</v>
      </c>
      <c r="E60" s="32">
        <v>0</v>
      </c>
      <c r="F60" s="32">
        <v>1</v>
      </c>
      <c r="G60" s="32">
        <v>1</v>
      </c>
      <c r="H60" s="32">
        <v>4</v>
      </c>
      <c r="I60" s="32">
        <v>6</v>
      </c>
      <c r="J60" s="32">
        <v>13</v>
      </c>
      <c r="K60" s="32">
        <v>18</v>
      </c>
      <c r="L60" s="32">
        <v>16</v>
      </c>
      <c r="M60" s="32">
        <v>19</v>
      </c>
      <c r="N60" s="32">
        <v>11</v>
      </c>
      <c r="O60" s="32">
        <v>15</v>
      </c>
      <c r="P60" s="32">
        <v>12</v>
      </c>
      <c r="Q60" s="32">
        <v>9</v>
      </c>
      <c r="R60" s="32">
        <v>7</v>
      </c>
      <c r="S60" s="32">
        <v>7</v>
      </c>
      <c r="T60" s="32">
        <v>5</v>
      </c>
      <c r="U60" s="32">
        <v>2</v>
      </c>
      <c r="V60" s="32">
        <v>2</v>
      </c>
      <c r="W60" s="32">
        <v>4</v>
      </c>
      <c r="X60" s="32">
        <v>0</v>
      </c>
      <c r="Y60" s="32">
        <v>0</v>
      </c>
      <c r="Z60" s="32">
        <v>1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1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1</v>
      </c>
      <c r="AN60" s="32">
        <v>0</v>
      </c>
      <c r="AO60" s="125">
        <v>0</v>
      </c>
      <c r="AP60" s="125">
        <v>0</v>
      </c>
      <c r="AQ60" s="125">
        <v>0</v>
      </c>
      <c r="AR60">
        <v>0</v>
      </c>
      <c r="AS60">
        <v>0</v>
      </c>
      <c r="AT60">
        <v>0</v>
      </c>
      <c r="AU60">
        <v>0</v>
      </c>
      <c r="AV60" s="60">
        <v>3195</v>
      </c>
      <c r="AW60" s="38">
        <v>3360.4064516129033</v>
      </c>
      <c r="AX60" s="38">
        <v>898.505315096582</v>
      </c>
    </row>
    <row r="61" spans="2:50" ht="12">
      <c r="B61" s="278" t="s">
        <v>42</v>
      </c>
      <c r="C61" s="261"/>
      <c r="D61" s="32">
        <v>189</v>
      </c>
      <c r="E61" s="32">
        <v>0</v>
      </c>
      <c r="F61" s="32">
        <v>3</v>
      </c>
      <c r="G61" s="32">
        <v>0</v>
      </c>
      <c r="H61" s="32">
        <v>4</v>
      </c>
      <c r="I61" s="32">
        <v>8</v>
      </c>
      <c r="J61" s="32">
        <v>9</v>
      </c>
      <c r="K61" s="32">
        <v>11</v>
      </c>
      <c r="L61" s="32">
        <v>14</v>
      </c>
      <c r="M61" s="32">
        <v>32</v>
      </c>
      <c r="N61" s="32">
        <v>13</v>
      </c>
      <c r="O61" s="32">
        <v>12</v>
      </c>
      <c r="P61" s="32">
        <v>19</v>
      </c>
      <c r="Q61" s="32">
        <v>15</v>
      </c>
      <c r="R61" s="32">
        <v>10</v>
      </c>
      <c r="S61" s="32">
        <v>12</v>
      </c>
      <c r="T61" s="32">
        <v>11</v>
      </c>
      <c r="U61" s="32">
        <v>7</v>
      </c>
      <c r="V61" s="32">
        <v>3</v>
      </c>
      <c r="W61" s="32">
        <v>3</v>
      </c>
      <c r="X61" s="32">
        <v>0</v>
      </c>
      <c r="Y61" s="32">
        <v>1</v>
      </c>
      <c r="Z61" s="32">
        <v>1</v>
      </c>
      <c r="AA61" s="32">
        <v>0</v>
      </c>
      <c r="AB61" s="32">
        <v>0</v>
      </c>
      <c r="AC61" s="32">
        <v>0</v>
      </c>
      <c r="AD61" s="32">
        <v>1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125">
        <v>0</v>
      </c>
      <c r="AP61" s="125">
        <v>0</v>
      </c>
      <c r="AQ61" s="125">
        <v>0</v>
      </c>
      <c r="AR61">
        <v>0</v>
      </c>
      <c r="AS61">
        <v>0</v>
      </c>
      <c r="AT61">
        <v>0</v>
      </c>
      <c r="AU61">
        <v>0</v>
      </c>
      <c r="AV61" s="60">
        <v>3400</v>
      </c>
      <c r="AW61" s="38">
        <v>3489.2169312169312</v>
      </c>
      <c r="AX61" s="38">
        <v>800.9405312539916</v>
      </c>
    </row>
    <row r="62" spans="2:50" ht="12">
      <c r="B62" s="278" t="s">
        <v>43</v>
      </c>
      <c r="C62" s="261"/>
      <c r="D62" s="32">
        <v>1063</v>
      </c>
      <c r="E62" s="32">
        <v>1</v>
      </c>
      <c r="F62" s="32">
        <v>0</v>
      </c>
      <c r="G62" s="32">
        <v>4</v>
      </c>
      <c r="H62" s="32">
        <v>14</v>
      </c>
      <c r="I62" s="32">
        <v>24</v>
      </c>
      <c r="J62" s="32">
        <v>42</v>
      </c>
      <c r="K62" s="32">
        <v>62</v>
      </c>
      <c r="L62" s="32">
        <v>67</v>
      </c>
      <c r="M62" s="32">
        <v>86</v>
      </c>
      <c r="N62" s="32">
        <v>95</v>
      </c>
      <c r="O62" s="32">
        <v>114</v>
      </c>
      <c r="P62" s="32">
        <v>109</v>
      </c>
      <c r="Q62" s="32">
        <v>102</v>
      </c>
      <c r="R62" s="32">
        <v>64</v>
      </c>
      <c r="S62" s="32">
        <v>66</v>
      </c>
      <c r="T62" s="32">
        <v>58</v>
      </c>
      <c r="U62" s="32">
        <v>31</v>
      </c>
      <c r="V62" s="32">
        <v>28</v>
      </c>
      <c r="W62" s="32">
        <v>32</v>
      </c>
      <c r="X62" s="32">
        <v>10</v>
      </c>
      <c r="Y62" s="32">
        <v>10</v>
      </c>
      <c r="Z62" s="32">
        <v>7</v>
      </c>
      <c r="AA62" s="32">
        <v>8</v>
      </c>
      <c r="AB62" s="32">
        <v>3</v>
      </c>
      <c r="AC62" s="32">
        <v>1</v>
      </c>
      <c r="AD62" s="32">
        <v>2</v>
      </c>
      <c r="AE62" s="32">
        <v>5</v>
      </c>
      <c r="AF62" s="32">
        <v>2</v>
      </c>
      <c r="AG62" s="32">
        <v>4</v>
      </c>
      <c r="AH62" s="32">
        <v>3</v>
      </c>
      <c r="AI62" s="32">
        <v>1</v>
      </c>
      <c r="AJ62" s="32">
        <v>0</v>
      </c>
      <c r="AK62" s="32">
        <v>2</v>
      </c>
      <c r="AL62" s="32">
        <v>1</v>
      </c>
      <c r="AM62" s="32">
        <v>1</v>
      </c>
      <c r="AN62" s="32">
        <v>0</v>
      </c>
      <c r="AO62" s="125">
        <v>1</v>
      </c>
      <c r="AP62" s="125">
        <v>0</v>
      </c>
      <c r="AQ62" s="125">
        <v>1</v>
      </c>
      <c r="AR62">
        <v>0</v>
      </c>
      <c r="AS62">
        <v>2</v>
      </c>
      <c r="AT62">
        <v>0</v>
      </c>
      <c r="AU62">
        <v>0</v>
      </c>
      <c r="AV62" s="60">
        <v>3644</v>
      </c>
      <c r="AW62" s="38">
        <v>3757.6133584195672</v>
      </c>
      <c r="AX62" s="38">
        <v>994.1298403351226</v>
      </c>
    </row>
    <row r="63" spans="2:50" ht="12">
      <c r="B63" s="278" t="s">
        <v>44</v>
      </c>
      <c r="C63" s="261"/>
      <c r="D63" s="32">
        <v>197</v>
      </c>
      <c r="E63" s="32">
        <v>1</v>
      </c>
      <c r="F63" s="32">
        <v>1</v>
      </c>
      <c r="G63" s="32">
        <v>1</v>
      </c>
      <c r="H63" s="32">
        <v>9</v>
      </c>
      <c r="I63" s="32">
        <v>8</v>
      </c>
      <c r="J63" s="32">
        <v>9</v>
      </c>
      <c r="K63" s="32">
        <v>15</v>
      </c>
      <c r="L63" s="32">
        <v>19</v>
      </c>
      <c r="M63" s="32">
        <v>16</v>
      </c>
      <c r="N63" s="32">
        <v>16</v>
      </c>
      <c r="O63" s="32">
        <v>27</v>
      </c>
      <c r="P63" s="32">
        <v>14</v>
      </c>
      <c r="Q63" s="32">
        <v>16</v>
      </c>
      <c r="R63" s="32">
        <v>12</v>
      </c>
      <c r="S63" s="32">
        <v>11</v>
      </c>
      <c r="T63" s="32">
        <v>7</v>
      </c>
      <c r="U63" s="32">
        <v>3</v>
      </c>
      <c r="V63" s="32">
        <v>6</v>
      </c>
      <c r="W63" s="32">
        <v>3</v>
      </c>
      <c r="X63" s="32">
        <v>1</v>
      </c>
      <c r="Y63" s="32">
        <v>0</v>
      </c>
      <c r="Z63" s="32">
        <v>1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1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125">
        <v>0</v>
      </c>
      <c r="AP63" s="125">
        <v>0</v>
      </c>
      <c r="AQ63" s="125">
        <v>0</v>
      </c>
      <c r="AR63">
        <v>0</v>
      </c>
      <c r="AS63">
        <v>0</v>
      </c>
      <c r="AT63">
        <v>0</v>
      </c>
      <c r="AU63">
        <v>0</v>
      </c>
      <c r="AV63" s="60">
        <v>3435</v>
      </c>
      <c r="AW63" s="38">
        <v>3430.6852791878173</v>
      </c>
      <c r="AX63" s="38">
        <v>823.885216170948</v>
      </c>
    </row>
    <row r="64" spans="2:50" ht="12">
      <c r="B64" s="278" t="s">
        <v>45</v>
      </c>
      <c r="C64" s="261"/>
      <c r="D64" s="32">
        <v>161</v>
      </c>
      <c r="E64" s="32">
        <v>0</v>
      </c>
      <c r="F64" s="32">
        <v>2</v>
      </c>
      <c r="G64" s="32">
        <v>0</v>
      </c>
      <c r="H64" s="32">
        <v>3</v>
      </c>
      <c r="I64" s="32">
        <v>4</v>
      </c>
      <c r="J64" s="32">
        <v>8</v>
      </c>
      <c r="K64" s="32">
        <v>9</v>
      </c>
      <c r="L64" s="32">
        <v>13</v>
      </c>
      <c r="M64" s="32">
        <v>23</v>
      </c>
      <c r="N64" s="32">
        <v>17</v>
      </c>
      <c r="O64" s="32">
        <v>18</v>
      </c>
      <c r="P64" s="32">
        <v>11</v>
      </c>
      <c r="Q64" s="32">
        <v>11</v>
      </c>
      <c r="R64" s="32">
        <v>14</v>
      </c>
      <c r="S64" s="32">
        <v>8</v>
      </c>
      <c r="T64" s="32">
        <v>6</v>
      </c>
      <c r="U64" s="32">
        <v>4</v>
      </c>
      <c r="V64" s="32">
        <v>2</v>
      </c>
      <c r="W64" s="32">
        <v>0</v>
      </c>
      <c r="X64" s="32">
        <v>2</v>
      </c>
      <c r="Y64" s="32">
        <v>2</v>
      </c>
      <c r="Z64" s="32">
        <v>1</v>
      </c>
      <c r="AA64" s="32">
        <v>0</v>
      </c>
      <c r="AB64" s="32">
        <v>1</v>
      </c>
      <c r="AC64" s="32">
        <v>1</v>
      </c>
      <c r="AD64" s="32">
        <v>0</v>
      </c>
      <c r="AE64" s="32">
        <v>0</v>
      </c>
      <c r="AF64" s="32">
        <v>0</v>
      </c>
      <c r="AG64" s="32">
        <v>1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125">
        <v>0</v>
      </c>
      <c r="AP64" s="125">
        <v>0</v>
      </c>
      <c r="AQ64" s="125">
        <v>0</v>
      </c>
      <c r="AR64">
        <v>0</v>
      </c>
      <c r="AS64">
        <v>0</v>
      </c>
      <c r="AT64">
        <v>0</v>
      </c>
      <c r="AU64">
        <v>0</v>
      </c>
      <c r="AV64" s="60">
        <v>3425</v>
      </c>
      <c r="AW64" s="38">
        <v>3524.577639751553</v>
      </c>
      <c r="AX64" s="38">
        <v>850.990838961792</v>
      </c>
    </row>
    <row r="65" spans="2:50" ht="12">
      <c r="B65" s="278" t="s">
        <v>46</v>
      </c>
      <c r="C65" s="261"/>
      <c r="D65" s="32">
        <v>421</v>
      </c>
      <c r="E65" s="32">
        <v>0</v>
      </c>
      <c r="F65" s="32">
        <v>2</v>
      </c>
      <c r="G65" s="32">
        <v>2</v>
      </c>
      <c r="H65" s="32">
        <v>12</v>
      </c>
      <c r="I65" s="32">
        <v>14</v>
      </c>
      <c r="J65" s="32">
        <v>24</v>
      </c>
      <c r="K65" s="32">
        <v>33</v>
      </c>
      <c r="L65" s="32">
        <v>40</v>
      </c>
      <c r="M65" s="32">
        <v>46</v>
      </c>
      <c r="N65" s="32">
        <v>40</v>
      </c>
      <c r="O65" s="32">
        <v>45</v>
      </c>
      <c r="P65" s="32">
        <v>43</v>
      </c>
      <c r="Q65" s="32">
        <v>36</v>
      </c>
      <c r="R65" s="32">
        <v>23</v>
      </c>
      <c r="S65" s="32">
        <v>18</v>
      </c>
      <c r="T65" s="32">
        <v>14</v>
      </c>
      <c r="U65" s="32">
        <v>8</v>
      </c>
      <c r="V65" s="32">
        <v>3</v>
      </c>
      <c r="W65" s="32">
        <v>4</v>
      </c>
      <c r="X65" s="32">
        <v>4</v>
      </c>
      <c r="Y65" s="32">
        <v>4</v>
      </c>
      <c r="Z65" s="32">
        <v>2</v>
      </c>
      <c r="AA65" s="32">
        <v>0</v>
      </c>
      <c r="AB65" s="32">
        <v>1</v>
      </c>
      <c r="AC65" s="32">
        <v>0</v>
      </c>
      <c r="AD65" s="32">
        <v>0</v>
      </c>
      <c r="AE65" s="32">
        <v>2</v>
      </c>
      <c r="AF65" s="32">
        <v>0</v>
      </c>
      <c r="AG65" s="32">
        <v>0</v>
      </c>
      <c r="AH65" s="32">
        <v>0</v>
      </c>
      <c r="AI65" s="32">
        <v>1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125">
        <v>0</v>
      </c>
      <c r="AP65" s="125">
        <v>0</v>
      </c>
      <c r="AQ65" s="125">
        <v>0</v>
      </c>
      <c r="AR65">
        <v>0</v>
      </c>
      <c r="AS65">
        <v>0</v>
      </c>
      <c r="AT65">
        <v>0</v>
      </c>
      <c r="AU65">
        <v>0</v>
      </c>
      <c r="AV65" s="60">
        <v>3381</v>
      </c>
      <c r="AW65" s="38">
        <v>3433.61757719715</v>
      </c>
      <c r="AX65" s="38">
        <v>809.2548504200649</v>
      </c>
    </row>
    <row r="66" spans="2:50" ht="12">
      <c r="B66" s="278" t="s">
        <v>47</v>
      </c>
      <c r="C66" s="261"/>
      <c r="D66" s="32">
        <v>396</v>
      </c>
      <c r="E66" s="32">
        <v>1</v>
      </c>
      <c r="F66" s="32">
        <v>0</v>
      </c>
      <c r="G66" s="32">
        <v>3</v>
      </c>
      <c r="H66" s="32">
        <v>13</v>
      </c>
      <c r="I66" s="32">
        <v>13</v>
      </c>
      <c r="J66" s="32">
        <v>26</v>
      </c>
      <c r="K66" s="32">
        <v>26</v>
      </c>
      <c r="L66" s="32">
        <v>34</v>
      </c>
      <c r="M66" s="32">
        <v>45</v>
      </c>
      <c r="N66" s="32">
        <v>32</v>
      </c>
      <c r="O66" s="32">
        <v>38</v>
      </c>
      <c r="P66" s="32">
        <v>43</v>
      </c>
      <c r="Q66" s="32">
        <v>36</v>
      </c>
      <c r="R66" s="32">
        <v>24</v>
      </c>
      <c r="S66" s="32">
        <v>15</v>
      </c>
      <c r="T66" s="32">
        <v>10</v>
      </c>
      <c r="U66" s="32">
        <v>9</v>
      </c>
      <c r="V66" s="32">
        <v>8</v>
      </c>
      <c r="W66" s="32">
        <v>2</v>
      </c>
      <c r="X66" s="32">
        <v>3</v>
      </c>
      <c r="Y66" s="32">
        <v>5</v>
      </c>
      <c r="Z66" s="32">
        <v>0</v>
      </c>
      <c r="AA66" s="32">
        <v>1</v>
      </c>
      <c r="AB66" s="32">
        <v>2</v>
      </c>
      <c r="AC66" s="32">
        <v>0</v>
      </c>
      <c r="AD66" s="32">
        <v>0</v>
      </c>
      <c r="AE66" s="32">
        <v>2</v>
      </c>
      <c r="AF66" s="32">
        <v>1</v>
      </c>
      <c r="AG66" s="32">
        <v>1</v>
      </c>
      <c r="AH66" s="32">
        <v>1</v>
      </c>
      <c r="AI66" s="32">
        <v>0</v>
      </c>
      <c r="AJ66" s="32">
        <v>0</v>
      </c>
      <c r="AK66" s="32">
        <v>1</v>
      </c>
      <c r="AL66" s="32">
        <v>1</v>
      </c>
      <c r="AM66" s="32">
        <v>0</v>
      </c>
      <c r="AN66" s="32">
        <v>0</v>
      </c>
      <c r="AO66" s="125">
        <v>0</v>
      </c>
      <c r="AP66" s="125">
        <v>0</v>
      </c>
      <c r="AQ66" s="125">
        <v>0</v>
      </c>
      <c r="AR66">
        <v>0</v>
      </c>
      <c r="AS66">
        <v>0</v>
      </c>
      <c r="AT66">
        <v>0</v>
      </c>
      <c r="AU66">
        <v>0</v>
      </c>
      <c r="AV66" s="60">
        <v>3427.5</v>
      </c>
      <c r="AW66" s="38">
        <v>3499.997474747475</v>
      </c>
      <c r="AX66" s="38">
        <v>925.2639650699138</v>
      </c>
    </row>
    <row r="67" spans="2:50" ht="12">
      <c r="B67" s="278" t="s">
        <v>48</v>
      </c>
      <c r="C67" s="261"/>
      <c r="D67" s="32">
        <v>112</v>
      </c>
      <c r="E67" s="32">
        <v>5</v>
      </c>
      <c r="F67" s="32">
        <v>2</v>
      </c>
      <c r="G67" s="32">
        <v>3</v>
      </c>
      <c r="H67" s="32">
        <v>2</v>
      </c>
      <c r="I67" s="32">
        <v>6</v>
      </c>
      <c r="J67" s="32">
        <v>11</v>
      </c>
      <c r="K67" s="32">
        <v>10</v>
      </c>
      <c r="L67" s="32">
        <v>10</v>
      </c>
      <c r="M67" s="32">
        <v>6</v>
      </c>
      <c r="N67" s="32">
        <v>14</v>
      </c>
      <c r="O67" s="32">
        <v>7</v>
      </c>
      <c r="P67" s="32">
        <v>12</v>
      </c>
      <c r="Q67" s="32">
        <v>8</v>
      </c>
      <c r="R67" s="32">
        <v>6</v>
      </c>
      <c r="S67" s="32">
        <v>1</v>
      </c>
      <c r="T67" s="32">
        <v>4</v>
      </c>
      <c r="U67" s="32">
        <v>2</v>
      </c>
      <c r="V67" s="32">
        <v>1</v>
      </c>
      <c r="W67" s="32">
        <v>0</v>
      </c>
      <c r="X67" s="32">
        <v>0</v>
      </c>
      <c r="Y67" s="32">
        <v>0</v>
      </c>
      <c r="Z67" s="32">
        <v>0</v>
      </c>
      <c r="AA67" s="32">
        <v>1</v>
      </c>
      <c r="AB67" s="32">
        <v>1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125">
        <v>0</v>
      </c>
      <c r="AP67" s="125">
        <v>0</v>
      </c>
      <c r="AQ67" s="125">
        <v>0</v>
      </c>
      <c r="AR67">
        <v>0</v>
      </c>
      <c r="AS67">
        <v>0</v>
      </c>
      <c r="AT67">
        <v>0</v>
      </c>
      <c r="AU67">
        <v>0</v>
      </c>
      <c r="AV67" s="60">
        <v>3207</v>
      </c>
      <c r="AW67" s="38">
        <v>3166.1785714285716</v>
      </c>
      <c r="AX67" s="38">
        <v>866.6996031262514</v>
      </c>
    </row>
    <row r="68" spans="2:50" ht="12">
      <c r="B68" s="278" t="s">
        <v>49</v>
      </c>
      <c r="C68" s="261"/>
      <c r="D68" s="70">
        <v>362</v>
      </c>
      <c r="E68" s="70">
        <v>0</v>
      </c>
      <c r="F68" s="70">
        <v>1</v>
      </c>
      <c r="G68" s="70">
        <v>6</v>
      </c>
      <c r="H68" s="70">
        <v>12</v>
      </c>
      <c r="I68" s="70">
        <v>21</v>
      </c>
      <c r="J68" s="70">
        <v>34</v>
      </c>
      <c r="K68" s="70">
        <v>39</v>
      </c>
      <c r="L68" s="70">
        <v>29</v>
      </c>
      <c r="M68" s="70">
        <v>48</v>
      </c>
      <c r="N68" s="70">
        <v>33</v>
      </c>
      <c r="O68" s="70">
        <v>40</v>
      </c>
      <c r="P68" s="70">
        <v>28</v>
      </c>
      <c r="Q68" s="70">
        <v>15</v>
      </c>
      <c r="R68" s="70">
        <v>26</v>
      </c>
      <c r="S68" s="70">
        <v>10</v>
      </c>
      <c r="T68" s="70">
        <v>5</v>
      </c>
      <c r="U68" s="70">
        <v>3</v>
      </c>
      <c r="V68" s="70">
        <v>4</v>
      </c>
      <c r="W68" s="70">
        <v>2</v>
      </c>
      <c r="X68" s="70">
        <v>0</v>
      </c>
      <c r="Y68" s="70">
        <v>1</v>
      </c>
      <c r="Z68" s="70">
        <v>2</v>
      </c>
      <c r="AA68" s="70">
        <v>0</v>
      </c>
      <c r="AB68" s="70">
        <v>1</v>
      </c>
      <c r="AC68" s="70">
        <v>0</v>
      </c>
      <c r="AD68" s="70">
        <v>2</v>
      </c>
      <c r="AE68" s="70">
        <v>0</v>
      </c>
      <c r="AF68" s="70">
        <v>0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0</v>
      </c>
      <c r="AO68" s="125">
        <v>0</v>
      </c>
      <c r="AP68" s="125">
        <v>0</v>
      </c>
      <c r="AQ68" s="125">
        <v>0</v>
      </c>
      <c r="AR68" s="68">
        <v>0</v>
      </c>
      <c r="AS68" s="68">
        <v>0</v>
      </c>
      <c r="AT68" s="68">
        <v>0</v>
      </c>
      <c r="AU68" s="68">
        <v>0</v>
      </c>
      <c r="AV68" s="60">
        <v>3164</v>
      </c>
      <c r="AW68" s="74">
        <v>3229.7154696132598</v>
      </c>
      <c r="AX68" s="74">
        <v>756.0169531826917</v>
      </c>
    </row>
    <row r="69" spans="2:50" s="68" customFormat="1" ht="12">
      <c r="B69" s="264" t="s">
        <v>330</v>
      </c>
      <c r="C69" s="274"/>
      <c r="D69" s="33">
        <v>88</v>
      </c>
      <c r="E69" s="33">
        <v>0</v>
      </c>
      <c r="F69" s="33">
        <v>0</v>
      </c>
      <c r="G69" s="33">
        <v>0</v>
      </c>
      <c r="H69" s="33">
        <v>0</v>
      </c>
      <c r="I69" s="33">
        <v>3</v>
      </c>
      <c r="J69" s="33">
        <v>1</v>
      </c>
      <c r="K69" s="33">
        <v>3</v>
      </c>
      <c r="L69" s="33">
        <v>6</v>
      </c>
      <c r="M69" s="33">
        <v>8</v>
      </c>
      <c r="N69" s="33">
        <v>14</v>
      </c>
      <c r="O69" s="33">
        <v>5</v>
      </c>
      <c r="P69" s="33">
        <v>7</v>
      </c>
      <c r="Q69" s="33">
        <v>4</v>
      </c>
      <c r="R69" s="33">
        <v>8</v>
      </c>
      <c r="S69" s="33">
        <v>6</v>
      </c>
      <c r="T69" s="33">
        <v>6</v>
      </c>
      <c r="U69" s="33">
        <v>2</v>
      </c>
      <c r="V69" s="33">
        <v>1</v>
      </c>
      <c r="W69" s="33">
        <v>6</v>
      </c>
      <c r="X69" s="33">
        <v>1</v>
      </c>
      <c r="Y69" s="33">
        <v>1</v>
      </c>
      <c r="Z69" s="33">
        <v>2</v>
      </c>
      <c r="AA69" s="33">
        <v>0</v>
      </c>
      <c r="AB69" s="33">
        <v>1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1</v>
      </c>
      <c r="AK69" s="33">
        <v>0</v>
      </c>
      <c r="AL69" s="33">
        <v>1</v>
      </c>
      <c r="AM69" s="33">
        <v>0</v>
      </c>
      <c r="AN69" s="33">
        <v>0</v>
      </c>
      <c r="AO69" s="124">
        <v>0</v>
      </c>
      <c r="AP69" s="124">
        <v>0</v>
      </c>
      <c r="AQ69" s="124">
        <v>0</v>
      </c>
      <c r="AR69" s="69">
        <v>0</v>
      </c>
      <c r="AS69" s="69">
        <v>0</v>
      </c>
      <c r="AT69" s="69">
        <v>1</v>
      </c>
      <c r="AU69" s="69">
        <v>0</v>
      </c>
      <c r="AV69" s="61">
        <v>3726.5</v>
      </c>
      <c r="AW69" s="39">
        <v>3963.1477272727275</v>
      </c>
      <c r="AX69" s="39">
        <v>1215.3072601389738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7">
    <mergeCell ref="AX3:AX4"/>
    <mergeCell ref="D3:D5"/>
    <mergeCell ref="AV3:AV4"/>
    <mergeCell ref="AW3:AW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6" width="7.00390625" style="0" customWidth="1"/>
  </cols>
  <sheetData>
    <row r="1" spans="2:17" ht="17.25">
      <c r="B1" s="14" t="s">
        <v>242</v>
      </c>
      <c r="D1" s="14" t="s">
        <v>371</v>
      </c>
      <c r="Q1" s="14" t="s">
        <v>372</v>
      </c>
    </row>
    <row r="2" spans="1:3" ht="17.25">
      <c r="A2" s="14"/>
      <c r="C2" s="5"/>
    </row>
    <row r="3" spans="2:29" ht="24" customHeight="1">
      <c r="B3" s="290" t="s">
        <v>178</v>
      </c>
      <c r="C3" s="284"/>
      <c r="D3" s="279" t="s">
        <v>0</v>
      </c>
      <c r="E3" s="40"/>
      <c r="F3" s="79">
        <v>1</v>
      </c>
      <c r="G3" s="79">
        <v>1.5</v>
      </c>
      <c r="H3" s="79">
        <v>2</v>
      </c>
      <c r="I3" s="79">
        <v>2.5</v>
      </c>
      <c r="J3" s="79">
        <v>3</v>
      </c>
      <c r="K3" s="79">
        <v>3.5</v>
      </c>
      <c r="L3" s="79">
        <v>4</v>
      </c>
      <c r="M3" s="79">
        <v>4.5</v>
      </c>
      <c r="N3" s="79">
        <v>5</v>
      </c>
      <c r="O3" s="79">
        <v>5.5</v>
      </c>
      <c r="P3" s="79">
        <v>6</v>
      </c>
      <c r="Q3" s="79">
        <v>6.5</v>
      </c>
      <c r="R3" s="79">
        <v>7</v>
      </c>
      <c r="S3" s="79">
        <v>7.5</v>
      </c>
      <c r="T3" s="79">
        <v>8</v>
      </c>
      <c r="U3" s="79">
        <v>8.5</v>
      </c>
      <c r="V3" s="79">
        <v>9</v>
      </c>
      <c r="W3" s="79">
        <v>9.5</v>
      </c>
      <c r="X3" s="79">
        <v>10</v>
      </c>
      <c r="Y3" s="79">
        <v>10.5</v>
      </c>
      <c r="Z3" s="84" t="s">
        <v>219</v>
      </c>
      <c r="AA3" s="310" t="s">
        <v>50</v>
      </c>
      <c r="AB3" s="310" t="s">
        <v>51</v>
      </c>
      <c r="AC3" s="310" t="s">
        <v>52</v>
      </c>
    </row>
    <row r="4" spans="2:29" s="15" customFormat="1" ht="13.5" customHeight="1">
      <c r="B4" s="300" t="s">
        <v>351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7" t="s">
        <v>92</v>
      </c>
      <c r="P4" s="36" t="s">
        <v>92</v>
      </c>
      <c r="Q4" s="37" t="s">
        <v>92</v>
      </c>
      <c r="R4" s="36" t="s">
        <v>92</v>
      </c>
      <c r="S4" s="37" t="s">
        <v>92</v>
      </c>
      <c r="T4" s="37" t="s">
        <v>92</v>
      </c>
      <c r="U4" s="36" t="s">
        <v>92</v>
      </c>
      <c r="V4" s="37" t="s">
        <v>92</v>
      </c>
      <c r="W4" s="37" t="s">
        <v>92</v>
      </c>
      <c r="X4" s="36" t="s">
        <v>92</v>
      </c>
      <c r="Y4" s="37" t="s">
        <v>92</v>
      </c>
      <c r="Z4" s="37" t="s">
        <v>92</v>
      </c>
      <c r="AA4" s="280"/>
      <c r="AB4" s="280"/>
      <c r="AC4" s="280"/>
    </row>
    <row r="5" spans="2:29" ht="24" customHeight="1">
      <c r="B5" s="302"/>
      <c r="C5" s="295"/>
      <c r="D5" s="281"/>
      <c r="E5" s="83" t="s">
        <v>100</v>
      </c>
      <c r="F5" s="78">
        <v>1.4</v>
      </c>
      <c r="G5" s="78">
        <v>1.9</v>
      </c>
      <c r="H5" s="78">
        <v>2.4</v>
      </c>
      <c r="I5" s="78">
        <v>2.9</v>
      </c>
      <c r="J5" s="78">
        <v>3.4</v>
      </c>
      <c r="K5" s="78">
        <v>3.9</v>
      </c>
      <c r="L5" s="78">
        <v>4.4</v>
      </c>
      <c r="M5" s="78">
        <v>4.9</v>
      </c>
      <c r="N5" s="78">
        <v>5.4</v>
      </c>
      <c r="O5" s="78">
        <v>5.9</v>
      </c>
      <c r="P5" s="78">
        <v>6.4</v>
      </c>
      <c r="Q5" s="78">
        <v>6.9</v>
      </c>
      <c r="R5" s="78">
        <v>7.4</v>
      </c>
      <c r="S5" s="78">
        <v>7.9</v>
      </c>
      <c r="T5" s="78">
        <v>8.4</v>
      </c>
      <c r="U5" s="78">
        <v>8.9</v>
      </c>
      <c r="V5" s="78">
        <v>9.4</v>
      </c>
      <c r="W5" s="78">
        <v>9.9</v>
      </c>
      <c r="X5" s="78">
        <v>10.4</v>
      </c>
      <c r="Y5" s="78">
        <v>10.9</v>
      </c>
      <c r="Z5" s="78"/>
      <c r="AA5" s="82" t="s">
        <v>101</v>
      </c>
      <c r="AB5" s="82" t="s">
        <v>101</v>
      </c>
      <c r="AC5" s="82" t="s">
        <v>101</v>
      </c>
    </row>
    <row r="6" spans="2:29" ht="12">
      <c r="B6" s="276" t="s">
        <v>1</v>
      </c>
      <c r="C6" s="277"/>
      <c r="D6" s="42">
        <v>23739</v>
      </c>
      <c r="E6" s="42">
        <v>3</v>
      </c>
      <c r="F6" s="42">
        <v>18</v>
      </c>
      <c r="G6" s="42">
        <v>34</v>
      </c>
      <c r="H6" s="42">
        <v>59</v>
      </c>
      <c r="I6" s="42">
        <v>170</v>
      </c>
      <c r="J6" s="42">
        <v>329</v>
      </c>
      <c r="K6" s="42">
        <v>604</v>
      </c>
      <c r="L6" s="42">
        <v>1015</v>
      </c>
      <c r="M6" s="42">
        <v>1502</v>
      </c>
      <c r="N6" s="42">
        <v>1888</v>
      </c>
      <c r="O6" s="42">
        <v>2197</v>
      </c>
      <c r="P6" s="42">
        <v>2342</v>
      </c>
      <c r="Q6" s="42">
        <v>2407</v>
      </c>
      <c r="R6" s="42">
        <v>2557</v>
      </c>
      <c r="S6" s="42">
        <v>2369</v>
      </c>
      <c r="T6" s="42">
        <v>1970</v>
      </c>
      <c r="U6" s="42">
        <v>1686</v>
      </c>
      <c r="V6" s="42">
        <v>1049</v>
      </c>
      <c r="W6" s="42">
        <v>569</v>
      </c>
      <c r="X6" s="42">
        <v>374</v>
      </c>
      <c r="Y6" s="42">
        <v>195</v>
      </c>
      <c r="Z6" s="42">
        <v>402</v>
      </c>
      <c r="AA6" s="67">
        <v>6.863842975423454</v>
      </c>
      <c r="AB6" s="72">
        <v>6.877001637733841</v>
      </c>
      <c r="AC6" s="66">
        <v>1.9096172082746758</v>
      </c>
    </row>
    <row r="7" spans="2:29" ht="12">
      <c r="B7" s="278" t="s">
        <v>2</v>
      </c>
      <c r="C7" s="261"/>
      <c r="D7" s="32">
        <v>12206</v>
      </c>
      <c r="E7" s="32">
        <v>2</v>
      </c>
      <c r="F7" s="32">
        <v>10</v>
      </c>
      <c r="G7" s="32">
        <v>14</v>
      </c>
      <c r="H7" s="32">
        <v>29</v>
      </c>
      <c r="I7" s="32">
        <v>74</v>
      </c>
      <c r="J7" s="32">
        <v>128</v>
      </c>
      <c r="K7" s="32">
        <v>245</v>
      </c>
      <c r="L7" s="32">
        <v>453</v>
      </c>
      <c r="M7" s="32">
        <v>683</v>
      </c>
      <c r="N7" s="32">
        <v>879</v>
      </c>
      <c r="O7" s="32">
        <v>1074</v>
      </c>
      <c r="P7" s="32">
        <v>1107</v>
      </c>
      <c r="Q7" s="32">
        <v>1196</v>
      </c>
      <c r="R7" s="32">
        <v>1303</v>
      </c>
      <c r="S7" s="32">
        <v>1254</v>
      </c>
      <c r="T7" s="32">
        <v>1079</v>
      </c>
      <c r="U7" s="32">
        <v>945</v>
      </c>
      <c r="V7" s="32">
        <v>633</v>
      </c>
      <c r="W7" s="32">
        <v>385</v>
      </c>
      <c r="X7" s="32">
        <v>261</v>
      </c>
      <c r="Y7" s="32">
        <v>142</v>
      </c>
      <c r="Z7" s="32">
        <v>310</v>
      </c>
      <c r="AA7" s="52">
        <v>7.080969540068253</v>
      </c>
      <c r="AB7" s="71">
        <v>7.109721609545653</v>
      </c>
      <c r="AC7" s="34">
        <v>1.9959238012132177</v>
      </c>
    </row>
    <row r="8" spans="2:29" ht="12">
      <c r="B8" s="99"/>
      <c r="C8" s="93" t="s">
        <v>136</v>
      </c>
      <c r="D8" s="32">
        <v>5381</v>
      </c>
      <c r="E8" s="32">
        <v>1</v>
      </c>
      <c r="F8" s="32">
        <v>3</v>
      </c>
      <c r="G8" s="32">
        <v>6</v>
      </c>
      <c r="H8" s="32">
        <v>18</v>
      </c>
      <c r="I8" s="32">
        <v>29</v>
      </c>
      <c r="J8" s="32">
        <v>50</v>
      </c>
      <c r="K8" s="32">
        <v>106</v>
      </c>
      <c r="L8" s="32">
        <v>199</v>
      </c>
      <c r="M8" s="32">
        <v>316</v>
      </c>
      <c r="N8" s="32">
        <v>391</v>
      </c>
      <c r="O8" s="32">
        <v>435</v>
      </c>
      <c r="P8" s="32">
        <v>477</v>
      </c>
      <c r="Q8" s="32">
        <v>526</v>
      </c>
      <c r="R8" s="32">
        <v>551</v>
      </c>
      <c r="S8" s="32">
        <v>554</v>
      </c>
      <c r="T8" s="32">
        <v>480</v>
      </c>
      <c r="U8" s="32">
        <v>422</v>
      </c>
      <c r="V8" s="32">
        <v>278</v>
      </c>
      <c r="W8" s="32">
        <v>164</v>
      </c>
      <c r="X8" s="32">
        <v>122</v>
      </c>
      <c r="Y8" s="32">
        <v>72</v>
      </c>
      <c r="Z8" s="32">
        <v>181</v>
      </c>
      <c r="AA8" s="52">
        <v>7.109878208660295</v>
      </c>
      <c r="AB8" s="71">
        <v>7.184974393841596</v>
      </c>
      <c r="AC8" s="34">
        <v>2.1257190391008915</v>
      </c>
    </row>
    <row r="9" spans="2:29" ht="12">
      <c r="B9" s="99"/>
      <c r="C9" s="93" t="s">
        <v>137</v>
      </c>
      <c r="D9" s="32">
        <v>3998</v>
      </c>
      <c r="E9" s="32">
        <v>0</v>
      </c>
      <c r="F9" s="32">
        <v>4</v>
      </c>
      <c r="G9" s="32">
        <v>8</v>
      </c>
      <c r="H9" s="32">
        <v>8</v>
      </c>
      <c r="I9" s="32">
        <v>28</v>
      </c>
      <c r="J9" s="32">
        <v>49</v>
      </c>
      <c r="K9" s="32">
        <v>91</v>
      </c>
      <c r="L9" s="32">
        <v>143</v>
      </c>
      <c r="M9" s="32">
        <v>230</v>
      </c>
      <c r="N9" s="32">
        <v>286</v>
      </c>
      <c r="O9" s="32">
        <v>365</v>
      </c>
      <c r="P9" s="32">
        <v>355</v>
      </c>
      <c r="Q9" s="32">
        <v>410</v>
      </c>
      <c r="R9" s="32">
        <v>412</v>
      </c>
      <c r="S9" s="32">
        <v>404</v>
      </c>
      <c r="T9" s="32">
        <v>338</v>
      </c>
      <c r="U9" s="32">
        <v>317</v>
      </c>
      <c r="V9" s="32">
        <v>203</v>
      </c>
      <c r="W9" s="32">
        <v>125</v>
      </c>
      <c r="X9" s="32">
        <v>88</v>
      </c>
      <c r="Y9" s="32">
        <v>47</v>
      </c>
      <c r="Z9" s="32">
        <v>87</v>
      </c>
      <c r="AA9" s="52">
        <v>7.032293177282122</v>
      </c>
      <c r="AB9" s="71">
        <v>7.053936175250086</v>
      </c>
      <c r="AC9" s="34">
        <v>1.9308955479566292</v>
      </c>
    </row>
    <row r="10" spans="2:29" ht="12">
      <c r="B10" s="99"/>
      <c r="C10" s="93" t="s">
        <v>138</v>
      </c>
      <c r="D10" s="32">
        <v>2827</v>
      </c>
      <c r="E10" s="32">
        <v>1</v>
      </c>
      <c r="F10" s="32">
        <v>3</v>
      </c>
      <c r="G10" s="32">
        <v>0</v>
      </c>
      <c r="H10" s="32">
        <v>3</v>
      </c>
      <c r="I10" s="32">
        <v>17</v>
      </c>
      <c r="J10" s="32">
        <v>29</v>
      </c>
      <c r="K10" s="32">
        <v>48</v>
      </c>
      <c r="L10" s="32">
        <v>111</v>
      </c>
      <c r="M10" s="32">
        <v>137</v>
      </c>
      <c r="N10" s="32">
        <v>202</v>
      </c>
      <c r="O10" s="32">
        <v>274</v>
      </c>
      <c r="P10" s="32">
        <v>275</v>
      </c>
      <c r="Q10" s="32">
        <v>260</v>
      </c>
      <c r="R10" s="32">
        <v>340</v>
      </c>
      <c r="S10" s="32">
        <v>296</v>
      </c>
      <c r="T10" s="32">
        <v>261</v>
      </c>
      <c r="U10" s="32">
        <v>206</v>
      </c>
      <c r="V10" s="32">
        <v>152</v>
      </c>
      <c r="W10" s="32">
        <v>96</v>
      </c>
      <c r="X10" s="32">
        <v>51</v>
      </c>
      <c r="Y10" s="32">
        <v>23</v>
      </c>
      <c r="Z10" s="32">
        <v>42</v>
      </c>
      <c r="AA10" s="52">
        <v>7.085</v>
      </c>
      <c r="AB10" s="71">
        <v>7.045375990167292</v>
      </c>
      <c r="AC10" s="34">
        <v>1.8193183794154713</v>
      </c>
    </row>
    <row r="11" spans="2:29" ht="12">
      <c r="B11" s="282" t="s">
        <v>3</v>
      </c>
      <c r="C11" s="274"/>
      <c r="D11" s="33">
        <v>11533</v>
      </c>
      <c r="E11" s="33">
        <v>1</v>
      </c>
      <c r="F11" s="33">
        <v>8</v>
      </c>
      <c r="G11" s="33">
        <v>20</v>
      </c>
      <c r="H11" s="33">
        <v>30</v>
      </c>
      <c r="I11" s="33">
        <v>96</v>
      </c>
      <c r="J11" s="33">
        <v>201</v>
      </c>
      <c r="K11" s="33">
        <v>359</v>
      </c>
      <c r="L11" s="33">
        <v>562</v>
      </c>
      <c r="M11" s="33">
        <v>819</v>
      </c>
      <c r="N11" s="33">
        <v>1009</v>
      </c>
      <c r="O11" s="33">
        <v>1123</v>
      </c>
      <c r="P11" s="33">
        <v>1235</v>
      </c>
      <c r="Q11" s="33">
        <v>1211</v>
      </c>
      <c r="R11" s="33">
        <v>1254</v>
      </c>
      <c r="S11" s="33">
        <v>1115</v>
      </c>
      <c r="T11" s="33">
        <v>891</v>
      </c>
      <c r="U11" s="33">
        <v>741</v>
      </c>
      <c r="V11" s="33">
        <v>416</v>
      </c>
      <c r="W11" s="33">
        <v>184</v>
      </c>
      <c r="X11" s="33">
        <v>113</v>
      </c>
      <c r="Y11" s="33">
        <v>53</v>
      </c>
      <c r="Z11" s="33">
        <v>92</v>
      </c>
      <c r="AA11" s="51">
        <v>6.626111459776845</v>
      </c>
      <c r="AB11" s="73">
        <v>6.6307014577342445</v>
      </c>
      <c r="AC11" s="35">
        <v>1.7810715222366396</v>
      </c>
    </row>
    <row r="12" spans="2:29" ht="12" customHeight="1">
      <c r="B12" s="260" t="s">
        <v>340</v>
      </c>
      <c r="C12" s="261"/>
      <c r="D12" s="32">
        <v>1311</v>
      </c>
      <c r="E12" s="32">
        <v>0</v>
      </c>
      <c r="F12" s="32">
        <v>1</v>
      </c>
      <c r="G12" s="32">
        <v>1</v>
      </c>
      <c r="H12" s="32">
        <v>4</v>
      </c>
      <c r="I12" s="32">
        <v>15</v>
      </c>
      <c r="J12" s="32">
        <v>22</v>
      </c>
      <c r="K12" s="32">
        <v>27</v>
      </c>
      <c r="L12" s="32">
        <v>55</v>
      </c>
      <c r="M12" s="32">
        <v>95</v>
      </c>
      <c r="N12" s="32">
        <v>97</v>
      </c>
      <c r="O12" s="32">
        <v>125</v>
      </c>
      <c r="P12" s="32">
        <v>143</v>
      </c>
      <c r="Q12" s="32">
        <v>148</v>
      </c>
      <c r="R12" s="32">
        <v>151</v>
      </c>
      <c r="S12" s="32">
        <v>141</v>
      </c>
      <c r="T12" s="32">
        <v>103</v>
      </c>
      <c r="U12" s="32">
        <v>102</v>
      </c>
      <c r="V12" s="32">
        <v>42</v>
      </c>
      <c r="W12" s="32">
        <v>17</v>
      </c>
      <c r="X12" s="32">
        <v>9</v>
      </c>
      <c r="Y12" s="32">
        <v>2</v>
      </c>
      <c r="Z12" s="32">
        <v>11</v>
      </c>
      <c r="AA12" s="52">
        <v>6.727128275044808</v>
      </c>
      <c r="AB12" s="34">
        <v>6.709641109462345</v>
      </c>
      <c r="AC12" s="34">
        <v>1.8653333397783933</v>
      </c>
    </row>
    <row r="13" spans="2:29" ht="12" customHeight="1">
      <c r="B13" s="260" t="s">
        <v>341</v>
      </c>
      <c r="C13" s="261"/>
      <c r="D13" s="32">
        <v>1221</v>
      </c>
      <c r="E13" s="32">
        <v>0</v>
      </c>
      <c r="F13" s="32">
        <v>0</v>
      </c>
      <c r="G13" s="32">
        <v>0</v>
      </c>
      <c r="H13" s="32">
        <v>2</v>
      </c>
      <c r="I13" s="32">
        <v>14</v>
      </c>
      <c r="J13" s="32">
        <v>25</v>
      </c>
      <c r="K13" s="32">
        <v>49</v>
      </c>
      <c r="L13" s="32">
        <v>78</v>
      </c>
      <c r="M13" s="32">
        <v>91</v>
      </c>
      <c r="N13" s="32">
        <v>121</v>
      </c>
      <c r="O13" s="32">
        <v>132</v>
      </c>
      <c r="P13" s="32">
        <v>129</v>
      </c>
      <c r="Q13" s="32">
        <v>121</v>
      </c>
      <c r="R13" s="32">
        <v>110</v>
      </c>
      <c r="S13" s="32">
        <v>112</v>
      </c>
      <c r="T13" s="32">
        <v>87</v>
      </c>
      <c r="U13" s="32">
        <v>67</v>
      </c>
      <c r="V13" s="32">
        <v>35</v>
      </c>
      <c r="W13" s="32">
        <v>12</v>
      </c>
      <c r="X13" s="32">
        <v>15</v>
      </c>
      <c r="Y13" s="32">
        <v>5</v>
      </c>
      <c r="Z13" s="32">
        <v>16</v>
      </c>
      <c r="AA13" s="52">
        <v>6.368694991957961</v>
      </c>
      <c r="AB13" s="34">
        <v>6.498507783063693</v>
      </c>
      <c r="AC13" s="34">
        <v>1.8362194451611547</v>
      </c>
    </row>
    <row r="14" spans="2:29" ht="12" customHeight="1">
      <c r="B14" s="260" t="s">
        <v>342</v>
      </c>
      <c r="C14" s="261"/>
      <c r="D14" s="32">
        <v>1776</v>
      </c>
      <c r="E14" s="32">
        <v>1</v>
      </c>
      <c r="F14" s="32">
        <v>3</v>
      </c>
      <c r="G14" s="32">
        <v>4</v>
      </c>
      <c r="H14" s="32">
        <v>8</v>
      </c>
      <c r="I14" s="32">
        <v>13</v>
      </c>
      <c r="J14" s="32">
        <v>27</v>
      </c>
      <c r="K14" s="32">
        <v>52</v>
      </c>
      <c r="L14" s="32">
        <v>106</v>
      </c>
      <c r="M14" s="32">
        <v>123</v>
      </c>
      <c r="N14" s="32">
        <v>163</v>
      </c>
      <c r="O14" s="32">
        <v>172</v>
      </c>
      <c r="P14" s="32">
        <v>206</v>
      </c>
      <c r="Q14" s="32">
        <v>170</v>
      </c>
      <c r="R14" s="32">
        <v>204</v>
      </c>
      <c r="S14" s="32">
        <v>173</v>
      </c>
      <c r="T14" s="32">
        <v>134</v>
      </c>
      <c r="U14" s="32">
        <v>102</v>
      </c>
      <c r="V14" s="32">
        <v>53</v>
      </c>
      <c r="W14" s="32">
        <v>25</v>
      </c>
      <c r="X14" s="32">
        <v>20</v>
      </c>
      <c r="Y14" s="32">
        <v>5</v>
      </c>
      <c r="Z14" s="32">
        <v>12</v>
      </c>
      <c r="AA14" s="52">
        <v>6.550129159961816</v>
      </c>
      <c r="AB14" s="34">
        <v>6.55149222125167</v>
      </c>
      <c r="AC14" s="34">
        <v>1.7696874195659626</v>
      </c>
    </row>
    <row r="15" spans="2:29" ht="12" customHeight="1">
      <c r="B15" s="260" t="s">
        <v>343</v>
      </c>
      <c r="C15" s="261"/>
      <c r="D15" s="32">
        <v>7425</v>
      </c>
      <c r="E15" s="32">
        <v>1</v>
      </c>
      <c r="F15" s="32">
        <v>6</v>
      </c>
      <c r="G15" s="32">
        <v>9</v>
      </c>
      <c r="H15" s="32">
        <v>24</v>
      </c>
      <c r="I15" s="32">
        <v>47</v>
      </c>
      <c r="J15" s="32">
        <v>85</v>
      </c>
      <c r="K15" s="32">
        <v>159</v>
      </c>
      <c r="L15" s="32">
        <v>305</v>
      </c>
      <c r="M15" s="32">
        <v>438</v>
      </c>
      <c r="N15" s="32">
        <v>558</v>
      </c>
      <c r="O15" s="32">
        <v>654</v>
      </c>
      <c r="P15" s="32">
        <v>691</v>
      </c>
      <c r="Q15" s="32">
        <v>722</v>
      </c>
      <c r="R15" s="32">
        <v>772</v>
      </c>
      <c r="S15" s="32">
        <v>734</v>
      </c>
      <c r="T15" s="32">
        <v>655</v>
      </c>
      <c r="U15" s="32">
        <v>563</v>
      </c>
      <c r="V15" s="32">
        <v>351</v>
      </c>
      <c r="W15" s="32">
        <v>224</v>
      </c>
      <c r="X15" s="32">
        <v>151</v>
      </c>
      <c r="Y15" s="32">
        <v>78</v>
      </c>
      <c r="Z15" s="32">
        <v>198</v>
      </c>
      <c r="AA15" s="52">
        <v>7.008990802506928</v>
      </c>
      <c r="AB15" s="34">
        <v>7.05607498648697</v>
      </c>
      <c r="AC15" s="34">
        <v>2.064774477396642</v>
      </c>
    </row>
    <row r="16" spans="2:29" ht="12" customHeight="1">
      <c r="B16" s="260" t="s">
        <v>344</v>
      </c>
      <c r="C16" s="261"/>
      <c r="D16" s="32">
        <v>2083</v>
      </c>
      <c r="E16" s="32">
        <v>1</v>
      </c>
      <c r="F16" s="32">
        <v>1</v>
      </c>
      <c r="G16" s="32">
        <v>0</v>
      </c>
      <c r="H16" s="32">
        <v>3</v>
      </c>
      <c r="I16" s="32">
        <v>12</v>
      </c>
      <c r="J16" s="32">
        <v>22</v>
      </c>
      <c r="K16" s="32">
        <v>32</v>
      </c>
      <c r="L16" s="32">
        <v>78</v>
      </c>
      <c r="M16" s="32">
        <v>106</v>
      </c>
      <c r="N16" s="32">
        <v>146</v>
      </c>
      <c r="O16" s="32">
        <v>197</v>
      </c>
      <c r="P16" s="32">
        <v>201</v>
      </c>
      <c r="Q16" s="32">
        <v>201</v>
      </c>
      <c r="R16" s="32">
        <v>260</v>
      </c>
      <c r="S16" s="32">
        <v>218</v>
      </c>
      <c r="T16" s="32">
        <v>198</v>
      </c>
      <c r="U16" s="32">
        <v>146</v>
      </c>
      <c r="V16" s="32">
        <v>114</v>
      </c>
      <c r="W16" s="32">
        <v>61</v>
      </c>
      <c r="X16" s="32">
        <v>33</v>
      </c>
      <c r="Y16" s="32">
        <v>21</v>
      </c>
      <c r="Z16" s="32">
        <v>32</v>
      </c>
      <c r="AA16" s="52">
        <v>7.09019179294038</v>
      </c>
      <c r="AB16" s="34">
        <v>7.04202578997476</v>
      </c>
      <c r="AC16" s="34">
        <v>1.7593618657129657</v>
      </c>
    </row>
    <row r="17" spans="2:29" ht="12" customHeight="1">
      <c r="B17" s="260" t="s">
        <v>345</v>
      </c>
      <c r="C17" s="261"/>
      <c r="D17" s="32">
        <v>509</v>
      </c>
      <c r="E17" s="32">
        <v>0</v>
      </c>
      <c r="F17" s="32">
        <v>0</v>
      </c>
      <c r="G17" s="32">
        <v>1</v>
      </c>
      <c r="H17" s="32">
        <v>4</v>
      </c>
      <c r="I17" s="32">
        <v>3</v>
      </c>
      <c r="J17" s="32">
        <v>9</v>
      </c>
      <c r="K17" s="32">
        <v>23</v>
      </c>
      <c r="L17" s="32">
        <v>22</v>
      </c>
      <c r="M17" s="32">
        <v>46</v>
      </c>
      <c r="N17" s="32">
        <v>61</v>
      </c>
      <c r="O17" s="32">
        <v>48</v>
      </c>
      <c r="P17" s="32">
        <v>51</v>
      </c>
      <c r="Q17" s="32">
        <v>55</v>
      </c>
      <c r="R17" s="32">
        <v>61</v>
      </c>
      <c r="S17" s="32">
        <v>49</v>
      </c>
      <c r="T17" s="32">
        <v>29</v>
      </c>
      <c r="U17" s="32">
        <v>24</v>
      </c>
      <c r="V17" s="32">
        <v>12</v>
      </c>
      <c r="W17" s="32">
        <v>5</v>
      </c>
      <c r="X17" s="32">
        <v>2</v>
      </c>
      <c r="Y17" s="32">
        <v>2</v>
      </c>
      <c r="Z17" s="32">
        <v>2</v>
      </c>
      <c r="AA17" s="52">
        <v>6.323298707655765</v>
      </c>
      <c r="AB17" s="34">
        <v>6.324536960194014</v>
      </c>
      <c r="AC17" s="34">
        <v>1.6077268589331013</v>
      </c>
    </row>
    <row r="18" spans="2:29" ht="12" customHeight="1">
      <c r="B18" s="260" t="s">
        <v>346</v>
      </c>
      <c r="C18" s="261"/>
      <c r="D18" s="32">
        <v>3998</v>
      </c>
      <c r="E18" s="32">
        <v>0</v>
      </c>
      <c r="F18" s="32">
        <v>4</v>
      </c>
      <c r="G18" s="32">
        <v>8</v>
      </c>
      <c r="H18" s="32">
        <v>8</v>
      </c>
      <c r="I18" s="32">
        <v>28</v>
      </c>
      <c r="J18" s="32">
        <v>49</v>
      </c>
      <c r="K18" s="32">
        <v>91</v>
      </c>
      <c r="L18" s="32">
        <v>143</v>
      </c>
      <c r="M18" s="32">
        <v>230</v>
      </c>
      <c r="N18" s="32">
        <v>286</v>
      </c>
      <c r="O18" s="32">
        <v>365</v>
      </c>
      <c r="P18" s="32">
        <v>355</v>
      </c>
      <c r="Q18" s="32">
        <v>410</v>
      </c>
      <c r="R18" s="32">
        <v>412</v>
      </c>
      <c r="S18" s="32">
        <v>404</v>
      </c>
      <c r="T18" s="32">
        <v>338</v>
      </c>
      <c r="U18" s="32">
        <v>317</v>
      </c>
      <c r="V18" s="32">
        <v>203</v>
      </c>
      <c r="W18" s="32">
        <v>125</v>
      </c>
      <c r="X18" s="32">
        <v>88</v>
      </c>
      <c r="Y18" s="32">
        <v>47</v>
      </c>
      <c r="Z18" s="32">
        <v>87</v>
      </c>
      <c r="AA18" s="52">
        <v>7.032293177282122</v>
      </c>
      <c r="AB18" s="34">
        <v>7.053936175250086</v>
      </c>
      <c r="AC18" s="34">
        <v>1.9308955479566292</v>
      </c>
    </row>
    <row r="19" spans="2:29" ht="12" customHeight="1">
      <c r="B19" s="260" t="s">
        <v>347</v>
      </c>
      <c r="C19" s="261"/>
      <c r="D19" s="32">
        <v>1913</v>
      </c>
      <c r="E19" s="32">
        <v>0</v>
      </c>
      <c r="F19" s="32">
        <v>1</v>
      </c>
      <c r="G19" s="32">
        <v>5</v>
      </c>
      <c r="H19" s="32">
        <v>0</v>
      </c>
      <c r="I19" s="32">
        <v>11</v>
      </c>
      <c r="J19" s="32">
        <v>30</v>
      </c>
      <c r="K19" s="32">
        <v>59</v>
      </c>
      <c r="L19" s="32">
        <v>78</v>
      </c>
      <c r="M19" s="32">
        <v>126</v>
      </c>
      <c r="N19" s="32">
        <v>162</v>
      </c>
      <c r="O19" s="32">
        <v>164</v>
      </c>
      <c r="P19" s="32">
        <v>201</v>
      </c>
      <c r="Q19" s="32">
        <v>206</v>
      </c>
      <c r="R19" s="32">
        <v>210</v>
      </c>
      <c r="S19" s="32">
        <v>187</v>
      </c>
      <c r="T19" s="32">
        <v>153</v>
      </c>
      <c r="U19" s="32">
        <v>118</v>
      </c>
      <c r="V19" s="32">
        <v>98</v>
      </c>
      <c r="W19" s="32">
        <v>45</v>
      </c>
      <c r="X19" s="32">
        <v>23</v>
      </c>
      <c r="Y19" s="32">
        <v>16</v>
      </c>
      <c r="Z19" s="32">
        <v>20</v>
      </c>
      <c r="AA19" s="52">
        <v>6.780524392640694</v>
      </c>
      <c r="AB19" s="34">
        <v>6.806764846383286</v>
      </c>
      <c r="AC19" s="34">
        <v>1.8312504629819004</v>
      </c>
    </row>
    <row r="20" spans="2:29" ht="12" customHeight="1">
      <c r="B20" s="260" t="s">
        <v>348</v>
      </c>
      <c r="C20" s="261"/>
      <c r="D20" s="32">
        <v>703</v>
      </c>
      <c r="E20" s="32">
        <v>0</v>
      </c>
      <c r="F20" s="32">
        <v>1</v>
      </c>
      <c r="G20" s="32">
        <v>0</v>
      </c>
      <c r="H20" s="32">
        <v>3</v>
      </c>
      <c r="I20" s="32">
        <v>6</v>
      </c>
      <c r="J20" s="32">
        <v>10</v>
      </c>
      <c r="K20" s="32">
        <v>25</v>
      </c>
      <c r="L20" s="32">
        <v>41</v>
      </c>
      <c r="M20" s="32">
        <v>53</v>
      </c>
      <c r="N20" s="32">
        <v>65</v>
      </c>
      <c r="O20" s="32">
        <v>71</v>
      </c>
      <c r="P20" s="32">
        <v>81</v>
      </c>
      <c r="Q20" s="32">
        <v>77</v>
      </c>
      <c r="R20" s="32">
        <v>68</v>
      </c>
      <c r="S20" s="32">
        <v>60</v>
      </c>
      <c r="T20" s="32">
        <v>56</v>
      </c>
      <c r="U20" s="32">
        <v>34</v>
      </c>
      <c r="V20" s="32">
        <v>26</v>
      </c>
      <c r="W20" s="32">
        <v>6</v>
      </c>
      <c r="X20" s="32">
        <v>8</v>
      </c>
      <c r="Y20" s="32">
        <v>5</v>
      </c>
      <c r="Z20" s="32">
        <v>7</v>
      </c>
      <c r="AA20" s="52">
        <v>6.459850483174098</v>
      </c>
      <c r="AB20" s="34">
        <v>6.535626096172107</v>
      </c>
      <c r="AC20" s="34">
        <v>1.7757565534096817</v>
      </c>
    </row>
    <row r="21" spans="2:29" ht="12" customHeight="1">
      <c r="B21" s="260" t="s">
        <v>386</v>
      </c>
      <c r="C21" s="261"/>
      <c r="D21" s="32">
        <v>1421</v>
      </c>
      <c r="E21" s="32">
        <v>0</v>
      </c>
      <c r="F21" s="32">
        <v>0</v>
      </c>
      <c r="G21" s="32">
        <v>3</v>
      </c>
      <c r="H21" s="32">
        <v>2</v>
      </c>
      <c r="I21" s="32">
        <v>10</v>
      </c>
      <c r="J21" s="32">
        <v>22</v>
      </c>
      <c r="K21" s="32">
        <v>43</v>
      </c>
      <c r="L21" s="32">
        <v>39</v>
      </c>
      <c r="M21" s="32">
        <v>88</v>
      </c>
      <c r="N21" s="32">
        <v>108</v>
      </c>
      <c r="O21" s="32">
        <v>123</v>
      </c>
      <c r="P21" s="32">
        <v>138</v>
      </c>
      <c r="Q21" s="32">
        <v>139</v>
      </c>
      <c r="R21" s="32">
        <v>165</v>
      </c>
      <c r="S21" s="32">
        <v>168</v>
      </c>
      <c r="T21" s="32">
        <v>130</v>
      </c>
      <c r="U21" s="32">
        <v>120</v>
      </c>
      <c r="V21" s="32">
        <v>64</v>
      </c>
      <c r="W21" s="32">
        <v>29</v>
      </c>
      <c r="X21" s="32">
        <v>13</v>
      </c>
      <c r="Y21" s="32">
        <v>9</v>
      </c>
      <c r="Z21" s="32">
        <v>8</v>
      </c>
      <c r="AA21" s="52">
        <v>6.981406078187652</v>
      </c>
      <c r="AB21" s="34">
        <v>6.872181434588807</v>
      </c>
      <c r="AC21" s="34">
        <v>1.7061767736830151</v>
      </c>
    </row>
    <row r="22" spans="2:29" ht="12" customHeight="1">
      <c r="B22" s="264" t="s">
        <v>349</v>
      </c>
      <c r="C22" s="274"/>
      <c r="D22" s="33">
        <v>1379</v>
      </c>
      <c r="E22" s="33">
        <v>0</v>
      </c>
      <c r="F22" s="33">
        <v>1</v>
      </c>
      <c r="G22" s="33">
        <v>3</v>
      </c>
      <c r="H22" s="33">
        <v>1</v>
      </c>
      <c r="I22" s="33">
        <v>11</v>
      </c>
      <c r="J22" s="33">
        <v>28</v>
      </c>
      <c r="K22" s="33">
        <v>44</v>
      </c>
      <c r="L22" s="33">
        <v>70</v>
      </c>
      <c r="M22" s="33">
        <v>106</v>
      </c>
      <c r="N22" s="33">
        <v>121</v>
      </c>
      <c r="O22" s="33">
        <v>146</v>
      </c>
      <c r="P22" s="33">
        <v>146</v>
      </c>
      <c r="Q22" s="33">
        <v>158</v>
      </c>
      <c r="R22" s="33">
        <v>144</v>
      </c>
      <c r="S22" s="33">
        <v>123</v>
      </c>
      <c r="T22" s="33">
        <v>87</v>
      </c>
      <c r="U22" s="33">
        <v>93</v>
      </c>
      <c r="V22" s="33">
        <v>51</v>
      </c>
      <c r="W22" s="33">
        <v>20</v>
      </c>
      <c r="X22" s="33">
        <v>12</v>
      </c>
      <c r="Y22" s="33">
        <v>5</v>
      </c>
      <c r="Z22" s="33">
        <v>9</v>
      </c>
      <c r="AA22" s="51">
        <v>6.5452650133012105</v>
      </c>
      <c r="AB22" s="35">
        <v>6.544376681459371</v>
      </c>
      <c r="AC22" s="35">
        <v>1.7132125105750997</v>
      </c>
    </row>
    <row r="23" spans="2:29" ht="12">
      <c r="B23" s="278" t="s">
        <v>4</v>
      </c>
      <c r="C23" s="261"/>
      <c r="D23" s="32">
        <v>1311</v>
      </c>
      <c r="E23" s="32">
        <v>0</v>
      </c>
      <c r="F23" s="32">
        <v>1</v>
      </c>
      <c r="G23" s="32">
        <v>1</v>
      </c>
      <c r="H23" s="32">
        <v>4</v>
      </c>
      <c r="I23" s="32">
        <v>15</v>
      </c>
      <c r="J23" s="32">
        <v>22</v>
      </c>
      <c r="K23" s="32">
        <v>27</v>
      </c>
      <c r="L23" s="32">
        <v>55</v>
      </c>
      <c r="M23" s="32">
        <v>95</v>
      </c>
      <c r="N23" s="32">
        <v>97</v>
      </c>
      <c r="O23" s="32">
        <v>125</v>
      </c>
      <c r="P23" s="32">
        <v>143</v>
      </c>
      <c r="Q23" s="32">
        <v>148</v>
      </c>
      <c r="R23" s="32">
        <v>151</v>
      </c>
      <c r="S23" s="32">
        <v>141</v>
      </c>
      <c r="T23" s="32">
        <v>103</v>
      </c>
      <c r="U23" s="32">
        <v>102</v>
      </c>
      <c r="V23" s="32">
        <v>42</v>
      </c>
      <c r="W23" s="32">
        <v>17</v>
      </c>
      <c r="X23" s="32">
        <v>9</v>
      </c>
      <c r="Y23" s="32">
        <v>2</v>
      </c>
      <c r="Z23" s="32">
        <v>11</v>
      </c>
      <c r="AA23" s="52">
        <v>6.727128275044808</v>
      </c>
      <c r="AB23" s="34">
        <v>6.709641109462345</v>
      </c>
      <c r="AC23" s="34">
        <v>1.8653333397783933</v>
      </c>
    </row>
    <row r="24" spans="2:29" ht="12">
      <c r="B24" s="278" t="s">
        <v>5</v>
      </c>
      <c r="C24" s="261"/>
      <c r="D24" s="32">
        <v>124</v>
      </c>
      <c r="E24" s="32">
        <v>0</v>
      </c>
      <c r="F24" s="32">
        <v>0</v>
      </c>
      <c r="G24" s="32">
        <v>0</v>
      </c>
      <c r="H24" s="32">
        <v>0</v>
      </c>
      <c r="I24" s="32">
        <v>1</v>
      </c>
      <c r="J24" s="32">
        <v>3</v>
      </c>
      <c r="K24" s="32">
        <v>11</v>
      </c>
      <c r="L24" s="32">
        <v>9</v>
      </c>
      <c r="M24" s="32">
        <v>13</v>
      </c>
      <c r="N24" s="32">
        <v>16</v>
      </c>
      <c r="O24" s="32">
        <v>15</v>
      </c>
      <c r="P24" s="32">
        <v>14</v>
      </c>
      <c r="Q24" s="32">
        <v>11</v>
      </c>
      <c r="R24" s="32">
        <v>11</v>
      </c>
      <c r="S24" s="32">
        <v>8</v>
      </c>
      <c r="T24" s="32">
        <v>2</v>
      </c>
      <c r="U24" s="32">
        <v>5</v>
      </c>
      <c r="V24" s="32">
        <v>2</v>
      </c>
      <c r="W24" s="32">
        <v>1</v>
      </c>
      <c r="X24" s="32">
        <v>1</v>
      </c>
      <c r="Y24" s="32">
        <v>1</v>
      </c>
      <c r="Z24" s="32">
        <v>0</v>
      </c>
      <c r="AA24" s="52">
        <v>5.856871885990458</v>
      </c>
      <c r="AB24" s="34">
        <v>5.953035289019377</v>
      </c>
      <c r="AC24" s="34">
        <v>1.5973105344851612</v>
      </c>
    </row>
    <row r="25" spans="2:29" ht="12">
      <c r="B25" s="278" t="s">
        <v>6</v>
      </c>
      <c r="C25" s="261"/>
      <c r="D25" s="32">
        <v>321</v>
      </c>
      <c r="E25" s="32">
        <v>0</v>
      </c>
      <c r="F25" s="32">
        <v>0</v>
      </c>
      <c r="G25" s="32">
        <v>0</v>
      </c>
      <c r="H25" s="32">
        <v>1</v>
      </c>
      <c r="I25" s="32">
        <v>1</v>
      </c>
      <c r="J25" s="32">
        <v>8</v>
      </c>
      <c r="K25" s="32">
        <v>13</v>
      </c>
      <c r="L25" s="32">
        <v>20</v>
      </c>
      <c r="M25" s="32">
        <v>24</v>
      </c>
      <c r="N25" s="32">
        <v>32</v>
      </c>
      <c r="O25" s="32">
        <v>39</v>
      </c>
      <c r="P25" s="32">
        <v>29</v>
      </c>
      <c r="Q25" s="32">
        <v>34</v>
      </c>
      <c r="R25" s="32">
        <v>37</v>
      </c>
      <c r="S25" s="32">
        <v>37</v>
      </c>
      <c r="T25" s="32">
        <v>22</v>
      </c>
      <c r="U25" s="32">
        <v>12</v>
      </c>
      <c r="V25" s="32">
        <v>6</v>
      </c>
      <c r="W25" s="32">
        <v>1</v>
      </c>
      <c r="X25" s="32">
        <v>3</v>
      </c>
      <c r="Y25" s="32">
        <v>1</v>
      </c>
      <c r="Z25" s="32">
        <v>1</v>
      </c>
      <c r="AA25" s="52">
        <v>6.4165809379554295</v>
      </c>
      <c r="AB25" s="34">
        <v>6.392922105895347</v>
      </c>
      <c r="AC25" s="34">
        <v>1.6444236675232593</v>
      </c>
    </row>
    <row r="26" spans="2:29" ht="12">
      <c r="B26" s="278" t="s">
        <v>7</v>
      </c>
      <c r="C26" s="261"/>
      <c r="D26" s="32">
        <v>353</v>
      </c>
      <c r="E26" s="32">
        <v>0</v>
      </c>
      <c r="F26" s="32">
        <v>0</v>
      </c>
      <c r="G26" s="32">
        <v>0</v>
      </c>
      <c r="H26" s="32">
        <v>0</v>
      </c>
      <c r="I26" s="32">
        <v>6</v>
      </c>
      <c r="J26" s="32">
        <v>6</v>
      </c>
      <c r="K26" s="32">
        <v>13</v>
      </c>
      <c r="L26" s="32">
        <v>22</v>
      </c>
      <c r="M26" s="32">
        <v>27</v>
      </c>
      <c r="N26" s="32">
        <v>32</v>
      </c>
      <c r="O26" s="32">
        <v>33</v>
      </c>
      <c r="P26" s="32">
        <v>40</v>
      </c>
      <c r="Q26" s="32">
        <v>34</v>
      </c>
      <c r="R26" s="32">
        <v>24</v>
      </c>
      <c r="S26" s="32">
        <v>25</v>
      </c>
      <c r="T26" s="32">
        <v>33</v>
      </c>
      <c r="U26" s="32">
        <v>25</v>
      </c>
      <c r="V26" s="32">
        <v>17</v>
      </c>
      <c r="W26" s="32">
        <v>8</v>
      </c>
      <c r="X26" s="32">
        <v>4</v>
      </c>
      <c r="Y26" s="32">
        <v>1</v>
      </c>
      <c r="Z26" s="32">
        <v>3</v>
      </c>
      <c r="AA26" s="52">
        <v>6.450735383833757</v>
      </c>
      <c r="AB26" s="34">
        <v>6.612986295376704</v>
      </c>
      <c r="AC26" s="34">
        <v>1.8765539508350586</v>
      </c>
    </row>
    <row r="27" spans="2:29" ht="12">
      <c r="B27" s="278" t="s">
        <v>8</v>
      </c>
      <c r="C27" s="261"/>
      <c r="D27" s="32">
        <v>150</v>
      </c>
      <c r="E27" s="32">
        <v>0</v>
      </c>
      <c r="F27" s="32">
        <v>0</v>
      </c>
      <c r="G27" s="32">
        <v>0</v>
      </c>
      <c r="H27" s="32">
        <v>0</v>
      </c>
      <c r="I27" s="32">
        <v>5</v>
      </c>
      <c r="J27" s="32">
        <v>3</v>
      </c>
      <c r="K27" s="32">
        <v>5</v>
      </c>
      <c r="L27" s="32">
        <v>6</v>
      </c>
      <c r="M27" s="32">
        <v>10</v>
      </c>
      <c r="N27" s="32">
        <v>17</v>
      </c>
      <c r="O27" s="32">
        <v>14</v>
      </c>
      <c r="P27" s="32">
        <v>21</v>
      </c>
      <c r="Q27" s="32">
        <v>11</v>
      </c>
      <c r="R27" s="32">
        <v>14</v>
      </c>
      <c r="S27" s="32">
        <v>19</v>
      </c>
      <c r="T27" s="32">
        <v>10</v>
      </c>
      <c r="U27" s="32">
        <v>5</v>
      </c>
      <c r="V27" s="32">
        <v>5</v>
      </c>
      <c r="W27" s="32">
        <v>1</v>
      </c>
      <c r="X27" s="32">
        <v>1</v>
      </c>
      <c r="Y27" s="32">
        <v>1</v>
      </c>
      <c r="Z27" s="32">
        <v>2</v>
      </c>
      <c r="AA27" s="52">
        <v>6.307258032791795</v>
      </c>
      <c r="AB27" s="34">
        <v>6.465506428469197</v>
      </c>
      <c r="AC27" s="34">
        <v>1.8253617589601727</v>
      </c>
    </row>
    <row r="28" spans="2:29" ht="12">
      <c r="B28" s="278" t="s">
        <v>9</v>
      </c>
      <c r="C28" s="261"/>
      <c r="D28" s="32">
        <v>101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2</v>
      </c>
      <c r="K28" s="32">
        <v>1</v>
      </c>
      <c r="L28" s="32">
        <v>7</v>
      </c>
      <c r="M28" s="32">
        <v>8</v>
      </c>
      <c r="N28" s="32">
        <v>10</v>
      </c>
      <c r="O28" s="32">
        <v>9</v>
      </c>
      <c r="P28" s="32">
        <v>13</v>
      </c>
      <c r="Q28" s="32">
        <v>13</v>
      </c>
      <c r="R28" s="32">
        <v>10</v>
      </c>
      <c r="S28" s="32">
        <v>6</v>
      </c>
      <c r="T28" s="32">
        <v>9</v>
      </c>
      <c r="U28" s="32">
        <v>8</v>
      </c>
      <c r="V28" s="32">
        <v>1</v>
      </c>
      <c r="W28" s="32">
        <v>0</v>
      </c>
      <c r="X28" s="32">
        <v>2</v>
      </c>
      <c r="Y28" s="32">
        <v>0</v>
      </c>
      <c r="Z28" s="32">
        <v>2</v>
      </c>
      <c r="AA28" s="52">
        <v>6.510143452485235</v>
      </c>
      <c r="AB28" s="34">
        <v>6.625973031146283</v>
      </c>
      <c r="AC28" s="34">
        <v>1.715536247178542</v>
      </c>
    </row>
    <row r="29" spans="2:29" ht="12">
      <c r="B29" s="278" t="s">
        <v>10</v>
      </c>
      <c r="C29" s="261"/>
      <c r="D29" s="32">
        <v>172</v>
      </c>
      <c r="E29" s="32">
        <v>0</v>
      </c>
      <c r="F29" s="32">
        <v>0</v>
      </c>
      <c r="G29" s="32">
        <v>0</v>
      </c>
      <c r="H29" s="32">
        <v>1</v>
      </c>
      <c r="I29" s="32">
        <v>1</v>
      </c>
      <c r="J29" s="32">
        <v>3</v>
      </c>
      <c r="K29" s="32">
        <v>6</v>
      </c>
      <c r="L29" s="32">
        <v>14</v>
      </c>
      <c r="M29" s="32">
        <v>9</v>
      </c>
      <c r="N29" s="32">
        <v>14</v>
      </c>
      <c r="O29" s="32">
        <v>22</v>
      </c>
      <c r="P29" s="32">
        <v>12</v>
      </c>
      <c r="Q29" s="32">
        <v>18</v>
      </c>
      <c r="R29" s="32">
        <v>14</v>
      </c>
      <c r="S29" s="32">
        <v>17</v>
      </c>
      <c r="T29" s="32">
        <v>11</v>
      </c>
      <c r="U29" s="32">
        <v>12</v>
      </c>
      <c r="V29" s="32">
        <v>4</v>
      </c>
      <c r="W29" s="32">
        <v>1</v>
      </c>
      <c r="X29" s="32">
        <v>4</v>
      </c>
      <c r="Y29" s="32">
        <v>1</v>
      </c>
      <c r="Z29" s="32">
        <v>8</v>
      </c>
      <c r="AA29" s="52">
        <v>6.57303725817359</v>
      </c>
      <c r="AB29" s="34">
        <v>6.80779202677808</v>
      </c>
      <c r="AC29" s="34">
        <v>2.2172332583932186</v>
      </c>
    </row>
    <row r="30" spans="2:29" ht="12">
      <c r="B30" s="278" t="s">
        <v>11</v>
      </c>
      <c r="C30" s="261"/>
      <c r="D30" s="32">
        <v>765</v>
      </c>
      <c r="E30" s="32">
        <v>0</v>
      </c>
      <c r="F30" s="32">
        <v>0</v>
      </c>
      <c r="G30" s="32">
        <v>0</v>
      </c>
      <c r="H30" s="32">
        <v>4</v>
      </c>
      <c r="I30" s="32">
        <v>4</v>
      </c>
      <c r="J30" s="32">
        <v>11</v>
      </c>
      <c r="K30" s="32">
        <v>26</v>
      </c>
      <c r="L30" s="32">
        <v>40</v>
      </c>
      <c r="M30" s="32">
        <v>51</v>
      </c>
      <c r="N30" s="32">
        <v>67</v>
      </c>
      <c r="O30" s="32">
        <v>80</v>
      </c>
      <c r="P30" s="32">
        <v>92</v>
      </c>
      <c r="Q30" s="32">
        <v>78</v>
      </c>
      <c r="R30" s="32">
        <v>93</v>
      </c>
      <c r="S30" s="32">
        <v>59</v>
      </c>
      <c r="T30" s="32">
        <v>62</v>
      </c>
      <c r="U30" s="32">
        <v>45</v>
      </c>
      <c r="V30" s="32">
        <v>26</v>
      </c>
      <c r="W30" s="32">
        <v>13</v>
      </c>
      <c r="X30" s="32">
        <v>9</v>
      </c>
      <c r="Y30" s="32">
        <v>3</v>
      </c>
      <c r="Z30" s="32">
        <v>2</v>
      </c>
      <c r="AA30" s="52">
        <v>6.543665723695527</v>
      </c>
      <c r="AB30" s="34">
        <v>6.570611640629889</v>
      </c>
      <c r="AC30" s="34">
        <v>1.6590755043561873</v>
      </c>
    </row>
    <row r="31" spans="2:29" ht="12">
      <c r="B31" s="278" t="s">
        <v>12</v>
      </c>
      <c r="C31" s="261"/>
      <c r="D31" s="32">
        <v>442</v>
      </c>
      <c r="E31" s="32">
        <v>0</v>
      </c>
      <c r="F31" s="32">
        <v>0</v>
      </c>
      <c r="G31" s="32">
        <v>0</v>
      </c>
      <c r="H31" s="32">
        <v>1</v>
      </c>
      <c r="I31" s="32">
        <v>3</v>
      </c>
      <c r="J31" s="32">
        <v>6</v>
      </c>
      <c r="K31" s="32">
        <v>10</v>
      </c>
      <c r="L31" s="32">
        <v>26</v>
      </c>
      <c r="M31" s="32">
        <v>22</v>
      </c>
      <c r="N31" s="32">
        <v>35</v>
      </c>
      <c r="O31" s="32">
        <v>42</v>
      </c>
      <c r="P31" s="32">
        <v>50</v>
      </c>
      <c r="Q31" s="32">
        <v>57</v>
      </c>
      <c r="R31" s="32">
        <v>55</v>
      </c>
      <c r="S31" s="32">
        <v>41</v>
      </c>
      <c r="T31" s="32">
        <v>29</v>
      </c>
      <c r="U31" s="32">
        <v>28</v>
      </c>
      <c r="V31" s="32">
        <v>17</v>
      </c>
      <c r="W31" s="32">
        <v>10</v>
      </c>
      <c r="X31" s="32">
        <v>5</v>
      </c>
      <c r="Y31" s="32">
        <v>1</v>
      </c>
      <c r="Z31" s="32">
        <v>4</v>
      </c>
      <c r="AA31" s="52">
        <v>6.736758112066257</v>
      </c>
      <c r="AB31" s="34">
        <v>6.73714953196863</v>
      </c>
      <c r="AC31" s="34">
        <v>1.7496675962014967</v>
      </c>
    </row>
    <row r="32" spans="2:29" ht="12">
      <c r="B32" s="278" t="s">
        <v>13</v>
      </c>
      <c r="C32" s="261"/>
      <c r="D32" s="32">
        <v>597</v>
      </c>
      <c r="E32" s="32">
        <v>0</v>
      </c>
      <c r="F32" s="32">
        <v>0</v>
      </c>
      <c r="G32" s="32">
        <v>1</v>
      </c>
      <c r="H32" s="32">
        <v>5</v>
      </c>
      <c r="I32" s="32">
        <v>3</v>
      </c>
      <c r="J32" s="32">
        <v>11</v>
      </c>
      <c r="K32" s="32">
        <v>14</v>
      </c>
      <c r="L32" s="32">
        <v>30</v>
      </c>
      <c r="M32" s="32">
        <v>39</v>
      </c>
      <c r="N32" s="32">
        <v>53</v>
      </c>
      <c r="O32" s="32">
        <v>64</v>
      </c>
      <c r="P32" s="32">
        <v>69</v>
      </c>
      <c r="Q32" s="32">
        <v>45</v>
      </c>
      <c r="R32" s="32">
        <v>72</v>
      </c>
      <c r="S32" s="32">
        <v>67</v>
      </c>
      <c r="T32" s="32">
        <v>54</v>
      </c>
      <c r="U32" s="32">
        <v>35</v>
      </c>
      <c r="V32" s="32">
        <v>16</v>
      </c>
      <c r="W32" s="32">
        <v>5</v>
      </c>
      <c r="X32" s="32">
        <v>8</v>
      </c>
      <c r="Y32" s="32">
        <v>1</v>
      </c>
      <c r="Z32" s="32">
        <v>5</v>
      </c>
      <c r="AA32" s="52">
        <v>6.6409273482548095</v>
      </c>
      <c r="AB32" s="34">
        <v>6.635542055725243</v>
      </c>
      <c r="AC32" s="34">
        <v>1.7988481454402772</v>
      </c>
    </row>
    <row r="33" spans="2:29" ht="12">
      <c r="B33" s="278" t="s">
        <v>14</v>
      </c>
      <c r="C33" s="261"/>
      <c r="D33" s="32">
        <v>1437</v>
      </c>
      <c r="E33" s="32">
        <v>0</v>
      </c>
      <c r="F33" s="32">
        <v>1</v>
      </c>
      <c r="G33" s="32">
        <v>1</v>
      </c>
      <c r="H33" s="32">
        <v>2</v>
      </c>
      <c r="I33" s="32">
        <v>14</v>
      </c>
      <c r="J33" s="32">
        <v>16</v>
      </c>
      <c r="K33" s="32">
        <v>29</v>
      </c>
      <c r="L33" s="32">
        <v>54</v>
      </c>
      <c r="M33" s="32">
        <v>97</v>
      </c>
      <c r="N33" s="32">
        <v>101</v>
      </c>
      <c r="O33" s="32">
        <v>129</v>
      </c>
      <c r="P33" s="32">
        <v>130</v>
      </c>
      <c r="Q33" s="32">
        <v>137</v>
      </c>
      <c r="R33" s="32">
        <v>153</v>
      </c>
      <c r="S33" s="32">
        <v>160</v>
      </c>
      <c r="T33" s="32">
        <v>132</v>
      </c>
      <c r="U33" s="32">
        <v>114</v>
      </c>
      <c r="V33" s="32">
        <v>56</v>
      </c>
      <c r="W33" s="32">
        <v>36</v>
      </c>
      <c r="X33" s="32">
        <v>20</v>
      </c>
      <c r="Y33" s="32">
        <v>17</v>
      </c>
      <c r="Z33" s="32">
        <v>38</v>
      </c>
      <c r="AA33" s="52">
        <v>7.024667931688804</v>
      </c>
      <c r="AB33" s="34">
        <v>7.02676706114081</v>
      </c>
      <c r="AC33" s="34">
        <v>1.9728264423495268</v>
      </c>
    </row>
    <row r="34" spans="2:29" ht="12">
      <c r="B34" s="278" t="s">
        <v>15</v>
      </c>
      <c r="C34" s="261"/>
      <c r="D34" s="32">
        <v>1281</v>
      </c>
      <c r="E34" s="32">
        <v>0</v>
      </c>
      <c r="F34" s="32">
        <v>1</v>
      </c>
      <c r="G34" s="32">
        <v>1</v>
      </c>
      <c r="H34" s="32">
        <v>7</v>
      </c>
      <c r="I34" s="32">
        <v>4</v>
      </c>
      <c r="J34" s="32">
        <v>13</v>
      </c>
      <c r="K34" s="32">
        <v>32</v>
      </c>
      <c r="L34" s="32">
        <v>46</v>
      </c>
      <c r="M34" s="32">
        <v>79</v>
      </c>
      <c r="N34" s="32">
        <v>99</v>
      </c>
      <c r="O34" s="32">
        <v>122</v>
      </c>
      <c r="P34" s="32">
        <v>113</v>
      </c>
      <c r="Q34" s="32">
        <v>144</v>
      </c>
      <c r="R34" s="32">
        <v>143</v>
      </c>
      <c r="S34" s="32">
        <v>135</v>
      </c>
      <c r="T34" s="32">
        <v>99</v>
      </c>
      <c r="U34" s="32">
        <v>104</v>
      </c>
      <c r="V34" s="32">
        <v>56</v>
      </c>
      <c r="W34" s="32">
        <v>32</v>
      </c>
      <c r="X34" s="32">
        <v>18</v>
      </c>
      <c r="Y34" s="32">
        <v>6</v>
      </c>
      <c r="Z34" s="32">
        <v>27</v>
      </c>
      <c r="AA34" s="52">
        <v>6.924392747177557</v>
      </c>
      <c r="AB34" s="34">
        <v>6.944252566974488</v>
      </c>
      <c r="AC34" s="34">
        <v>1.8526763576372844</v>
      </c>
    </row>
    <row r="35" spans="2:29" ht="12">
      <c r="B35" s="278" t="s">
        <v>16</v>
      </c>
      <c r="C35" s="261"/>
      <c r="D35" s="32">
        <v>1297</v>
      </c>
      <c r="E35" s="32">
        <v>0</v>
      </c>
      <c r="F35" s="32">
        <v>0</v>
      </c>
      <c r="G35" s="32">
        <v>3</v>
      </c>
      <c r="H35" s="32">
        <v>6</v>
      </c>
      <c r="I35" s="32">
        <v>4</v>
      </c>
      <c r="J35" s="32">
        <v>11</v>
      </c>
      <c r="K35" s="32">
        <v>24</v>
      </c>
      <c r="L35" s="32">
        <v>49</v>
      </c>
      <c r="M35" s="32">
        <v>69</v>
      </c>
      <c r="N35" s="32">
        <v>87</v>
      </c>
      <c r="O35" s="32">
        <v>85</v>
      </c>
      <c r="P35" s="32">
        <v>113</v>
      </c>
      <c r="Q35" s="32">
        <v>109</v>
      </c>
      <c r="R35" s="32">
        <v>113</v>
      </c>
      <c r="S35" s="32">
        <v>116</v>
      </c>
      <c r="T35" s="32">
        <v>116</v>
      </c>
      <c r="U35" s="32">
        <v>101</v>
      </c>
      <c r="V35" s="32">
        <v>87</v>
      </c>
      <c r="W35" s="32">
        <v>57</v>
      </c>
      <c r="X35" s="32">
        <v>39</v>
      </c>
      <c r="Y35" s="32">
        <v>28</v>
      </c>
      <c r="Z35" s="32">
        <v>80</v>
      </c>
      <c r="AA35" s="52">
        <v>7.401029081160361</v>
      </c>
      <c r="AB35" s="34">
        <v>7.547228766907349</v>
      </c>
      <c r="AC35" s="34">
        <v>2.5811896790546456</v>
      </c>
    </row>
    <row r="36" spans="2:29" ht="12">
      <c r="B36" s="278" t="s">
        <v>17</v>
      </c>
      <c r="C36" s="261"/>
      <c r="D36" s="32">
        <v>1366</v>
      </c>
      <c r="E36" s="32">
        <v>1</v>
      </c>
      <c r="F36" s="32">
        <v>1</v>
      </c>
      <c r="G36" s="32">
        <v>1</v>
      </c>
      <c r="H36" s="32">
        <v>3</v>
      </c>
      <c r="I36" s="32">
        <v>7</v>
      </c>
      <c r="J36" s="32">
        <v>10</v>
      </c>
      <c r="K36" s="32">
        <v>21</v>
      </c>
      <c r="L36" s="32">
        <v>50</v>
      </c>
      <c r="M36" s="32">
        <v>71</v>
      </c>
      <c r="N36" s="32">
        <v>104</v>
      </c>
      <c r="O36" s="32">
        <v>99</v>
      </c>
      <c r="P36" s="32">
        <v>121</v>
      </c>
      <c r="Q36" s="32">
        <v>136</v>
      </c>
      <c r="R36" s="32">
        <v>142</v>
      </c>
      <c r="S36" s="32">
        <v>143</v>
      </c>
      <c r="T36" s="32">
        <v>133</v>
      </c>
      <c r="U36" s="32">
        <v>103</v>
      </c>
      <c r="V36" s="32">
        <v>79</v>
      </c>
      <c r="W36" s="32">
        <v>39</v>
      </c>
      <c r="X36" s="32">
        <v>45</v>
      </c>
      <c r="Y36" s="32">
        <v>21</v>
      </c>
      <c r="Z36" s="32">
        <v>36</v>
      </c>
      <c r="AA36" s="52">
        <v>7.195457183950349</v>
      </c>
      <c r="AB36" s="34">
        <v>7.2331915793770145</v>
      </c>
      <c r="AC36" s="34">
        <v>1.990787910466749</v>
      </c>
    </row>
    <row r="37" spans="2:29" ht="12">
      <c r="B37" s="278" t="s">
        <v>18</v>
      </c>
      <c r="C37" s="261"/>
      <c r="D37" s="32">
        <v>326</v>
      </c>
      <c r="E37" s="32">
        <v>0</v>
      </c>
      <c r="F37" s="32">
        <v>0</v>
      </c>
      <c r="G37" s="32">
        <v>0</v>
      </c>
      <c r="H37" s="32">
        <v>1</v>
      </c>
      <c r="I37" s="32">
        <v>2</v>
      </c>
      <c r="J37" s="32">
        <v>1</v>
      </c>
      <c r="K37" s="32">
        <v>15</v>
      </c>
      <c r="L37" s="32">
        <v>28</v>
      </c>
      <c r="M37" s="32">
        <v>32</v>
      </c>
      <c r="N37" s="32">
        <v>33</v>
      </c>
      <c r="O37" s="32">
        <v>31</v>
      </c>
      <c r="P37" s="32">
        <v>39</v>
      </c>
      <c r="Q37" s="32">
        <v>33</v>
      </c>
      <c r="R37" s="32">
        <v>28</v>
      </c>
      <c r="S37" s="32">
        <v>32</v>
      </c>
      <c r="T37" s="32">
        <v>17</v>
      </c>
      <c r="U37" s="32">
        <v>16</v>
      </c>
      <c r="V37" s="32">
        <v>7</v>
      </c>
      <c r="W37" s="32">
        <v>3</v>
      </c>
      <c r="X37" s="32">
        <v>4</v>
      </c>
      <c r="Y37" s="32">
        <v>3</v>
      </c>
      <c r="Z37" s="32">
        <v>1</v>
      </c>
      <c r="AA37" s="52">
        <v>6.249599635601879</v>
      </c>
      <c r="AB37" s="34">
        <v>6.340758994546534</v>
      </c>
      <c r="AC37" s="34">
        <v>1.6757382760391637</v>
      </c>
    </row>
    <row r="38" spans="2:29" ht="12">
      <c r="B38" s="278" t="s">
        <v>19</v>
      </c>
      <c r="C38" s="261"/>
      <c r="D38" s="32">
        <v>184</v>
      </c>
      <c r="E38" s="32">
        <v>0</v>
      </c>
      <c r="F38" s="32">
        <v>0</v>
      </c>
      <c r="G38" s="32">
        <v>1</v>
      </c>
      <c r="H38" s="32">
        <v>2</v>
      </c>
      <c r="I38" s="32">
        <v>0</v>
      </c>
      <c r="J38" s="32">
        <v>3</v>
      </c>
      <c r="K38" s="32">
        <v>8</v>
      </c>
      <c r="L38" s="32">
        <v>7</v>
      </c>
      <c r="M38" s="32">
        <v>19</v>
      </c>
      <c r="N38" s="32">
        <v>21</v>
      </c>
      <c r="O38" s="32">
        <v>19</v>
      </c>
      <c r="P38" s="32">
        <v>21</v>
      </c>
      <c r="Q38" s="32">
        <v>18</v>
      </c>
      <c r="R38" s="32">
        <v>18</v>
      </c>
      <c r="S38" s="32">
        <v>16</v>
      </c>
      <c r="T38" s="32">
        <v>14</v>
      </c>
      <c r="U38" s="32">
        <v>12</v>
      </c>
      <c r="V38" s="32">
        <v>2</v>
      </c>
      <c r="W38" s="32">
        <v>2</v>
      </c>
      <c r="X38" s="32">
        <v>1</v>
      </c>
      <c r="Y38" s="32">
        <v>0</v>
      </c>
      <c r="Z38" s="32">
        <v>0</v>
      </c>
      <c r="AA38" s="52">
        <v>6.236083929251587</v>
      </c>
      <c r="AB38" s="34">
        <v>6.306313837868474</v>
      </c>
      <c r="AC38" s="34">
        <v>1.5863579338178142</v>
      </c>
    </row>
    <row r="39" spans="2:29" ht="12">
      <c r="B39" s="278" t="s">
        <v>20</v>
      </c>
      <c r="C39" s="261"/>
      <c r="D39" s="32">
        <v>190</v>
      </c>
      <c r="E39" s="32">
        <v>0</v>
      </c>
      <c r="F39" s="32">
        <v>0</v>
      </c>
      <c r="G39" s="32">
        <v>0</v>
      </c>
      <c r="H39" s="32">
        <v>1</v>
      </c>
      <c r="I39" s="32">
        <v>2</v>
      </c>
      <c r="J39" s="32">
        <v>1</v>
      </c>
      <c r="K39" s="32">
        <v>10</v>
      </c>
      <c r="L39" s="32">
        <v>8</v>
      </c>
      <c r="M39" s="32">
        <v>18</v>
      </c>
      <c r="N39" s="32">
        <v>23</v>
      </c>
      <c r="O39" s="32">
        <v>19</v>
      </c>
      <c r="P39" s="32">
        <v>14</v>
      </c>
      <c r="Q39" s="32">
        <v>18</v>
      </c>
      <c r="R39" s="32">
        <v>27</v>
      </c>
      <c r="S39" s="32">
        <v>20</v>
      </c>
      <c r="T39" s="32">
        <v>11</v>
      </c>
      <c r="U39" s="32">
        <v>7</v>
      </c>
      <c r="V39" s="32">
        <v>6</v>
      </c>
      <c r="W39" s="32">
        <v>1</v>
      </c>
      <c r="X39" s="32">
        <v>1</v>
      </c>
      <c r="Y39" s="32">
        <v>2</v>
      </c>
      <c r="Z39" s="32">
        <v>1</v>
      </c>
      <c r="AA39" s="52">
        <v>6.445433578455729</v>
      </c>
      <c r="AB39" s="34">
        <v>6.382734009393551</v>
      </c>
      <c r="AC39" s="34">
        <v>1.6415313989764881</v>
      </c>
    </row>
    <row r="40" spans="2:29" ht="12">
      <c r="B40" s="278" t="s">
        <v>21</v>
      </c>
      <c r="C40" s="261"/>
      <c r="D40" s="32">
        <v>135</v>
      </c>
      <c r="E40" s="32">
        <v>0</v>
      </c>
      <c r="F40" s="32">
        <v>0</v>
      </c>
      <c r="G40" s="32">
        <v>0</v>
      </c>
      <c r="H40" s="32">
        <v>1</v>
      </c>
      <c r="I40" s="32">
        <v>1</v>
      </c>
      <c r="J40" s="32">
        <v>5</v>
      </c>
      <c r="K40" s="32">
        <v>5</v>
      </c>
      <c r="L40" s="32">
        <v>7</v>
      </c>
      <c r="M40" s="32">
        <v>9</v>
      </c>
      <c r="N40" s="32">
        <v>17</v>
      </c>
      <c r="O40" s="32">
        <v>10</v>
      </c>
      <c r="P40" s="32">
        <v>16</v>
      </c>
      <c r="Q40" s="32">
        <v>19</v>
      </c>
      <c r="R40" s="32">
        <v>16</v>
      </c>
      <c r="S40" s="32">
        <v>13</v>
      </c>
      <c r="T40" s="32">
        <v>4</v>
      </c>
      <c r="U40" s="32">
        <v>5</v>
      </c>
      <c r="V40" s="32">
        <v>4</v>
      </c>
      <c r="W40" s="32">
        <v>2</v>
      </c>
      <c r="X40" s="32">
        <v>0</v>
      </c>
      <c r="Y40" s="32">
        <v>0</v>
      </c>
      <c r="Z40" s="32">
        <v>1</v>
      </c>
      <c r="AA40" s="52">
        <v>6.33593323111513</v>
      </c>
      <c r="AB40" s="34">
        <v>6.267467442860566</v>
      </c>
      <c r="AC40" s="34">
        <v>1.5978468748981378</v>
      </c>
    </row>
    <row r="41" spans="2:29" ht="12">
      <c r="B41" s="278" t="s">
        <v>22</v>
      </c>
      <c r="C41" s="261"/>
      <c r="D41" s="32">
        <v>535</v>
      </c>
      <c r="E41" s="32">
        <v>0</v>
      </c>
      <c r="F41" s="32">
        <v>1</v>
      </c>
      <c r="G41" s="32">
        <v>3</v>
      </c>
      <c r="H41" s="32">
        <v>2</v>
      </c>
      <c r="I41" s="32">
        <v>9</v>
      </c>
      <c r="J41" s="32">
        <v>17</v>
      </c>
      <c r="K41" s="32">
        <v>11</v>
      </c>
      <c r="L41" s="32">
        <v>33</v>
      </c>
      <c r="M41" s="32">
        <v>40</v>
      </c>
      <c r="N41" s="32">
        <v>44</v>
      </c>
      <c r="O41" s="32">
        <v>62</v>
      </c>
      <c r="P41" s="32">
        <v>48</v>
      </c>
      <c r="Q41" s="32">
        <v>59</v>
      </c>
      <c r="R41" s="32">
        <v>48</v>
      </c>
      <c r="S41" s="32">
        <v>43</v>
      </c>
      <c r="T41" s="32">
        <v>50</v>
      </c>
      <c r="U41" s="32">
        <v>36</v>
      </c>
      <c r="V41" s="32">
        <v>9</v>
      </c>
      <c r="W41" s="32">
        <v>12</v>
      </c>
      <c r="X41" s="32">
        <v>2</v>
      </c>
      <c r="Y41" s="32">
        <v>1</v>
      </c>
      <c r="Z41" s="32">
        <v>5</v>
      </c>
      <c r="AA41" s="52">
        <v>6.454545454545454</v>
      </c>
      <c r="AB41" s="34">
        <v>6.455613930162261</v>
      </c>
      <c r="AC41" s="34">
        <v>1.8690469827824037</v>
      </c>
    </row>
    <row r="42" spans="2:29" ht="12">
      <c r="B42" s="278" t="s">
        <v>23</v>
      </c>
      <c r="C42" s="261"/>
      <c r="D42" s="32">
        <v>411</v>
      </c>
      <c r="E42" s="32">
        <v>1</v>
      </c>
      <c r="F42" s="32">
        <v>3</v>
      </c>
      <c r="G42" s="32">
        <v>3</v>
      </c>
      <c r="H42" s="32">
        <v>1</v>
      </c>
      <c r="I42" s="32">
        <v>5</v>
      </c>
      <c r="J42" s="32">
        <v>9</v>
      </c>
      <c r="K42" s="32">
        <v>13</v>
      </c>
      <c r="L42" s="32">
        <v>22</v>
      </c>
      <c r="M42" s="32">
        <v>30</v>
      </c>
      <c r="N42" s="32">
        <v>42</v>
      </c>
      <c r="O42" s="32">
        <v>35</v>
      </c>
      <c r="P42" s="32">
        <v>48</v>
      </c>
      <c r="Q42" s="32">
        <v>35</v>
      </c>
      <c r="R42" s="32">
        <v>49</v>
      </c>
      <c r="S42" s="32">
        <v>33</v>
      </c>
      <c r="T42" s="32">
        <v>34</v>
      </c>
      <c r="U42" s="32">
        <v>23</v>
      </c>
      <c r="V42" s="32">
        <v>13</v>
      </c>
      <c r="W42" s="32">
        <v>7</v>
      </c>
      <c r="X42" s="32">
        <v>3</v>
      </c>
      <c r="Y42" s="32">
        <v>0</v>
      </c>
      <c r="Z42" s="32">
        <v>2</v>
      </c>
      <c r="AA42" s="52">
        <v>6.4714689709808715</v>
      </c>
      <c r="AB42" s="34">
        <v>6.396895504434795</v>
      </c>
      <c r="AC42" s="34">
        <v>1.7969689395457233</v>
      </c>
    </row>
    <row r="43" spans="2:29" ht="12">
      <c r="B43" s="278" t="s">
        <v>24</v>
      </c>
      <c r="C43" s="261"/>
      <c r="D43" s="32">
        <v>415</v>
      </c>
      <c r="E43" s="32">
        <v>0</v>
      </c>
      <c r="F43" s="32">
        <v>0</v>
      </c>
      <c r="G43" s="32">
        <v>0</v>
      </c>
      <c r="H43" s="32">
        <v>1</v>
      </c>
      <c r="I43" s="32">
        <v>0</v>
      </c>
      <c r="J43" s="32">
        <v>10</v>
      </c>
      <c r="K43" s="32">
        <v>6</v>
      </c>
      <c r="L43" s="32">
        <v>21</v>
      </c>
      <c r="M43" s="32">
        <v>25</v>
      </c>
      <c r="N43" s="32">
        <v>38</v>
      </c>
      <c r="O43" s="32">
        <v>41</v>
      </c>
      <c r="P43" s="32">
        <v>36</v>
      </c>
      <c r="Q43" s="32">
        <v>45</v>
      </c>
      <c r="R43" s="32">
        <v>50</v>
      </c>
      <c r="S43" s="32">
        <v>47</v>
      </c>
      <c r="T43" s="32">
        <v>39</v>
      </c>
      <c r="U43" s="32">
        <v>21</v>
      </c>
      <c r="V43" s="32">
        <v>14</v>
      </c>
      <c r="W43" s="32">
        <v>7</v>
      </c>
      <c r="X43" s="32">
        <v>7</v>
      </c>
      <c r="Y43" s="32">
        <v>3</v>
      </c>
      <c r="Z43" s="32">
        <v>4</v>
      </c>
      <c r="AA43" s="52">
        <v>6.833067015344666</v>
      </c>
      <c r="AB43" s="34">
        <v>6.7819288068775085</v>
      </c>
      <c r="AC43" s="34">
        <v>1.714461858274193</v>
      </c>
    </row>
    <row r="44" spans="2:29" ht="12">
      <c r="B44" s="278" t="s">
        <v>25</v>
      </c>
      <c r="C44" s="261"/>
      <c r="D44" s="32">
        <v>744</v>
      </c>
      <c r="E44" s="32">
        <v>0</v>
      </c>
      <c r="F44" s="32">
        <v>2</v>
      </c>
      <c r="G44" s="32">
        <v>0</v>
      </c>
      <c r="H44" s="32">
        <v>0</v>
      </c>
      <c r="I44" s="32">
        <v>5</v>
      </c>
      <c r="J44" s="32">
        <v>7</v>
      </c>
      <c r="K44" s="32">
        <v>16</v>
      </c>
      <c r="L44" s="32">
        <v>33</v>
      </c>
      <c r="M44" s="32">
        <v>31</v>
      </c>
      <c r="N44" s="32">
        <v>56</v>
      </c>
      <c r="O44" s="32">
        <v>77</v>
      </c>
      <c r="P44" s="32">
        <v>74</v>
      </c>
      <c r="Q44" s="32">
        <v>59</v>
      </c>
      <c r="R44" s="32">
        <v>80</v>
      </c>
      <c r="S44" s="32">
        <v>78</v>
      </c>
      <c r="T44" s="32">
        <v>63</v>
      </c>
      <c r="U44" s="32">
        <v>60</v>
      </c>
      <c r="V44" s="32">
        <v>38</v>
      </c>
      <c r="W44" s="32">
        <v>35</v>
      </c>
      <c r="X44" s="32">
        <v>18</v>
      </c>
      <c r="Y44" s="32">
        <v>2</v>
      </c>
      <c r="Z44" s="32">
        <v>10</v>
      </c>
      <c r="AA44" s="52">
        <v>7.056474773443886</v>
      </c>
      <c r="AB44" s="34">
        <v>7.054755650114898</v>
      </c>
      <c r="AC44" s="34">
        <v>1.9787620357171678</v>
      </c>
    </row>
    <row r="45" spans="2:29" ht="12">
      <c r="B45" s="278" t="s">
        <v>26</v>
      </c>
      <c r="C45" s="261"/>
      <c r="D45" s="32">
        <v>1173</v>
      </c>
      <c r="E45" s="32">
        <v>1</v>
      </c>
      <c r="F45" s="32">
        <v>0</v>
      </c>
      <c r="G45" s="32">
        <v>0</v>
      </c>
      <c r="H45" s="32">
        <v>1</v>
      </c>
      <c r="I45" s="32">
        <v>7</v>
      </c>
      <c r="J45" s="32">
        <v>9</v>
      </c>
      <c r="K45" s="32">
        <v>12</v>
      </c>
      <c r="L45" s="32">
        <v>41</v>
      </c>
      <c r="M45" s="32">
        <v>55</v>
      </c>
      <c r="N45" s="32">
        <v>73</v>
      </c>
      <c r="O45" s="32">
        <v>101</v>
      </c>
      <c r="P45" s="32">
        <v>121</v>
      </c>
      <c r="Q45" s="32">
        <v>117</v>
      </c>
      <c r="R45" s="32">
        <v>147</v>
      </c>
      <c r="S45" s="32">
        <v>108</v>
      </c>
      <c r="T45" s="32">
        <v>102</v>
      </c>
      <c r="U45" s="32">
        <v>94</v>
      </c>
      <c r="V45" s="32">
        <v>79</v>
      </c>
      <c r="W45" s="32">
        <v>47</v>
      </c>
      <c r="X45" s="32">
        <v>22</v>
      </c>
      <c r="Y45" s="32">
        <v>12</v>
      </c>
      <c r="Z45" s="32">
        <v>24</v>
      </c>
      <c r="AA45" s="52">
        <v>7.152361576950569</v>
      </c>
      <c r="AB45" s="34">
        <v>7.189306560041404</v>
      </c>
      <c r="AC45" s="34">
        <v>1.7776030564562086</v>
      </c>
    </row>
    <row r="46" spans="2:29" ht="12">
      <c r="B46" s="278" t="s">
        <v>27</v>
      </c>
      <c r="C46" s="261"/>
      <c r="D46" s="32">
        <v>495</v>
      </c>
      <c r="E46" s="32">
        <v>0</v>
      </c>
      <c r="F46" s="32">
        <v>1</v>
      </c>
      <c r="G46" s="32">
        <v>0</v>
      </c>
      <c r="H46" s="32">
        <v>1</v>
      </c>
      <c r="I46" s="32">
        <v>5</v>
      </c>
      <c r="J46" s="32">
        <v>3</v>
      </c>
      <c r="K46" s="32">
        <v>14</v>
      </c>
      <c r="L46" s="32">
        <v>16</v>
      </c>
      <c r="M46" s="32">
        <v>26</v>
      </c>
      <c r="N46" s="32">
        <v>35</v>
      </c>
      <c r="O46" s="32">
        <v>55</v>
      </c>
      <c r="P46" s="32">
        <v>44</v>
      </c>
      <c r="Q46" s="32">
        <v>39</v>
      </c>
      <c r="R46" s="32">
        <v>63</v>
      </c>
      <c r="S46" s="32">
        <v>63</v>
      </c>
      <c r="T46" s="32">
        <v>57</v>
      </c>
      <c r="U46" s="32">
        <v>31</v>
      </c>
      <c r="V46" s="32">
        <v>21</v>
      </c>
      <c r="W46" s="32">
        <v>7</v>
      </c>
      <c r="X46" s="32">
        <v>4</v>
      </c>
      <c r="Y46" s="32">
        <v>6</v>
      </c>
      <c r="Z46" s="32">
        <v>4</v>
      </c>
      <c r="AA46" s="52">
        <v>7.090309493592053</v>
      </c>
      <c r="AB46" s="34">
        <v>6.911076102494277</v>
      </c>
      <c r="AC46" s="34">
        <v>1.7204686978840869</v>
      </c>
    </row>
    <row r="47" spans="2:29" ht="12">
      <c r="B47" s="278" t="s">
        <v>28</v>
      </c>
      <c r="C47" s="261"/>
      <c r="D47" s="32">
        <v>371</v>
      </c>
      <c r="E47" s="32">
        <v>0</v>
      </c>
      <c r="F47" s="32">
        <v>1</v>
      </c>
      <c r="G47" s="32">
        <v>0</v>
      </c>
      <c r="H47" s="32">
        <v>1</v>
      </c>
      <c r="I47" s="32">
        <v>5</v>
      </c>
      <c r="J47" s="32">
        <v>2</v>
      </c>
      <c r="K47" s="32">
        <v>11</v>
      </c>
      <c r="L47" s="32">
        <v>16</v>
      </c>
      <c r="M47" s="32">
        <v>25</v>
      </c>
      <c r="N47" s="32">
        <v>23</v>
      </c>
      <c r="O47" s="32">
        <v>40</v>
      </c>
      <c r="P47" s="32">
        <v>38</v>
      </c>
      <c r="Q47" s="32">
        <v>37</v>
      </c>
      <c r="R47" s="32">
        <v>30</v>
      </c>
      <c r="S47" s="32">
        <v>41</v>
      </c>
      <c r="T47" s="32">
        <v>22</v>
      </c>
      <c r="U47" s="32">
        <v>33</v>
      </c>
      <c r="V47" s="32">
        <v>17</v>
      </c>
      <c r="W47" s="32">
        <v>10</v>
      </c>
      <c r="X47" s="32">
        <v>10</v>
      </c>
      <c r="Y47" s="32">
        <v>5</v>
      </c>
      <c r="Z47" s="32">
        <v>4</v>
      </c>
      <c r="AA47" s="52">
        <v>6.730344006120255</v>
      </c>
      <c r="AB47" s="34">
        <v>6.884466661558711</v>
      </c>
      <c r="AC47" s="34">
        <v>1.8610448224908045</v>
      </c>
    </row>
    <row r="48" spans="2:29" ht="12">
      <c r="B48" s="278" t="s">
        <v>29</v>
      </c>
      <c r="C48" s="261"/>
      <c r="D48" s="32">
        <v>343</v>
      </c>
      <c r="E48" s="32">
        <v>0</v>
      </c>
      <c r="F48" s="32">
        <v>1</v>
      </c>
      <c r="G48" s="32">
        <v>1</v>
      </c>
      <c r="H48" s="32">
        <v>1</v>
      </c>
      <c r="I48" s="32">
        <v>1</v>
      </c>
      <c r="J48" s="32">
        <v>6</v>
      </c>
      <c r="K48" s="32">
        <v>7</v>
      </c>
      <c r="L48" s="32">
        <v>10</v>
      </c>
      <c r="M48" s="32">
        <v>25</v>
      </c>
      <c r="N48" s="32">
        <v>27</v>
      </c>
      <c r="O48" s="32">
        <v>25</v>
      </c>
      <c r="P48" s="32">
        <v>28</v>
      </c>
      <c r="Q48" s="32">
        <v>36</v>
      </c>
      <c r="R48" s="32">
        <v>46</v>
      </c>
      <c r="S48" s="32">
        <v>25</v>
      </c>
      <c r="T48" s="32">
        <v>36</v>
      </c>
      <c r="U48" s="32">
        <v>23</v>
      </c>
      <c r="V48" s="32">
        <v>22</v>
      </c>
      <c r="W48" s="32">
        <v>7</v>
      </c>
      <c r="X48" s="32">
        <v>7</v>
      </c>
      <c r="Y48" s="32">
        <v>2</v>
      </c>
      <c r="Z48" s="32">
        <v>7</v>
      </c>
      <c r="AA48" s="52">
        <v>7.034981351716099</v>
      </c>
      <c r="AB48" s="34">
        <v>6.9813240461817765</v>
      </c>
      <c r="AC48" s="34">
        <v>1.8459742239267163</v>
      </c>
    </row>
    <row r="49" spans="2:29" ht="12">
      <c r="B49" s="278" t="s">
        <v>30</v>
      </c>
      <c r="C49" s="261"/>
      <c r="D49" s="32">
        <v>1351</v>
      </c>
      <c r="E49" s="32">
        <v>0</v>
      </c>
      <c r="F49" s="32">
        <v>2</v>
      </c>
      <c r="G49" s="32">
        <v>4</v>
      </c>
      <c r="H49" s="32">
        <v>3</v>
      </c>
      <c r="I49" s="32">
        <v>11</v>
      </c>
      <c r="J49" s="32">
        <v>15</v>
      </c>
      <c r="K49" s="32">
        <v>37</v>
      </c>
      <c r="L49" s="32">
        <v>47</v>
      </c>
      <c r="M49" s="32">
        <v>69</v>
      </c>
      <c r="N49" s="32">
        <v>95</v>
      </c>
      <c r="O49" s="32">
        <v>117</v>
      </c>
      <c r="P49" s="32">
        <v>122</v>
      </c>
      <c r="Q49" s="32">
        <v>134</v>
      </c>
      <c r="R49" s="32">
        <v>132</v>
      </c>
      <c r="S49" s="32">
        <v>152</v>
      </c>
      <c r="T49" s="32">
        <v>116</v>
      </c>
      <c r="U49" s="32">
        <v>100</v>
      </c>
      <c r="V49" s="32">
        <v>52</v>
      </c>
      <c r="W49" s="32">
        <v>43</v>
      </c>
      <c r="X49" s="32">
        <v>40</v>
      </c>
      <c r="Y49" s="32">
        <v>19</v>
      </c>
      <c r="Z49" s="32">
        <v>41</v>
      </c>
      <c r="AA49" s="52">
        <v>7.09891150023663</v>
      </c>
      <c r="AB49" s="34">
        <v>7.116225984709053</v>
      </c>
      <c r="AC49" s="34">
        <v>2.05361650739923</v>
      </c>
    </row>
    <row r="50" spans="2:29" ht="12">
      <c r="B50" s="278" t="s">
        <v>31</v>
      </c>
      <c r="C50" s="261"/>
      <c r="D50" s="32">
        <v>1458</v>
      </c>
      <c r="E50" s="32">
        <v>0</v>
      </c>
      <c r="F50" s="32">
        <v>0</v>
      </c>
      <c r="G50" s="32">
        <v>1</v>
      </c>
      <c r="H50" s="32">
        <v>2</v>
      </c>
      <c r="I50" s="32">
        <v>4</v>
      </c>
      <c r="J50" s="32">
        <v>20</v>
      </c>
      <c r="K50" s="32">
        <v>29</v>
      </c>
      <c r="L50" s="32">
        <v>53</v>
      </c>
      <c r="M50" s="32">
        <v>79</v>
      </c>
      <c r="N50" s="32">
        <v>109</v>
      </c>
      <c r="O50" s="32">
        <v>139</v>
      </c>
      <c r="P50" s="32">
        <v>121</v>
      </c>
      <c r="Q50" s="32">
        <v>155</v>
      </c>
      <c r="R50" s="32">
        <v>149</v>
      </c>
      <c r="S50" s="32">
        <v>138</v>
      </c>
      <c r="T50" s="32">
        <v>131</v>
      </c>
      <c r="U50" s="32">
        <v>119</v>
      </c>
      <c r="V50" s="32">
        <v>93</v>
      </c>
      <c r="W50" s="32">
        <v>48</v>
      </c>
      <c r="X50" s="32">
        <v>27</v>
      </c>
      <c r="Y50" s="32">
        <v>17</v>
      </c>
      <c r="Z50" s="32">
        <v>24</v>
      </c>
      <c r="AA50" s="52">
        <v>7.074099894610489</v>
      </c>
      <c r="AB50" s="34">
        <v>7.086462894756893</v>
      </c>
      <c r="AC50" s="34">
        <v>1.8547001491444102</v>
      </c>
    </row>
    <row r="51" spans="2:29" ht="12">
      <c r="B51" s="278" t="s">
        <v>32</v>
      </c>
      <c r="C51" s="261"/>
      <c r="D51" s="32">
        <v>264</v>
      </c>
      <c r="E51" s="32">
        <v>0</v>
      </c>
      <c r="F51" s="32">
        <v>0</v>
      </c>
      <c r="G51" s="32">
        <v>1</v>
      </c>
      <c r="H51" s="32">
        <v>0</v>
      </c>
      <c r="I51" s="32">
        <v>2</v>
      </c>
      <c r="J51" s="32">
        <v>3</v>
      </c>
      <c r="K51" s="32">
        <v>6</v>
      </c>
      <c r="L51" s="32">
        <v>10</v>
      </c>
      <c r="M51" s="32">
        <v>24</v>
      </c>
      <c r="N51" s="32">
        <v>19</v>
      </c>
      <c r="O51" s="32">
        <v>29</v>
      </c>
      <c r="P51" s="32">
        <v>24</v>
      </c>
      <c r="Q51" s="32">
        <v>23</v>
      </c>
      <c r="R51" s="32">
        <v>29</v>
      </c>
      <c r="S51" s="32">
        <v>24</v>
      </c>
      <c r="T51" s="32">
        <v>13</v>
      </c>
      <c r="U51" s="32">
        <v>19</v>
      </c>
      <c r="V51" s="32">
        <v>11</v>
      </c>
      <c r="W51" s="32">
        <v>15</v>
      </c>
      <c r="X51" s="32">
        <v>2</v>
      </c>
      <c r="Y51" s="32">
        <v>3</v>
      </c>
      <c r="Z51" s="32">
        <v>7</v>
      </c>
      <c r="AA51" s="52">
        <v>6.8123106124417685</v>
      </c>
      <c r="AB51" s="34">
        <v>6.945598032263888</v>
      </c>
      <c r="AC51" s="34">
        <v>2.0264412449524882</v>
      </c>
    </row>
    <row r="52" spans="2:29" ht="12">
      <c r="B52" s="278" t="s">
        <v>33</v>
      </c>
      <c r="C52" s="261"/>
      <c r="D52" s="32">
        <v>211</v>
      </c>
      <c r="E52" s="32">
        <v>0</v>
      </c>
      <c r="F52" s="32">
        <v>0</v>
      </c>
      <c r="G52" s="32">
        <v>1</v>
      </c>
      <c r="H52" s="32">
        <v>1</v>
      </c>
      <c r="I52" s="32">
        <v>5</v>
      </c>
      <c r="J52" s="32">
        <v>3</v>
      </c>
      <c r="K52" s="32">
        <v>1</v>
      </c>
      <c r="L52" s="32">
        <v>7</v>
      </c>
      <c r="M52" s="32">
        <v>8</v>
      </c>
      <c r="N52" s="32">
        <v>13</v>
      </c>
      <c r="O52" s="32">
        <v>15</v>
      </c>
      <c r="P52" s="32">
        <v>22</v>
      </c>
      <c r="Q52" s="32">
        <v>25</v>
      </c>
      <c r="R52" s="32">
        <v>26</v>
      </c>
      <c r="S52" s="32">
        <v>24</v>
      </c>
      <c r="T52" s="32">
        <v>20</v>
      </c>
      <c r="U52" s="32">
        <v>23</v>
      </c>
      <c r="V52" s="32">
        <v>8</v>
      </c>
      <c r="W52" s="32">
        <v>2</v>
      </c>
      <c r="X52" s="32">
        <v>2</v>
      </c>
      <c r="Y52" s="32">
        <v>1</v>
      </c>
      <c r="Z52" s="32">
        <v>4</v>
      </c>
      <c r="AA52" s="52">
        <v>7.04134060877791</v>
      </c>
      <c r="AB52" s="34">
        <v>6.981912146711395</v>
      </c>
      <c r="AC52" s="34">
        <v>1.754646325668107</v>
      </c>
    </row>
    <row r="53" spans="2:29" ht="12">
      <c r="B53" s="278" t="s">
        <v>34</v>
      </c>
      <c r="C53" s="261"/>
      <c r="D53" s="32">
        <v>46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1</v>
      </c>
      <c r="K53" s="32">
        <v>1</v>
      </c>
      <c r="L53" s="32">
        <v>4</v>
      </c>
      <c r="M53" s="32">
        <v>2</v>
      </c>
      <c r="N53" s="32">
        <v>2</v>
      </c>
      <c r="O53" s="32">
        <v>0</v>
      </c>
      <c r="P53" s="32">
        <v>2</v>
      </c>
      <c r="Q53" s="32">
        <v>3</v>
      </c>
      <c r="R53" s="32">
        <v>8</v>
      </c>
      <c r="S53" s="32">
        <v>1</v>
      </c>
      <c r="T53" s="32">
        <v>5</v>
      </c>
      <c r="U53" s="32">
        <v>3</v>
      </c>
      <c r="V53" s="32">
        <v>14</v>
      </c>
      <c r="W53" s="32">
        <v>0</v>
      </c>
      <c r="X53" s="32">
        <v>0</v>
      </c>
      <c r="Y53" s="32">
        <v>0</v>
      </c>
      <c r="Z53" s="32">
        <v>0</v>
      </c>
      <c r="AA53" s="52">
        <v>7.5084286480811695</v>
      </c>
      <c r="AB53" s="34">
        <v>7.386944420064031</v>
      </c>
      <c r="AC53" s="34">
        <v>1.8734368218249253</v>
      </c>
    </row>
    <row r="54" spans="2:29" ht="12">
      <c r="B54" s="278" t="s">
        <v>35</v>
      </c>
      <c r="C54" s="261"/>
      <c r="D54" s="32">
        <v>41</v>
      </c>
      <c r="E54" s="32">
        <v>0</v>
      </c>
      <c r="F54" s="32">
        <v>0</v>
      </c>
      <c r="G54" s="32">
        <v>0</v>
      </c>
      <c r="H54" s="32">
        <v>0</v>
      </c>
      <c r="I54" s="32">
        <v>1</v>
      </c>
      <c r="J54" s="32">
        <v>0</v>
      </c>
      <c r="K54" s="32">
        <v>2</v>
      </c>
      <c r="L54" s="32">
        <v>1</v>
      </c>
      <c r="M54" s="32">
        <v>2</v>
      </c>
      <c r="N54" s="32">
        <v>2</v>
      </c>
      <c r="O54" s="32">
        <v>4</v>
      </c>
      <c r="P54" s="32">
        <v>3</v>
      </c>
      <c r="Q54" s="32">
        <v>6</v>
      </c>
      <c r="R54" s="32">
        <v>5</v>
      </c>
      <c r="S54" s="32">
        <v>1</v>
      </c>
      <c r="T54" s="32">
        <v>1</v>
      </c>
      <c r="U54" s="32">
        <v>5</v>
      </c>
      <c r="V54" s="32">
        <v>6</v>
      </c>
      <c r="W54" s="32">
        <v>0</v>
      </c>
      <c r="X54" s="32">
        <v>1</v>
      </c>
      <c r="Y54" s="32">
        <v>0</v>
      </c>
      <c r="Z54" s="32">
        <v>1</v>
      </c>
      <c r="AA54" s="52">
        <v>6.815796146211176</v>
      </c>
      <c r="AB54" s="34">
        <v>7.260212957354495</v>
      </c>
      <c r="AC54" s="34">
        <v>2.5876205648841357</v>
      </c>
    </row>
    <row r="55" spans="2:29" ht="12">
      <c r="B55" s="278" t="s">
        <v>36</v>
      </c>
      <c r="C55" s="261"/>
      <c r="D55" s="32">
        <v>732</v>
      </c>
      <c r="E55" s="32">
        <v>0</v>
      </c>
      <c r="F55" s="32">
        <v>1</v>
      </c>
      <c r="G55" s="32">
        <v>2</v>
      </c>
      <c r="H55" s="32">
        <v>0</v>
      </c>
      <c r="I55" s="32">
        <v>5</v>
      </c>
      <c r="J55" s="32">
        <v>15</v>
      </c>
      <c r="K55" s="32">
        <v>19</v>
      </c>
      <c r="L55" s="32">
        <v>21</v>
      </c>
      <c r="M55" s="32">
        <v>47</v>
      </c>
      <c r="N55" s="32">
        <v>61</v>
      </c>
      <c r="O55" s="32">
        <v>68</v>
      </c>
      <c r="P55" s="32">
        <v>85</v>
      </c>
      <c r="Q55" s="32">
        <v>88</v>
      </c>
      <c r="R55" s="32">
        <v>72</v>
      </c>
      <c r="S55" s="32">
        <v>75</v>
      </c>
      <c r="T55" s="32">
        <v>66</v>
      </c>
      <c r="U55" s="32">
        <v>42</v>
      </c>
      <c r="V55" s="32">
        <v>24</v>
      </c>
      <c r="W55" s="32">
        <v>18</v>
      </c>
      <c r="X55" s="32">
        <v>8</v>
      </c>
      <c r="Y55" s="32">
        <v>9</v>
      </c>
      <c r="Z55" s="32">
        <v>6</v>
      </c>
      <c r="AA55" s="52">
        <v>6.729998729610449</v>
      </c>
      <c r="AB55" s="34">
        <v>6.7710876725247715</v>
      </c>
      <c r="AC55" s="34">
        <v>1.7357569189079625</v>
      </c>
    </row>
    <row r="56" spans="2:29" ht="12">
      <c r="B56" s="278" t="s">
        <v>37</v>
      </c>
      <c r="C56" s="261"/>
      <c r="D56" s="32">
        <v>792</v>
      </c>
      <c r="E56" s="32">
        <v>0</v>
      </c>
      <c r="F56" s="32">
        <v>0</v>
      </c>
      <c r="G56" s="32">
        <v>1</v>
      </c>
      <c r="H56" s="32">
        <v>0</v>
      </c>
      <c r="I56" s="32">
        <v>5</v>
      </c>
      <c r="J56" s="32">
        <v>9</v>
      </c>
      <c r="K56" s="32">
        <v>20</v>
      </c>
      <c r="L56" s="32">
        <v>32</v>
      </c>
      <c r="M56" s="32">
        <v>52</v>
      </c>
      <c r="N56" s="32">
        <v>71</v>
      </c>
      <c r="O56" s="32">
        <v>71</v>
      </c>
      <c r="P56" s="32">
        <v>83</v>
      </c>
      <c r="Q56" s="32">
        <v>77</v>
      </c>
      <c r="R56" s="32">
        <v>83</v>
      </c>
      <c r="S56" s="32">
        <v>78</v>
      </c>
      <c r="T56" s="32">
        <v>61</v>
      </c>
      <c r="U56" s="32">
        <v>52</v>
      </c>
      <c r="V56" s="32">
        <v>45</v>
      </c>
      <c r="W56" s="32">
        <v>24</v>
      </c>
      <c r="X56" s="32">
        <v>10</v>
      </c>
      <c r="Y56" s="32">
        <v>6</v>
      </c>
      <c r="Z56" s="32">
        <v>12</v>
      </c>
      <c r="AA56" s="52">
        <v>6.832038193257378</v>
      </c>
      <c r="AB56" s="34">
        <v>6.903425193267394</v>
      </c>
      <c r="AC56" s="34">
        <v>1.8997526858913587</v>
      </c>
    </row>
    <row r="57" spans="2:29" ht="12">
      <c r="B57" s="278" t="s">
        <v>38</v>
      </c>
      <c r="C57" s="261"/>
      <c r="D57" s="32">
        <v>302</v>
      </c>
      <c r="E57" s="32">
        <v>0</v>
      </c>
      <c r="F57" s="32">
        <v>0</v>
      </c>
      <c r="G57" s="32">
        <v>2</v>
      </c>
      <c r="H57" s="32">
        <v>0</v>
      </c>
      <c r="I57" s="32">
        <v>0</v>
      </c>
      <c r="J57" s="32">
        <v>5</v>
      </c>
      <c r="K57" s="32">
        <v>17</v>
      </c>
      <c r="L57" s="32">
        <v>20</v>
      </c>
      <c r="M57" s="32">
        <v>23</v>
      </c>
      <c r="N57" s="32">
        <v>26</v>
      </c>
      <c r="O57" s="32">
        <v>21</v>
      </c>
      <c r="P57" s="32">
        <v>28</v>
      </c>
      <c r="Q57" s="32">
        <v>32</v>
      </c>
      <c r="R57" s="32">
        <v>42</v>
      </c>
      <c r="S57" s="32">
        <v>32</v>
      </c>
      <c r="T57" s="32">
        <v>20</v>
      </c>
      <c r="U57" s="32">
        <v>16</v>
      </c>
      <c r="V57" s="32">
        <v>9</v>
      </c>
      <c r="W57" s="32">
        <v>3</v>
      </c>
      <c r="X57" s="32">
        <v>4</v>
      </c>
      <c r="Y57" s="32">
        <v>1</v>
      </c>
      <c r="Z57" s="32">
        <v>1</v>
      </c>
      <c r="AA57" s="52">
        <v>6.6589361794492605</v>
      </c>
      <c r="AB57" s="34">
        <v>6.489814725830589</v>
      </c>
      <c r="AC57" s="34">
        <v>1.6965220717275458</v>
      </c>
    </row>
    <row r="58" spans="2:29" ht="12">
      <c r="B58" s="278" t="s">
        <v>39</v>
      </c>
      <c r="C58" s="261"/>
      <c r="D58" s="32">
        <v>114</v>
      </c>
      <c r="E58" s="32">
        <v>0</v>
      </c>
      <c r="F58" s="32">
        <v>0</v>
      </c>
      <c r="G58" s="32">
        <v>0</v>
      </c>
      <c r="H58" s="32">
        <v>0</v>
      </c>
      <c r="I58" s="32">
        <v>1</v>
      </c>
      <c r="J58" s="32">
        <v>0</v>
      </c>
      <c r="K58" s="32">
        <v>5</v>
      </c>
      <c r="L58" s="32">
        <v>9</v>
      </c>
      <c r="M58" s="32">
        <v>6</v>
      </c>
      <c r="N58" s="32">
        <v>16</v>
      </c>
      <c r="O58" s="32">
        <v>9</v>
      </c>
      <c r="P58" s="32">
        <v>22</v>
      </c>
      <c r="Q58" s="32">
        <v>15</v>
      </c>
      <c r="R58" s="32">
        <v>5</v>
      </c>
      <c r="S58" s="32">
        <v>11</v>
      </c>
      <c r="T58" s="32">
        <v>4</v>
      </c>
      <c r="U58" s="32">
        <v>4</v>
      </c>
      <c r="V58" s="32">
        <v>0</v>
      </c>
      <c r="W58" s="32">
        <v>3</v>
      </c>
      <c r="X58" s="32">
        <v>2</v>
      </c>
      <c r="Y58" s="32">
        <v>0</v>
      </c>
      <c r="Z58" s="32">
        <v>2</v>
      </c>
      <c r="AA58" s="52">
        <v>6.307071149814613</v>
      </c>
      <c r="AB58" s="34">
        <v>6.390906473239076</v>
      </c>
      <c r="AC58" s="34">
        <v>1.7496382006349858</v>
      </c>
    </row>
    <row r="59" spans="2:29" ht="12">
      <c r="B59" s="278" t="s">
        <v>40</v>
      </c>
      <c r="C59" s="261"/>
      <c r="D59" s="32">
        <v>245</v>
      </c>
      <c r="E59" s="32">
        <v>0</v>
      </c>
      <c r="F59" s="32">
        <v>1</v>
      </c>
      <c r="G59" s="32">
        <v>0</v>
      </c>
      <c r="H59" s="32">
        <v>2</v>
      </c>
      <c r="I59" s="32">
        <v>1</v>
      </c>
      <c r="J59" s="32">
        <v>4</v>
      </c>
      <c r="K59" s="32">
        <v>13</v>
      </c>
      <c r="L59" s="32">
        <v>10</v>
      </c>
      <c r="M59" s="32">
        <v>19</v>
      </c>
      <c r="N59" s="32">
        <v>20</v>
      </c>
      <c r="O59" s="32">
        <v>30</v>
      </c>
      <c r="P59" s="32">
        <v>28</v>
      </c>
      <c r="Q59" s="32">
        <v>25</v>
      </c>
      <c r="R59" s="32">
        <v>25</v>
      </c>
      <c r="S59" s="32">
        <v>18</v>
      </c>
      <c r="T59" s="32">
        <v>18</v>
      </c>
      <c r="U59" s="32">
        <v>9</v>
      </c>
      <c r="V59" s="32">
        <v>16</v>
      </c>
      <c r="W59" s="32">
        <v>3</v>
      </c>
      <c r="X59" s="32">
        <v>1</v>
      </c>
      <c r="Y59" s="32">
        <v>0</v>
      </c>
      <c r="Z59" s="32">
        <v>2</v>
      </c>
      <c r="AA59" s="52">
        <v>6.42168343451657</v>
      </c>
      <c r="AB59" s="34">
        <v>6.484007886158111</v>
      </c>
      <c r="AC59" s="34">
        <v>1.8227850001979389</v>
      </c>
    </row>
    <row r="60" spans="2:29" ht="12">
      <c r="B60" s="278" t="s">
        <v>41</v>
      </c>
      <c r="C60" s="261"/>
      <c r="D60" s="32">
        <v>155</v>
      </c>
      <c r="E60" s="32">
        <v>0</v>
      </c>
      <c r="F60" s="32">
        <v>0</v>
      </c>
      <c r="G60" s="32">
        <v>0</v>
      </c>
      <c r="H60" s="32">
        <v>1</v>
      </c>
      <c r="I60" s="32">
        <v>1</v>
      </c>
      <c r="J60" s="32">
        <v>1</v>
      </c>
      <c r="K60" s="32">
        <v>5</v>
      </c>
      <c r="L60" s="32">
        <v>8</v>
      </c>
      <c r="M60" s="32">
        <v>12</v>
      </c>
      <c r="N60" s="32">
        <v>13</v>
      </c>
      <c r="O60" s="32">
        <v>13</v>
      </c>
      <c r="P60" s="32">
        <v>10</v>
      </c>
      <c r="Q60" s="32">
        <v>13</v>
      </c>
      <c r="R60" s="32">
        <v>18</v>
      </c>
      <c r="S60" s="32">
        <v>21</v>
      </c>
      <c r="T60" s="32">
        <v>18</v>
      </c>
      <c r="U60" s="32">
        <v>10</v>
      </c>
      <c r="V60" s="32">
        <v>5</v>
      </c>
      <c r="W60" s="32">
        <v>0</v>
      </c>
      <c r="X60" s="32">
        <v>1</v>
      </c>
      <c r="Y60" s="32">
        <v>4</v>
      </c>
      <c r="Z60" s="32">
        <v>1</v>
      </c>
      <c r="AA60" s="52">
        <v>7.022043109238567</v>
      </c>
      <c r="AB60" s="34">
        <v>6.781070419158318</v>
      </c>
      <c r="AC60" s="34">
        <v>1.7796548220143131</v>
      </c>
    </row>
    <row r="61" spans="2:29" ht="12">
      <c r="B61" s="278" t="s">
        <v>42</v>
      </c>
      <c r="C61" s="261"/>
      <c r="D61" s="32">
        <v>189</v>
      </c>
      <c r="E61" s="32">
        <v>0</v>
      </c>
      <c r="F61" s="32">
        <v>0</v>
      </c>
      <c r="G61" s="32">
        <v>0</v>
      </c>
      <c r="H61" s="32">
        <v>0</v>
      </c>
      <c r="I61" s="32">
        <v>3</v>
      </c>
      <c r="J61" s="32">
        <v>5</v>
      </c>
      <c r="K61" s="32">
        <v>2</v>
      </c>
      <c r="L61" s="32">
        <v>14</v>
      </c>
      <c r="M61" s="32">
        <v>16</v>
      </c>
      <c r="N61" s="32">
        <v>16</v>
      </c>
      <c r="O61" s="32">
        <v>19</v>
      </c>
      <c r="P61" s="32">
        <v>21</v>
      </c>
      <c r="Q61" s="32">
        <v>24</v>
      </c>
      <c r="R61" s="32">
        <v>20</v>
      </c>
      <c r="S61" s="32">
        <v>10</v>
      </c>
      <c r="T61" s="32">
        <v>16</v>
      </c>
      <c r="U61" s="32">
        <v>11</v>
      </c>
      <c r="V61" s="32">
        <v>5</v>
      </c>
      <c r="W61" s="32">
        <v>0</v>
      </c>
      <c r="X61" s="32">
        <v>4</v>
      </c>
      <c r="Y61" s="32">
        <v>1</v>
      </c>
      <c r="Z61" s="32">
        <v>2</v>
      </c>
      <c r="AA61" s="52">
        <v>6.416573216786521</v>
      </c>
      <c r="AB61" s="34">
        <v>6.4885394739759965</v>
      </c>
      <c r="AC61" s="34">
        <v>1.7204382613222822</v>
      </c>
    </row>
    <row r="62" spans="2:29" ht="12">
      <c r="B62" s="278" t="s">
        <v>43</v>
      </c>
      <c r="C62" s="261"/>
      <c r="D62" s="32">
        <v>1063</v>
      </c>
      <c r="E62" s="32">
        <v>0</v>
      </c>
      <c r="F62" s="32">
        <v>0</v>
      </c>
      <c r="G62" s="32">
        <v>3</v>
      </c>
      <c r="H62" s="32">
        <v>1</v>
      </c>
      <c r="I62" s="32">
        <v>8</v>
      </c>
      <c r="J62" s="32">
        <v>20</v>
      </c>
      <c r="K62" s="32">
        <v>31</v>
      </c>
      <c r="L62" s="32">
        <v>25</v>
      </c>
      <c r="M62" s="32">
        <v>59</v>
      </c>
      <c r="N62" s="32">
        <v>73</v>
      </c>
      <c r="O62" s="32">
        <v>97</v>
      </c>
      <c r="P62" s="32">
        <v>92</v>
      </c>
      <c r="Q62" s="32">
        <v>102</v>
      </c>
      <c r="R62" s="32">
        <v>123</v>
      </c>
      <c r="S62" s="32">
        <v>130</v>
      </c>
      <c r="T62" s="32">
        <v>102</v>
      </c>
      <c r="U62" s="32">
        <v>98</v>
      </c>
      <c r="V62" s="32">
        <v>54</v>
      </c>
      <c r="W62" s="32">
        <v>22</v>
      </c>
      <c r="X62" s="32">
        <v>10</v>
      </c>
      <c r="Y62" s="32">
        <v>7</v>
      </c>
      <c r="Z62" s="32">
        <v>6</v>
      </c>
      <c r="AA62" s="52">
        <v>7.087552027204494</v>
      </c>
      <c r="AB62" s="34">
        <v>6.939176327080768</v>
      </c>
      <c r="AC62" s="34">
        <v>1.7204834394260673</v>
      </c>
    </row>
    <row r="63" spans="2:29" ht="12">
      <c r="B63" s="278" t="s">
        <v>44</v>
      </c>
      <c r="C63" s="261"/>
      <c r="D63" s="32">
        <v>197</v>
      </c>
      <c r="E63" s="32">
        <v>0</v>
      </c>
      <c r="F63" s="32">
        <v>0</v>
      </c>
      <c r="G63" s="32">
        <v>0</v>
      </c>
      <c r="H63" s="32">
        <v>0</v>
      </c>
      <c r="I63" s="32">
        <v>1</v>
      </c>
      <c r="J63" s="32">
        <v>1</v>
      </c>
      <c r="K63" s="32">
        <v>5</v>
      </c>
      <c r="L63" s="32">
        <v>10</v>
      </c>
      <c r="M63" s="32">
        <v>14</v>
      </c>
      <c r="N63" s="32">
        <v>20</v>
      </c>
      <c r="O63" s="32">
        <v>12</v>
      </c>
      <c r="P63" s="32">
        <v>27</v>
      </c>
      <c r="Q63" s="32">
        <v>16</v>
      </c>
      <c r="R63" s="32">
        <v>26</v>
      </c>
      <c r="S63" s="32">
        <v>25</v>
      </c>
      <c r="T63" s="32">
        <v>14</v>
      </c>
      <c r="U63" s="32">
        <v>9</v>
      </c>
      <c r="V63" s="32">
        <v>10</v>
      </c>
      <c r="W63" s="32">
        <v>3</v>
      </c>
      <c r="X63" s="32">
        <v>2</v>
      </c>
      <c r="Y63" s="32">
        <v>2</v>
      </c>
      <c r="Z63" s="32">
        <v>0</v>
      </c>
      <c r="AA63" s="52">
        <v>6.6827106573693795</v>
      </c>
      <c r="AB63" s="34">
        <v>6.732301323405247</v>
      </c>
      <c r="AC63" s="34">
        <v>1.5870519221773531</v>
      </c>
    </row>
    <row r="64" spans="2:29" ht="12">
      <c r="B64" s="278" t="s">
        <v>45</v>
      </c>
      <c r="C64" s="261"/>
      <c r="D64" s="32">
        <v>161</v>
      </c>
      <c r="E64" s="32">
        <v>0</v>
      </c>
      <c r="F64" s="32">
        <v>0</v>
      </c>
      <c r="G64" s="32">
        <v>0</v>
      </c>
      <c r="H64" s="32">
        <v>1</v>
      </c>
      <c r="I64" s="32">
        <v>1</v>
      </c>
      <c r="J64" s="32">
        <v>1</v>
      </c>
      <c r="K64" s="32">
        <v>7</v>
      </c>
      <c r="L64" s="32">
        <v>4</v>
      </c>
      <c r="M64" s="32">
        <v>15</v>
      </c>
      <c r="N64" s="32">
        <v>15</v>
      </c>
      <c r="O64" s="32">
        <v>14</v>
      </c>
      <c r="P64" s="32">
        <v>19</v>
      </c>
      <c r="Q64" s="32">
        <v>21</v>
      </c>
      <c r="R64" s="32">
        <v>16</v>
      </c>
      <c r="S64" s="32">
        <v>13</v>
      </c>
      <c r="T64" s="32">
        <v>14</v>
      </c>
      <c r="U64" s="32">
        <v>13</v>
      </c>
      <c r="V64" s="32">
        <v>0</v>
      </c>
      <c r="W64" s="32">
        <v>4</v>
      </c>
      <c r="X64" s="32">
        <v>1</v>
      </c>
      <c r="Y64" s="32">
        <v>0</v>
      </c>
      <c r="Z64" s="32">
        <v>2</v>
      </c>
      <c r="AA64" s="52">
        <v>6.576525614906117</v>
      </c>
      <c r="AB64" s="34">
        <v>6.601006348776421</v>
      </c>
      <c r="AC64" s="34">
        <v>1.7247312708859783</v>
      </c>
    </row>
    <row r="65" spans="2:29" ht="12">
      <c r="B65" s="278" t="s">
        <v>46</v>
      </c>
      <c r="C65" s="261"/>
      <c r="D65" s="32">
        <v>421</v>
      </c>
      <c r="E65" s="32">
        <v>0</v>
      </c>
      <c r="F65" s="32">
        <v>0</v>
      </c>
      <c r="G65" s="32">
        <v>1</v>
      </c>
      <c r="H65" s="32">
        <v>0</v>
      </c>
      <c r="I65" s="32">
        <v>3</v>
      </c>
      <c r="J65" s="32">
        <v>4</v>
      </c>
      <c r="K65" s="32">
        <v>16</v>
      </c>
      <c r="L65" s="32">
        <v>20</v>
      </c>
      <c r="M65" s="32">
        <v>29</v>
      </c>
      <c r="N65" s="32">
        <v>27</v>
      </c>
      <c r="O65" s="32">
        <v>39</v>
      </c>
      <c r="P65" s="32">
        <v>48</v>
      </c>
      <c r="Q65" s="32">
        <v>56</v>
      </c>
      <c r="R65" s="32">
        <v>51</v>
      </c>
      <c r="S65" s="32">
        <v>42</v>
      </c>
      <c r="T65" s="32">
        <v>29</v>
      </c>
      <c r="U65" s="32">
        <v>30</v>
      </c>
      <c r="V65" s="32">
        <v>14</v>
      </c>
      <c r="W65" s="32">
        <v>7</v>
      </c>
      <c r="X65" s="32">
        <v>2</v>
      </c>
      <c r="Y65" s="32">
        <v>1</v>
      </c>
      <c r="Z65" s="32">
        <v>2</v>
      </c>
      <c r="AA65" s="52">
        <v>6.73664180707731</v>
      </c>
      <c r="AB65" s="34">
        <v>6.662736088595</v>
      </c>
      <c r="AC65" s="34">
        <v>1.6556274272315974</v>
      </c>
    </row>
    <row r="66" spans="2:29" ht="12">
      <c r="B66" s="278" t="s">
        <v>47</v>
      </c>
      <c r="C66" s="261"/>
      <c r="D66" s="32">
        <v>396</v>
      </c>
      <c r="E66" s="32">
        <v>0</v>
      </c>
      <c r="F66" s="32">
        <v>0</v>
      </c>
      <c r="G66" s="32">
        <v>1</v>
      </c>
      <c r="H66" s="32">
        <v>0</v>
      </c>
      <c r="I66" s="32">
        <v>4</v>
      </c>
      <c r="J66" s="32">
        <v>6</v>
      </c>
      <c r="K66" s="32">
        <v>8</v>
      </c>
      <c r="L66" s="32">
        <v>16</v>
      </c>
      <c r="M66" s="32">
        <v>29</v>
      </c>
      <c r="N66" s="32">
        <v>39</v>
      </c>
      <c r="O66" s="32">
        <v>52</v>
      </c>
      <c r="P66" s="32">
        <v>52</v>
      </c>
      <c r="Q66" s="32">
        <v>35</v>
      </c>
      <c r="R66" s="32">
        <v>38</v>
      </c>
      <c r="S66" s="32">
        <v>36</v>
      </c>
      <c r="T66" s="32">
        <v>21</v>
      </c>
      <c r="U66" s="32">
        <v>28</v>
      </c>
      <c r="V66" s="32">
        <v>17</v>
      </c>
      <c r="W66" s="32">
        <v>6</v>
      </c>
      <c r="X66" s="32">
        <v>3</v>
      </c>
      <c r="Y66" s="32">
        <v>2</v>
      </c>
      <c r="Z66" s="32">
        <v>3</v>
      </c>
      <c r="AA66" s="52">
        <v>6.397703203732746</v>
      </c>
      <c r="AB66" s="34">
        <v>6.574496001827251</v>
      </c>
      <c r="AC66" s="34">
        <v>1.6485327275839208</v>
      </c>
    </row>
    <row r="67" spans="2:29" ht="12">
      <c r="B67" s="278" t="s">
        <v>48</v>
      </c>
      <c r="C67" s="261"/>
      <c r="D67" s="32">
        <v>112</v>
      </c>
      <c r="E67" s="32">
        <v>0</v>
      </c>
      <c r="F67" s="32">
        <v>0</v>
      </c>
      <c r="G67" s="32">
        <v>0</v>
      </c>
      <c r="H67" s="32">
        <v>1</v>
      </c>
      <c r="I67" s="32">
        <v>1</v>
      </c>
      <c r="J67" s="32">
        <v>1</v>
      </c>
      <c r="K67" s="32">
        <v>5</v>
      </c>
      <c r="L67" s="32">
        <v>7</v>
      </c>
      <c r="M67" s="32">
        <v>12</v>
      </c>
      <c r="N67" s="32">
        <v>11</v>
      </c>
      <c r="O67" s="32">
        <v>9</v>
      </c>
      <c r="P67" s="32">
        <v>20</v>
      </c>
      <c r="Q67" s="32">
        <v>6</v>
      </c>
      <c r="R67" s="32">
        <v>12</v>
      </c>
      <c r="S67" s="32">
        <v>7</v>
      </c>
      <c r="T67" s="32">
        <v>10</v>
      </c>
      <c r="U67" s="32">
        <v>6</v>
      </c>
      <c r="V67" s="32">
        <v>4</v>
      </c>
      <c r="W67" s="32">
        <v>0</v>
      </c>
      <c r="X67" s="32">
        <v>0</v>
      </c>
      <c r="Y67" s="32">
        <v>0</v>
      </c>
      <c r="Z67" s="32">
        <v>0</v>
      </c>
      <c r="AA67" s="52">
        <v>6.118919961097616</v>
      </c>
      <c r="AB67" s="34">
        <v>6.245827871598847</v>
      </c>
      <c r="AC67" s="34">
        <v>1.5742815105764723</v>
      </c>
    </row>
    <row r="68" spans="2:29" ht="12">
      <c r="B68" s="278" t="s">
        <v>49</v>
      </c>
      <c r="C68" s="261"/>
      <c r="D68" s="70">
        <v>362</v>
      </c>
      <c r="E68" s="70">
        <v>0</v>
      </c>
      <c r="F68" s="70">
        <v>1</v>
      </c>
      <c r="G68" s="70">
        <v>0</v>
      </c>
      <c r="H68" s="70">
        <v>0</v>
      </c>
      <c r="I68" s="70">
        <v>2</v>
      </c>
      <c r="J68" s="70">
        <v>10</v>
      </c>
      <c r="K68" s="70">
        <v>12</v>
      </c>
      <c r="L68" s="70">
        <v>20</v>
      </c>
      <c r="M68" s="70">
        <v>28</v>
      </c>
      <c r="N68" s="70">
        <v>34</v>
      </c>
      <c r="O68" s="70">
        <v>39</v>
      </c>
      <c r="P68" s="70">
        <v>19</v>
      </c>
      <c r="Q68" s="70">
        <v>48</v>
      </c>
      <c r="R68" s="70">
        <v>38</v>
      </c>
      <c r="S68" s="70">
        <v>35</v>
      </c>
      <c r="T68" s="70">
        <v>26</v>
      </c>
      <c r="U68" s="70">
        <v>25</v>
      </c>
      <c r="V68" s="70">
        <v>13</v>
      </c>
      <c r="W68" s="70">
        <v>3</v>
      </c>
      <c r="X68" s="70">
        <v>6</v>
      </c>
      <c r="Y68" s="70">
        <v>1</v>
      </c>
      <c r="Z68" s="70">
        <v>2</v>
      </c>
      <c r="AA68" s="52">
        <v>6.63915329660081</v>
      </c>
      <c r="AB68" s="53">
        <v>6.540695091217</v>
      </c>
      <c r="AC68" s="53">
        <v>1.7404825955225676</v>
      </c>
    </row>
    <row r="69" spans="2:29" s="68" customFormat="1" ht="12">
      <c r="B69" s="264" t="s">
        <v>330</v>
      </c>
      <c r="C69" s="274"/>
      <c r="D69" s="33">
        <v>88</v>
      </c>
      <c r="E69" s="33">
        <v>0</v>
      </c>
      <c r="F69" s="33">
        <v>0</v>
      </c>
      <c r="G69" s="33">
        <v>1</v>
      </c>
      <c r="H69" s="33">
        <v>0</v>
      </c>
      <c r="I69" s="33">
        <v>1</v>
      </c>
      <c r="J69" s="33">
        <v>7</v>
      </c>
      <c r="K69" s="33">
        <v>3</v>
      </c>
      <c r="L69" s="33">
        <v>7</v>
      </c>
      <c r="M69" s="33">
        <v>8</v>
      </c>
      <c r="N69" s="33">
        <v>10</v>
      </c>
      <c r="O69" s="33">
        <v>7</v>
      </c>
      <c r="P69" s="33">
        <v>7</v>
      </c>
      <c r="Q69" s="33">
        <v>13</v>
      </c>
      <c r="R69" s="33">
        <v>5</v>
      </c>
      <c r="S69" s="33">
        <v>3</v>
      </c>
      <c r="T69" s="33">
        <v>1</v>
      </c>
      <c r="U69" s="33">
        <v>4</v>
      </c>
      <c r="V69" s="33">
        <v>3</v>
      </c>
      <c r="W69" s="33">
        <v>4</v>
      </c>
      <c r="X69" s="33">
        <v>1</v>
      </c>
      <c r="Y69" s="33">
        <v>1</v>
      </c>
      <c r="Z69" s="33">
        <v>2</v>
      </c>
      <c r="AA69" s="51">
        <v>6.146898746094193</v>
      </c>
      <c r="AB69" s="35">
        <v>6.237713512167659</v>
      </c>
      <c r="AC69" s="35">
        <v>2.2144681319078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7">
    <mergeCell ref="AC3:AC4"/>
    <mergeCell ref="D3:D5"/>
    <mergeCell ref="AA3:AA4"/>
    <mergeCell ref="AB3:AB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51" width="6.7109375" style="0" customWidth="1"/>
  </cols>
  <sheetData>
    <row r="1" spans="2:46" ht="17.25">
      <c r="B1" s="14" t="s">
        <v>243</v>
      </c>
      <c r="D1" s="14" t="s">
        <v>373</v>
      </c>
      <c r="R1" s="14" t="s">
        <v>374</v>
      </c>
      <c r="AF1" s="14" t="s">
        <v>374</v>
      </c>
      <c r="AT1" s="14" t="s">
        <v>374</v>
      </c>
    </row>
    <row r="2" spans="1:3" ht="17.25">
      <c r="A2" s="14"/>
      <c r="C2" s="5"/>
    </row>
    <row r="3" spans="2:54" ht="24" customHeight="1">
      <c r="B3" s="290" t="s">
        <v>179</v>
      </c>
      <c r="C3" s="284"/>
      <c r="D3" s="279" t="s">
        <v>0</v>
      </c>
      <c r="E3" s="40"/>
      <c r="F3" s="81">
        <v>10</v>
      </c>
      <c r="G3" s="81">
        <v>12</v>
      </c>
      <c r="H3" s="81">
        <v>14</v>
      </c>
      <c r="I3" s="81">
        <v>16</v>
      </c>
      <c r="J3" s="81">
        <v>18</v>
      </c>
      <c r="K3" s="81">
        <v>20</v>
      </c>
      <c r="L3" s="81">
        <v>22</v>
      </c>
      <c r="M3" s="81">
        <v>24</v>
      </c>
      <c r="N3" s="81">
        <v>26</v>
      </c>
      <c r="O3" s="81">
        <v>28</v>
      </c>
      <c r="P3" s="81">
        <v>30</v>
      </c>
      <c r="Q3" s="81">
        <v>32</v>
      </c>
      <c r="R3" s="81">
        <v>34</v>
      </c>
      <c r="S3" s="81">
        <v>36</v>
      </c>
      <c r="T3" s="81">
        <v>38</v>
      </c>
      <c r="U3" s="81">
        <v>40</v>
      </c>
      <c r="V3" s="81">
        <v>42</v>
      </c>
      <c r="W3" s="81">
        <v>44</v>
      </c>
      <c r="X3" s="81">
        <v>46</v>
      </c>
      <c r="Y3" s="81">
        <v>48</v>
      </c>
      <c r="Z3" s="81">
        <v>50</v>
      </c>
      <c r="AA3" s="81">
        <v>52</v>
      </c>
      <c r="AB3" s="81">
        <v>54</v>
      </c>
      <c r="AC3" s="81">
        <v>56</v>
      </c>
      <c r="AD3" s="81">
        <v>58</v>
      </c>
      <c r="AE3" s="81">
        <v>60</v>
      </c>
      <c r="AF3" s="81">
        <v>62</v>
      </c>
      <c r="AG3" s="81">
        <v>64</v>
      </c>
      <c r="AH3" s="81">
        <v>66</v>
      </c>
      <c r="AI3" s="81">
        <v>68</v>
      </c>
      <c r="AJ3" s="81">
        <v>70</v>
      </c>
      <c r="AK3" s="81">
        <v>72</v>
      </c>
      <c r="AL3" s="81">
        <v>74</v>
      </c>
      <c r="AM3" s="81">
        <v>76</v>
      </c>
      <c r="AN3" s="81">
        <v>78</v>
      </c>
      <c r="AO3" s="81">
        <v>80</v>
      </c>
      <c r="AP3" s="81">
        <v>82</v>
      </c>
      <c r="AQ3" s="81">
        <v>84</v>
      </c>
      <c r="AR3" s="81">
        <v>86</v>
      </c>
      <c r="AS3" s="81">
        <v>88</v>
      </c>
      <c r="AT3" s="81">
        <v>90</v>
      </c>
      <c r="AU3" s="81">
        <v>92</v>
      </c>
      <c r="AV3" s="81">
        <v>94</v>
      </c>
      <c r="AW3" s="81">
        <v>96</v>
      </c>
      <c r="AX3" s="81">
        <v>98</v>
      </c>
      <c r="AY3" s="85" t="s">
        <v>227</v>
      </c>
      <c r="AZ3" s="310" t="s">
        <v>50</v>
      </c>
      <c r="BA3" s="310" t="s">
        <v>51</v>
      </c>
      <c r="BB3" s="310" t="s">
        <v>52</v>
      </c>
    </row>
    <row r="4" spans="2:54" s="15" customFormat="1" ht="13.5" customHeight="1">
      <c r="B4" s="300" t="s">
        <v>351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36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6" t="s">
        <v>92</v>
      </c>
      <c r="O4" s="36" t="s">
        <v>92</v>
      </c>
      <c r="P4" s="36" t="s">
        <v>92</v>
      </c>
      <c r="Q4" s="36" t="s">
        <v>92</v>
      </c>
      <c r="R4" s="36" t="s">
        <v>92</v>
      </c>
      <c r="S4" s="36" t="s">
        <v>92</v>
      </c>
      <c r="T4" s="36" t="s">
        <v>92</v>
      </c>
      <c r="U4" s="36" t="s">
        <v>92</v>
      </c>
      <c r="V4" s="36" t="s">
        <v>92</v>
      </c>
      <c r="W4" s="36" t="s">
        <v>92</v>
      </c>
      <c r="X4" s="36" t="s">
        <v>92</v>
      </c>
      <c r="Y4" s="36" t="s">
        <v>92</v>
      </c>
      <c r="Z4" s="36" t="s">
        <v>92</v>
      </c>
      <c r="AA4" s="36" t="s">
        <v>92</v>
      </c>
      <c r="AB4" s="36" t="s">
        <v>92</v>
      </c>
      <c r="AC4" s="36" t="s">
        <v>92</v>
      </c>
      <c r="AD4" s="36" t="s">
        <v>92</v>
      </c>
      <c r="AE4" s="36" t="s">
        <v>92</v>
      </c>
      <c r="AF4" s="36" t="s">
        <v>92</v>
      </c>
      <c r="AG4" s="36" t="s">
        <v>92</v>
      </c>
      <c r="AH4" s="36" t="s">
        <v>92</v>
      </c>
      <c r="AI4" s="36" t="s">
        <v>92</v>
      </c>
      <c r="AJ4" s="36" t="s">
        <v>92</v>
      </c>
      <c r="AK4" s="36" t="s">
        <v>92</v>
      </c>
      <c r="AL4" s="36" t="s">
        <v>92</v>
      </c>
      <c r="AM4" s="36" t="s">
        <v>92</v>
      </c>
      <c r="AN4" s="36" t="s">
        <v>92</v>
      </c>
      <c r="AO4" s="36" t="s">
        <v>92</v>
      </c>
      <c r="AP4" s="36" t="s">
        <v>92</v>
      </c>
      <c r="AQ4" s="36" t="s">
        <v>92</v>
      </c>
      <c r="AR4" s="36" t="s">
        <v>92</v>
      </c>
      <c r="AS4" s="36" t="s">
        <v>92</v>
      </c>
      <c r="AT4" s="36" t="s">
        <v>92</v>
      </c>
      <c r="AU4" s="36" t="s">
        <v>92</v>
      </c>
      <c r="AV4" s="36" t="s">
        <v>92</v>
      </c>
      <c r="AW4" s="36" t="s">
        <v>92</v>
      </c>
      <c r="AX4" s="36" t="s">
        <v>92</v>
      </c>
      <c r="AY4" s="36" t="s">
        <v>92</v>
      </c>
      <c r="AZ4" s="280"/>
      <c r="BA4" s="280"/>
      <c r="BB4" s="280"/>
    </row>
    <row r="5" spans="2:54" ht="24" customHeight="1">
      <c r="B5" s="302"/>
      <c r="C5" s="295"/>
      <c r="D5" s="281"/>
      <c r="E5" s="88" t="s">
        <v>228</v>
      </c>
      <c r="F5" s="82">
        <v>11</v>
      </c>
      <c r="G5" s="82">
        <v>13</v>
      </c>
      <c r="H5" s="82">
        <v>15</v>
      </c>
      <c r="I5" s="82">
        <v>17</v>
      </c>
      <c r="J5" s="82">
        <v>19</v>
      </c>
      <c r="K5" s="82">
        <v>21</v>
      </c>
      <c r="L5" s="82">
        <v>23</v>
      </c>
      <c r="M5" s="82">
        <v>25</v>
      </c>
      <c r="N5" s="82">
        <v>27</v>
      </c>
      <c r="O5" s="82">
        <v>29</v>
      </c>
      <c r="P5" s="82">
        <v>31</v>
      </c>
      <c r="Q5" s="82">
        <v>33</v>
      </c>
      <c r="R5" s="82">
        <v>35</v>
      </c>
      <c r="S5" s="82">
        <v>37</v>
      </c>
      <c r="T5" s="82">
        <v>39</v>
      </c>
      <c r="U5" s="82">
        <v>41</v>
      </c>
      <c r="V5" s="82">
        <v>43</v>
      </c>
      <c r="W5" s="82">
        <v>45</v>
      </c>
      <c r="X5" s="82">
        <v>47</v>
      </c>
      <c r="Y5" s="82">
        <v>49</v>
      </c>
      <c r="Z5" s="82">
        <v>51</v>
      </c>
      <c r="AA5" s="82">
        <v>53</v>
      </c>
      <c r="AB5" s="82">
        <v>55</v>
      </c>
      <c r="AC5" s="82">
        <v>57</v>
      </c>
      <c r="AD5" s="82">
        <v>59</v>
      </c>
      <c r="AE5" s="82">
        <v>61</v>
      </c>
      <c r="AF5" s="82">
        <v>63</v>
      </c>
      <c r="AG5" s="82">
        <v>65</v>
      </c>
      <c r="AH5" s="82">
        <v>67</v>
      </c>
      <c r="AI5" s="82">
        <v>69</v>
      </c>
      <c r="AJ5" s="82">
        <v>71</v>
      </c>
      <c r="AK5" s="82">
        <v>73</v>
      </c>
      <c r="AL5" s="82">
        <v>75</v>
      </c>
      <c r="AM5" s="82">
        <v>77</v>
      </c>
      <c r="AN5" s="82">
        <v>79</v>
      </c>
      <c r="AO5" s="82">
        <v>81</v>
      </c>
      <c r="AP5" s="82">
        <v>83</v>
      </c>
      <c r="AQ5" s="82">
        <v>85</v>
      </c>
      <c r="AR5" s="82">
        <v>87</v>
      </c>
      <c r="AS5" s="82">
        <v>89</v>
      </c>
      <c r="AT5" s="82">
        <v>91</v>
      </c>
      <c r="AU5" s="82">
        <v>93</v>
      </c>
      <c r="AV5" s="82">
        <v>95</v>
      </c>
      <c r="AW5" s="82">
        <v>97</v>
      </c>
      <c r="AX5" s="82">
        <v>99</v>
      </c>
      <c r="AY5" s="78"/>
      <c r="AZ5" s="82" t="s">
        <v>99</v>
      </c>
      <c r="BA5" s="82" t="s">
        <v>99</v>
      </c>
      <c r="BB5" s="82" t="s">
        <v>99</v>
      </c>
    </row>
    <row r="6" spans="2:54" ht="12">
      <c r="B6" s="276" t="s">
        <v>1</v>
      </c>
      <c r="C6" s="277"/>
      <c r="D6" s="42">
        <v>23739</v>
      </c>
      <c r="E6" s="42">
        <v>0</v>
      </c>
      <c r="F6" s="42">
        <v>1</v>
      </c>
      <c r="G6" s="42">
        <v>3</v>
      </c>
      <c r="H6" s="42">
        <v>10</v>
      </c>
      <c r="I6" s="42">
        <v>55</v>
      </c>
      <c r="J6" s="42">
        <v>185</v>
      </c>
      <c r="K6" s="42">
        <v>502</v>
      </c>
      <c r="L6" s="42">
        <v>954</v>
      </c>
      <c r="M6" s="42">
        <v>1584</v>
      </c>
      <c r="N6" s="42">
        <v>1988</v>
      </c>
      <c r="O6" s="42">
        <v>2221</v>
      </c>
      <c r="P6" s="42">
        <v>2312</v>
      </c>
      <c r="Q6" s="42">
        <v>2326</v>
      </c>
      <c r="R6" s="42">
        <v>2102</v>
      </c>
      <c r="S6" s="42">
        <v>1894</v>
      </c>
      <c r="T6" s="42">
        <v>1526</v>
      </c>
      <c r="U6" s="42">
        <v>1218</v>
      </c>
      <c r="V6" s="42">
        <v>984</v>
      </c>
      <c r="W6" s="42">
        <v>710</v>
      </c>
      <c r="X6" s="42">
        <v>606</v>
      </c>
      <c r="Y6" s="42">
        <v>441</v>
      </c>
      <c r="Z6" s="42">
        <v>347</v>
      </c>
      <c r="AA6" s="42">
        <v>316</v>
      </c>
      <c r="AB6" s="123">
        <v>255</v>
      </c>
      <c r="AC6" s="123">
        <v>210</v>
      </c>
      <c r="AD6" s="123">
        <v>168</v>
      </c>
      <c r="AE6" s="126">
        <v>140</v>
      </c>
      <c r="AF6" s="126">
        <v>95</v>
      </c>
      <c r="AG6" s="126">
        <v>83</v>
      </c>
      <c r="AH6" s="126">
        <v>75</v>
      </c>
      <c r="AI6" s="126">
        <v>80</v>
      </c>
      <c r="AJ6" s="126">
        <v>49</v>
      </c>
      <c r="AK6" s="126">
        <v>38</v>
      </c>
      <c r="AL6" s="126">
        <v>29</v>
      </c>
      <c r="AM6" s="126">
        <v>40</v>
      </c>
      <c r="AN6" s="126">
        <v>43</v>
      </c>
      <c r="AO6" s="126">
        <v>35</v>
      </c>
      <c r="AP6" s="126">
        <v>16</v>
      </c>
      <c r="AQ6" s="126">
        <v>18</v>
      </c>
      <c r="AR6" s="126">
        <v>12</v>
      </c>
      <c r="AS6" s="126">
        <v>12</v>
      </c>
      <c r="AT6" s="126">
        <v>11</v>
      </c>
      <c r="AU6" s="126">
        <v>11</v>
      </c>
      <c r="AV6" s="126">
        <v>9</v>
      </c>
      <c r="AW6" s="126">
        <v>4</v>
      </c>
      <c r="AX6" s="126">
        <v>3</v>
      </c>
      <c r="AY6" s="126">
        <v>18</v>
      </c>
      <c r="AZ6" s="59">
        <v>32.774462441981626</v>
      </c>
      <c r="BA6" s="47">
        <v>34.79549789226392</v>
      </c>
      <c r="BB6" s="47">
        <v>10.76309810905997</v>
      </c>
    </row>
    <row r="7" spans="2:54" ht="12">
      <c r="B7" s="278" t="s">
        <v>2</v>
      </c>
      <c r="C7" s="261"/>
      <c r="D7" s="32">
        <v>12206</v>
      </c>
      <c r="E7" s="32">
        <v>0</v>
      </c>
      <c r="F7" s="32">
        <v>1</v>
      </c>
      <c r="G7" s="32">
        <v>0</v>
      </c>
      <c r="H7" s="32">
        <v>3</v>
      </c>
      <c r="I7" s="32">
        <v>9</v>
      </c>
      <c r="J7" s="32">
        <v>31</v>
      </c>
      <c r="K7" s="32">
        <v>92</v>
      </c>
      <c r="L7" s="32">
        <v>250</v>
      </c>
      <c r="M7" s="32">
        <v>386</v>
      </c>
      <c r="N7" s="32">
        <v>605</v>
      </c>
      <c r="O7" s="32">
        <v>759</v>
      </c>
      <c r="P7" s="32">
        <v>914</v>
      </c>
      <c r="Q7" s="32">
        <v>1037</v>
      </c>
      <c r="R7" s="32">
        <v>1041</v>
      </c>
      <c r="S7" s="32">
        <v>1071</v>
      </c>
      <c r="T7" s="32">
        <v>982</v>
      </c>
      <c r="U7" s="32">
        <v>837</v>
      </c>
      <c r="V7" s="32">
        <v>757</v>
      </c>
      <c r="W7" s="32">
        <v>559</v>
      </c>
      <c r="X7" s="32">
        <v>516</v>
      </c>
      <c r="Y7" s="32">
        <v>371</v>
      </c>
      <c r="Z7" s="32">
        <v>294</v>
      </c>
      <c r="AA7" s="32">
        <v>294</v>
      </c>
      <c r="AB7" s="125">
        <v>233</v>
      </c>
      <c r="AC7" s="125">
        <v>198</v>
      </c>
      <c r="AD7" s="125">
        <v>160</v>
      </c>
      <c r="AE7">
        <v>133</v>
      </c>
      <c r="AF7">
        <v>93</v>
      </c>
      <c r="AG7">
        <v>80</v>
      </c>
      <c r="AH7">
        <v>73</v>
      </c>
      <c r="AI7">
        <v>79</v>
      </c>
      <c r="AJ7">
        <v>49</v>
      </c>
      <c r="AK7">
        <v>38</v>
      </c>
      <c r="AL7">
        <v>29</v>
      </c>
      <c r="AM7">
        <v>40</v>
      </c>
      <c r="AN7">
        <v>43</v>
      </c>
      <c r="AO7">
        <v>35</v>
      </c>
      <c r="AP7">
        <v>16</v>
      </c>
      <c r="AQ7">
        <v>18</v>
      </c>
      <c r="AR7">
        <v>12</v>
      </c>
      <c r="AS7">
        <v>12</v>
      </c>
      <c r="AT7">
        <v>11</v>
      </c>
      <c r="AU7">
        <v>11</v>
      </c>
      <c r="AV7">
        <v>9</v>
      </c>
      <c r="AW7">
        <v>4</v>
      </c>
      <c r="AX7">
        <v>3</v>
      </c>
      <c r="AY7">
        <v>18</v>
      </c>
      <c r="AZ7" s="60">
        <v>36.833827986066844</v>
      </c>
      <c r="BA7" s="74">
        <v>39.124383480419624</v>
      </c>
      <c r="BB7" s="74">
        <v>12.092233268000301</v>
      </c>
    </row>
    <row r="8" spans="2:54" ht="12">
      <c r="B8" s="99"/>
      <c r="C8" s="93" t="s">
        <v>136</v>
      </c>
      <c r="D8" s="32">
        <v>5381</v>
      </c>
      <c r="E8" s="32">
        <v>0</v>
      </c>
      <c r="F8" s="32">
        <v>0</v>
      </c>
      <c r="G8" s="32">
        <v>0</v>
      </c>
      <c r="H8" s="32">
        <v>1</v>
      </c>
      <c r="I8" s="32">
        <v>4</v>
      </c>
      <c r="J8" s="32">
        <v>8</v>
      </c>
      <c r="K8" s="32">
        <v>33</v>
      </c>
      <c r="L8" s="32">
        <v>73</v>
      </c>
      <c r="M8" s="32">
        <v>114</v>
      </c>
      <c r="N8" s="32">
        <v>189</v>
      </c>
      <c r="O8" s="32">
        <v>249</v>
      </c>
      <c r="P8" s="32">
        <v>266</v>
      </c>
      <c r="Q8" s="32">
        <v>344</v>
      </c>
      <c r="R8" s="32">
        <v>347</v>
      </c>
      <c r="S8" s="32">
        <v>339</v>
      </c>
      <c r="T8" s="32">
        <v>372</v>
      </c>
      <c r="U8" s="32">
        <v>319</v>
      </c>
      <c r="V8" s="32">
        <v>358</v>
      </c>
      <c r="W8" s="32">
        <v>263</v>
      </c>
      <c r="X8" s="32">
        <v>305</v>
      </c>
      <c r="Y8" s="32">
        <v>230</v>
      </c>
      <c r="Z8" s="32">
        <v>180</v>
      </c>
      <c r="AA8" s="32">
        <v>197</v>
      </c>
      <c r="AB8" s="125">
        <v>173</v>
      </c>
      <c r="AC8" s="125">
        <v>155</v>
      </c>
      <c r="AD8" s="125">
        <v>130</v>
      </c>
      <c r="AE8">
        <v>108</v>
      </c>
      <c r="AF8">
        <v>83</v>
      </c>
      <c r="AG8">
        <v>71</v>
      </c>
      <c r="AH8">
        <v>62</v>
      </c>
      <c r="AI8">
        <v>74</v>
      </c>
      <c r="AJ8">
        <v>46</v>
      </c>
      <c r="AK8">
        <v>36</v>
      </c>
      <c r="AL8">
        <v>27</v>
      </c>
      <c r="AM8">
        <v>38</v>
      </c>
      <c r="AN8">
        <v>41</v>
      </c>
      <c r="AO8">
        <v>35</v>
      </c>
      <c r="AP8">
        <v>13</v>
      </c>
      <c r="AQ8">
        <v>18</v>
      </c>
      <c r="AR8">
        <v>12</v>
      </c>
      <c r="AS8">
        <v>12</v>
      </c>
      <c r="AT8">
        <v>11</v>
      </c>
      <c r="AU8">
        <v>11</v>
      </c>
      <c r="AV8">
        <v>9</v>
      </c>
      <c r="AW8">
        <v>4</v>
      </c>
      <c r="AX8">
        <v>3</v>
      </c>
      <c r="AY8">
        <v>18</v>
      </c>
      <c r="AZ8" s="60">
        <v>41.204948897256585</v>
      </c>
      <c r="BA8" s="74">
        <v>43.790093223264314</v>
      </c>
      <c r="BB8" s="74">
        <v>14.43450783348393</v>
      </c>
    </row>
    <row r="9" spans="2:54" ht="12">
      <c r="B9" s="99"/>
      <c r="C9" s="93" t="s">
        <v>137</v>
      </c>
      <c r="D9" s="32">
        <v>3998</v>
      </c>
      <c r="E9" s="32">
        <v>0</v>
      </c>
      <c r="F9" s="32">
        <v>0</v>
      </c>
      <c r="G9" s="32">
        <v>0</v>
      </c>
      <c r="H9" s="32">
        <v>1</v>
      </c>
      <c r="I9" s="32">
        <v>1</v>
      </c>
      <c r="J9" s="32">
        <v>12</v>
      </c>
      <c r="K9" s="32">
        <v>29</v>
      </c>
      <c r="L9" s="32">
        <v>103</v>
      </c>
      <c r="M9" s="32">
        <v>150</v>
      </c>
      <c r="N9" s="32">
        <v>233</v>
      </c>
      <c r="O9" s="32">
        <v>297</v>
      </c>
      <c r="P9" s="32">
        <v>367</v>
      </c>
      <c r="Q9" s="32">
        <v>412</v>
      </c>
      <c r="R9" s="32">
        <v>406</v>
      </c>
      <c r="S9" s="32">
        <v>422</v>
      </c>
      <c r="T9" s="32">
        <v>362</v>
      </c>
      <c r="U9" s="32">
        <v>284</v>
      </c>
      <c r="V9" s="32">
        <v>229</v>
      </c>
      <c r="W9" s="32">
        <v>165</v>
      </c>
      <c r="X9" s="32">
        <v>132</v>
      </c>
      <c r="Y9" s="32">
        <v>87</v>
      </c>
      <c r="Z9" s="32">
        <v>77</v>
      </c>
      <c r="AA9" s="32">
        <v>64</v>
      </c>
      <c r="AB9" s="125">
        <v>46</v>
      </c>
      <c r="AC9" s="125">
        <v>36</v>
      </c>
      <c r="AD9" s="125">
        <v>24</v>
      </c>
      <c r="AE9">
        <v>20</v>
      </c>
      <c r="AF9">
        <v>7</v>
      </c>
      <c r="AG9">
        <v>7</v>
      </c>
      <c r="AH9">
        <v>7</v>
      </c>
      <c r="AI9">
        <v>5</v>
      </c>
      <c r="AJ9">
        <v>3</v>
      </c>
      <c r="AK9">
        <v>2</v>
      </c>
      <c r="AL9">
        <v>2</v>
      </c>
      <c r="AM9">
        <v>2</v>
      </c>
      <c r="AN9">
        <v>1</v>
      </c>
      <c r="AO9">
        <v>0</v>
      </c>
      <c r="AP9">
        <v>3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 s="60">
        <v>34.97232425896393</v>
      </c>
      <c r="BA9" s="74">
        <v>35.874626988358386</v>
      </c>
      <c r="BB9" s="74">
        <v>8.532294885652917</v>
      </c>
    </row>
    <row r="10" spans="2:54" ht="12">
      <c r="B10" s="99"/>
      <c r="C10" s="93" t="s">
        <v>138</v>
      </c>
      <c r="D10" s="32">
        <v>2827</v>
      </c>
      <c r="E10" s="32">
        <v>0</v>
      </c>
      <c r="F10" s="32">
        <v>1</v>
      </c>
      <c r="G10" s="32">
        <v>0</v>
      </c>
      <c r="H10" s="32">
        <v>1</v>
      </c>
      <c r="I10" s="32">
        <v>4</v>
      </c>
      <c r="J10" s="32">
        <v>11</v>
      </c>
      <c r="K10" s="32">
        <v>30</v>
      </c>
      <c r="L10" s="32">
        <v>74</v>
      </c>
      <c r="M10" s="32">
        <v>122</v>
      </c>
      <c r="N10" s="32">
        <v>183</v>
      </c>
      <c r="O10" s="32">
        <v>213</v>
      </c>
      <c r="P10" s="32">
        <v>281</v>
      </c>
      <c r="Q10" s="32">
        <v>281</v>
      </c>
      <c r="R10" s="32">
        <v>288</v>
      </c>
      <c r="S10" s="32">
        <v>310</v>
      </c>
      <c r="T10" s="32">
        <v>248</v>
      </c>
      <c r="U10" s="32">
        <v>234</v>
      </c>
      <c r="V10" s="32">
        <v>170</v>
      </c>
      <c r="W10" s="32">
        <v>131</v>
      </c>
      <c r="X10" s="32">
        <v>79</v>
      </c>
      <c r="Y10" s="32">
        <v>54</v>
      </c>
      <c r="Z10" s="32">
        <v>37</v>
      </c>
      <c r="AA10" s="32">
        <v>33</v>
      </c>
      <c r="AB10" s="125">
        <v>14</v>
      </c>
      <c r="AC10" s="125">
        <v>7</v>
      </c>
      <c r="AD10" s="125">
        <v>6</v>
      </c>
      <c r="AE10">
        <v>5</v>
      </c>
      <c r="AF10">
        <v>3</v>
      </c>
      <c r="AG10">
        <v>2</v>
      </c>
      <c r="AH10">
        <v>4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1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 s="60">
        <v>34.55570194700629</v>
      </c>
      <c r="BA10" s="74">
        <v>34.839396684880576</v>
      </c>
      <c r="BB10" s="74">
        <v>7.558252337626833</v>
      </c>
    </row>
    <row r="11" spans="2:54" ht="12">
      <c r="B11" s="282" t="s">
        <v>3</v>
      </c>
      <c r="C11" s="274"/>
      <c r="D11" s="33">
        <v>11533</v>
      </c>
      <c r="E11" s="33">
        <v>0</v>
      </c>
      <c r="F11" s="33">
        <v>0</v>
      </c>
      <c r="G11" s="33">
        <v>3</v>
      </c>
      <c r="H11" s="33">
        <v>7</v>
      </c>
      <c r="I11" s="33">
        <v>46</v>
      </c>
      <c r="J11" s="33">
        <v>154</v>
      </c>
      <c r="K11" s="33">
        <v>410</v>
      </c>
      <c r="L11" s="33">
        <v>704</v>
      </c>
      <c r="M11" s="33">
        <v>1198</v>
      </c>
      <c r="N11" s="33">
        <v>1383</v>
      </c>
      <c r="O11" s="33">
        <v>1462</v>
      </c>
      <c r="P11" s="33">
        <v>1398</v>
      </c>
      <c r="Q11" s="33">
        <v>1289</v>
      </c>
      <c r="R11" s="33">
        <v>1061</v>
      </c>
      <c r="S11" s="33">
        <v>823</v>
      </c>
      <c r="T11" s="33">
        <v>544</v>
      </c>
      <c r="U11" s="33">
        <v>381</v>
      </c>
      <c r="V11" s="33">
        <v>227</v>
      </c>
      <c r="W11" s="33">
        <v>151</v>
      </c>
      <c r="X11" s="33">
        <v>90</v>
      </c>
      <c r="Y11" s="33">
        <v>70</v>
      </c>
      <c r="Z11" s="33">
        <v>53</v>
      </c>
      <c r="AA11" s="33">
        <v>22</v>
      </c>
      <c r="AB11" s="124">
        <v>22</v>
      </c>
      <c r="AC11" s="124">
        <v>12</v>
      </c>
      <c r="AD11" s="124">
        <v>8</v>
      </c>
      <c r="AE11" s="69">
        <v>7</v>
      </c>
      <c r="AF11" s="69">
        <v>2</v>
      </c>
      <c r="AG11" s="69">
        <v>3</v>
      </c>
      <c r="AH11" s="69">
        <v>2</v>
      </c>
      <c r="AI11" s="69">
        <v>1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1">
        <v>29.5313617934653</v>
      </c>
      <c r="BA11" s="39">
        <v>30.21400326909387</v>
      </c>
      <c r="BB11" s="39">
        <v>6.548073979819406</v>
      </c>
    </row>
    <row r="12" spans="2:54" ht="12" customHeight="1">
      <c r="B12" s="260" t="s">
        <v>340</v>
      </c>
      <c r="C12" s="261"/>
      <c r="D12" s="32">
        <v>1311</v>
      </c>
      <c r="E12" s="32">
        <v>0</v>
      </c>
      <c r="F12" s="32">
        <v>0</v>
      </c>
      <c r="G12" s="32">
        <v>0</v>
      </c>
      <c r="H12" s="32">
        <v>1</v>
      </c>
      <c r="I12" s="32">
        <v>5</v>
      </c>
      <c r="J12" s="32">
        <v>21</v>
      </c>
      <c r="K12" s="32">
        <v>77</v>
      </c>
      <c r="L12" s="32">
        <v>124</v>
      </c>
      <c r="M12" s="32">
        <v>187</v>
      </c>
      <c r="N12" s="32">
        <v>217</v>
      </c>
      <c r="O12" s="32">
        <v>174</v>
      </c>
      <c r="P12" s="32">
        <v>157</v>
      </c>
      <c r="Q12" s="32">
        <v>120</v>
      </c>
      <c r="R12" s="32">
        <v>95</v>
      </c>
      <c r="S12" s="32">
        <v>37</v>
      </c>
      <c r="T12" s="32">
        <v>40</v>
      </c>
      <c r="U12" s="32">
        <v>23</v>
      </c>
      <c r="V12" s="32">
        <v>13</v>
      </c>
      <c r="W12" s="32">
        <v>5</v>
      </c>
      <c r="X12" s="32">
        <v>5</v>
      </c>
      <c r="Y12" s="32">
        <v>2</v>
      </c>
      <c r="Z12" s="32">
        <v>2</v>
      </c>
      <c r="AA12" s="32">
        <v>0</v>
      </c>
      <c r="AB12" s="125">
        <v>1</v>
      </c>
      <c r="AC12" s="125">
        <v>3</v>
      </c>
      <c r="AD12" s="125">
        <v>0</v>
      </c>
      <c r="AE12">
        <v>1</v>
      </c>
      <c r="AF12">
        <v>0</v>
      </c>
      <c r="AG12">
        <v>0</v>
      </c>
      <c r="AH12">
        <v>1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 s="60">
        <v>27.18497850840811</v>
      </c>
      <c r="BA12" s="74">
        <v>28.08944574128159</v>
      </c>
      <c r="BB12" s="74">
        <v>5.797767450105118</v>
      </c>
    </row>
    <row r="13" spans="2:54" ht="12" customHeight="1">
      <c r="B13" s="260" t="s">
        <v>341</v>
      </c>
      <c r="C13" s="261"/>
      <c r="D13" s="32">
        <v>1221</v>
      </c>
      <c r="E13" s="32">
        <v>0</v>
      </c>
      <c r="F13" s="32">
        <v>0</v>
      </c>
      <c r="G13" s="32">
        <v>0</v>
      </c>
      <c r="H13" s="32">
        <v>1</v>
      </c>
      <c r="I13" s="32">
        <v>9</v>
      </c>
      <c r="J13" s="32">
        <v>24</v>
      </c>
      <c r="K13" s="32">
        <v>45</v>
      </c>
      <c r="L13" s="32">
        <v>99</v>
      </c>
      <c r="M13" s="32">
        <v>139</v>
      </c>
      <c r="N13" s="32">
        <v>164</v>
      </c>
      <c r="O13" s="32">
        <v>161</v>
      </c>
      <c r="P13" s="32">
        <v>148</v>
      </c>
      <c r="Q13" s="32">
        <v>124</v>
      </c>
      <c r="R13" s="32">
        <v>111</v>
      </c>
      <c r="S13" s="32">
        <v>64</v>
      </c>
      <c r="T13" s="32">
        <v>44</v>
      </c>
      <c r="U13" s="32">
        <v>35</v>
      </c>
      <c r="V13" s="32">
        <v>12</v>
      </c>
      <c r="W13" s="32">
        <v>12</v>
      </c>
      <c r="X13" s="32">
        <v>11</v>
      </c>
      <c r="Y13" s="32">
        <v>11</v>
      </c>
      <c r="Z13" s="32">
        <v>3</v>
      </c>
      <c r="AA13" s="32">
        <v>1</v>
      </c>
      <c r="AB13" s="125">
        <v>2</v>
      </c>
      <c r="AC13" s="125">
        <v>1</v>
      </c>
      <c r="AD13" s="125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 s="60">
        <v>28.568571238082537</v>
      </c>
      <c r="BA13" s="74">
        <v>29.291758193223558</v>
      </c>
      <c r="BB13" s="74">
        <v>6.301491886409987</v>
      </c>
    </row>
    <row r="14" spans="2:54" ht="12" customHeight="1">
      <c r="B14" s="260" t="s">
        <v>342</v>
      </c>
      <c r="C14" s="261"/>
      <c r="D14" s="32">
        <v>1776</v>
      </c>
      <c r="E14" s="32">
        <v>0</v>
      </c>
      <c r="F14" s="32">
        <v>0</v>
      </c>
      <c r="G14" s="32">
        <v>2</v>
      </c>
      <c r="H14" s="32">
        <v>2</v>
      </c>
      <c r="I14" s="32">
        <v>11</v>
      </c>
      <c r="J14" s="32">
        <v>32</v>
      </c>
      <c r="K14" s="32">
        <v>63</v>
      </c>
      <c r="L14" s="32">
        <v>117</v>
      </c>
      <c r="M14" s="32">
        <v>205</v>
      </c>
      <c r="N14" s="32">
        <v>211</v>
      </c>
      <c r="O14" s="32">
        <v>256</v>
      </c>
      <c r="P14" s="32">
        <v>218</v>
      </c>
      <c r="Q14" s="32">
        <v>200</v>
      </c>
      <c r="R14" s="32">
        <v>152</v>
      </c>
      <c r="S14" s="32">
        <v>114</v>
      </c>
      <c r="T14" s="32">
        <v>69</v>
      </c>
      <c r="U14" s="32">
        <v>45</v>
      </c>
      <c r="V14" s="32">
        <v>28</v>
      </c>
      <c r="W14" s="32">
        <v>20</v>
      </c>
      <c r="X14" s="32">
        <v>8</v>
      </c>
      <c r="Y14" s="32">
        <v>7</v>
      </c>
      <c r="Z14" s="32">
        <v>5</v>
      </c>
      <c r="AA14" s="32">
        <v>6</v>
      </c>
      <c r="AB14" s="125">
        <v>2</v>
      </c>
      <c r="AC14" s="125">
        <v>0</v>
      </c>
      <c r="AD14" s="125">
        <v>2</v>
      </c>
      <c r="AE14">
        <v>0</v>
      </c>
      <c r="AF14">
        <v>0</v>
      </c>
      <c r="AG14">
        <v>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 s="60">
        <v>28.8542268205078</v>
      </c>
      <c r="BA14" s="74">
        <v>29.53545786732954</v>
      </c>
      <c r="BB14" s="74">
        <v>6.288808109763138</v>
      </c>
    </row>
    <row r="15" spans="2:54" ht="12" customHeight="1">
      <c r="B15" s="260" t="s">
        <v>343</v>
      </c>
      <c r="C15" s="261"/>
      <c r="D15" s="32">
        <v>7425</v>
      </c>
      <c r="E15" s="32">
        <v>0</v>
      </c>
      <c r="F15" s="32">
        <v>0</v>
      </c>
      <c r="G15" s="32">
        <v>0</v>
      </c>
      <c r="H15" s="32">
        <v>1</v>
      </c>
      <c r="I15" s="32">
        <v>7</v>
      </c>
      <c r="J15" s="32">
        <v>37</v>
      </c>
      <c r="K15" s="32">
        <v>85</v>
      </c>
      <c r="L15" s="32">
        <v>170</v>
      </c>
      <c r="M15" s="32">
        <v>321</v>
      </c>
      <c r="N15" s="32">
        <v>400</v>
      </c>
      <c r="O15" s="32">
        <v>443</v>
      </c>
      <c r="P15" s="32">
        <v>505</v>
      </c>
      <c r="Q15" s="32">
        <v>557</v>
      </c>
      <c r="R15" s="32">
        <v>542</v>
      </c>
      <c r="S15" s="32">
        <v>537</v>
      </c>
      <c r="T15" s="32">
        <v>490</v>
      </c>
      <c r="U15" s="32">
        <v>430</v>
      </c>
      <c r="V15" s="32">
        <v>429</v>
      </c>
      <c r="W15" s="32">
        <v>306</v>
      </c>
      <c r="X15" s="32">
        <v>322</v>
      </c>
      <c r="Y15" s="32">
        <v>252</v>
      </c>
      <c r="Z15" s="32">
        <v>190</v>
      </c>
      <c r="AA15" s="32">
        <v>205</v>
      </c>
      <c r="AB15" s="125">
        <v>176</v>
      </c>
      <c r="AC15" s="125">
        <v>156</v>
      </c>
      <c r="AD15" s="125">
        <v>130</v>
      </c>
      <c r="AE15">
        <v>108</v>
      </c>
      <c r="AF15">
        <v>83</v>
      </c>
      <c r="AG15">
        <v>72</v>
      </c>
      <c r="AH15">
        <v>63</v>
      </c>
      <c r="AI15">
        <v>74</v>
      </c>
      <c r="AJ15">
        <v>46</v>
      </c>
      <c r="AK15">
        <v>36</v>
      </c>
      <c r="AL15">
        <v>27</v>
      </c>
      <c r="AM15">
        <v>38</v>
      </c>
      <c r="AN15">
        <v>41</v>
      </c>
      <c r="AO15">
        <v>35</v>
      </c>
      <c r="AP15">
        <v>13</v>
      </c>
      <c r="AQ15">
        <v>18</v>
      </c>
      <c r="AR15">
        <v>12</v>
      </c>
      <c r="AS15">
        <v>12</v>
      </c>
      <c r="AT15">
        <v>11</v>
      </c>
      <c r="AU15">
        <v>11</v>
      </c>
      <c r="AV15">
        <v>9</v>
      </c>
      <c r="AW15">
        <v>4</v>
      </c>
      <c r="AX15">
        <v>3</v>
      </c>
      <c r="AY15">
        <v>18</v>
      </c>
      <c r="AZ15" s="60">
        <v>37.44806472774984</v>
      </c>
      <c r="BA15" s="74">
        <v>40.3896996633502</v>
      </c>
      <c r="BB15" s="74">
        <v>13.939440874142239</v>
      </c>
    </row>
    <row r="16" spans="2:54" ht="12" customHeight="1">
      <c r="B16" s="260" t="s">
        <v>344</v>
      </c>
      <c r="C16" s="261"/>
      <c r="D16" s="32">
        <v>2083</v>
      </c>
      <c r="E16" s="32">
        <v>0</v>
      </c>
      <c r="F16" s="32">
        <v>1</v>
      </c>
      <c r="G16" s="32">
        <v>0</v>
      </c>
      <c r="H16" s="32">
        <v>1</v>
      </c>
      <c r="I16" s="32">
        <v>4</v>
      </c>
      <c r="J16" s="32">
        <v>9</v>
      </c>
      <c r="K16" s="32">
        <v>26</v>
      </c>
      <c r="L16" s="32">
        <v>63</v>
      </c>
      <c r="M16" s="32">
        <v>96</v>
      </c>
      <c r="N16" s="32">
        <v>141</v>
      </c>
      <c r="O16" s="32">
        <v>172</v>
      </c>
      <c r="P16" s="32">
        <v>208</v>
      </c>
      <c r="Q16" s="32">
        <v>203</v>
      </c>
      <c r="R16" s="32">
        <v>196</v>
      </c>
      <c r="S16" s="32">
        <v>203</v>
      </c>
      <c r="T16" s="32">
        <v>172</v>
      </c>
      <c r="U16" s="32">
        <v>161</v>
      </c>
      <c r="V16" s="32">
        <v>124</v>
      </c>
      <c r="W16" s="32">
        <v>98</v>
      </c>
      <c r="X16" s="32">
        <v>67</v>
      </c>
      <c r="Y16" s="32">
        <v>41</v>
      </c>
      <c r="Z16" s="32">
        <v>33</v>
      </c>
      <c r="AA16" s="32">
        <v>26</v>
      </c>
      <c r="AB16" s="125">
        <v>12</v>
      </c>
      <c r="AC16" s="125">
        <v>6</v>
      </c>
      <c r="AD16" s="125">
        <v>6</v>
      </c>
      <c r="AE16">
        <v>5</v>
      </c>
      <c r="AF16">
        <v>3</v>
      </c>
      <c r="AG16">
        <v>2</v>
      </c>
      <c r="AH16">
        <v>3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1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 s="60">
        <v>34.20909090909091</v>
      </c>
      <c r="BA16" s="74">
        <v>34.77699774473214</v>
      </c>
      <c r="BB16" s="74">
        <v>7.925080263524728</v>
      </c>
    </row>
    <row r="17" spans="2:54" ht="12" customHeight="1">
      <c r="B17" s="260" t="s">
        <v>345</v>
      </c>
      <c r="C17" s="261"/>
      <c r="D17" s="32">
        <v>509</v>
      </c>
      <c r="E17" s="32">
        <v>0</v>
      </c>
      <c r="F17" s="32">
        <v>0</v>
      </c>
      <c r="G17" s="32">
        <v>0</v>
      </c>
      <c r="H17" s="32">
        <v>1</v>
      </c>
      <c r="I17" s="32">
        <v>3</v>
      </c>
      <c r="J17" s="32">
        <v>12</v>
      </c>
      <c r="K17" s="32">
        <v>39</v>
      </c>
      <c r="L17" s="32">
        <v>49</v>
      </c>
      <c r="M17" s="32">
        <v>78</v>
      </c>
      <c r="N17" s="32">
        <v>84</v>
      </c>
      <c r="O17" s="32">
        <v>65</v>
      </c>
      <c r="P17" s="32">
        <v>60</v>
      </c>
      <c r="Q17" s="32">
        <v>44</v>
      </c>
      <c r="R17" s="32">
        <v>32</v>
      </c>
      <c r="S17" s="32">
        <v>18</v>
      </c>
      <c r="T17" s="32">
        <v>10</v>
      </c>
      <c r="U17" s="32">
        <v>6</v>
      </c>
      <c r="V17" s="32">
        <v>4</v>
      </c>
      <c r="W17" s="32">
        <v>3</v>
      </c>
      <c r="X17" s="32">
        <v>0</v>
      </c>
      <c r="Y17" s="32">
        <v>0</v>
      </c>
      <c r="Z17" s="32">
        <v>0</v>
      </c>
      <c r="AA17" s="32">
        <v>1</v>
      </c>
      <c r="AB17" s="125">
        <v>0</v>
      </c>
      <c r="AC17" s="125">
        <v>0</v>
      </c>
      <c r="AD17" s="125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 s="60">
        <v>26.708180499872046</v>
      </c>
      <c r="BA17" s="74">
        <v>27.36766943438583</v>
      </c>
      <c r="BB17" s="74">
        <v>5.364010323486529</v>
      </c>
    </row>
    <row r="18" spans="2:54" ht="12" customHeight="1">
      <c r="B18" s="260" t="s">
        <v>346</v>
      </c>
      <c r="C18" s="261"/>
      <c r="D18" s="32">
        <v>3998</v>
      </c>
      <c r="E18" s="32">
        <v>0</v>
      </c>
      <c r="F18" s="32">
        <v>0</v>
      </c>
      <c r="G18" s="32">
        <v>0</v>
      </c>
      <c r="H18" s="32">
        <v>1</v>
      </c>
      <c r="I18" s="32">
        <v>1</v>
      </c>
      <c r="J18" s="32">
        <v>12</v>
      </c>
      <c r="K18" s="32">
        <v>29</v>
      </c>
      <c r="L18" s="32">
        <v>103</v>
      </c>
      <c r="M18" s="32">
        <v>150</v>
      </c>
      <c r="N18" s="32">
        <v>233</v>
      </c>
      <c r="O18" s="32">
        <v>297</v>
      </c>
      <c r="P18" s="32">
        <v>367</v>
      </c>
      <c r="Q18" s="32">
        <v>412</v>
      </c>
      <c r="R18" s="32">
        <v>406</v>
      </c>
      <c r="S18" s="32">
        <v>422</v>
      </c>
      <c r="T18" s="32">
        <v>362</v>
      </c>
      <c r="U18" s="32">
        <v>284</v>
      </c>
      <c r="V18" s="32">
        <v>229</v>
      </c>
      <c r="W18" s="32">
        <v>165</v>
      </c>
      <c r="X18" s="32">
        <v>132</v>
      </c>
      <c r="Y18" s="32">
        <v>87</v>
      </c>
      <c r="Z18" s="32">
        <v>77</v>
      </c>
      <c r="AA18" s="32">
        <v>64</v>
      </c>
      <c r="AB18" s="125">
        <v>46</v>
      </c>
      <c r="AC18" s="125">
        <v>36</v>
      </c>
      <c r="AD18" s="125">
        <v>24</v>
      </c>
      <c r="AE18">
        <v>20</v>
      </c>
      <c r="AF18">
        <v>7</v>
      </c>
      <c r="AG18">
        <v>7</v>
      </c>
      <c r="AH18">
        <v>7</v>
      </c>
      <c r="AI18">
        <v>5</v>
      </c>
      <c r="AJ18">
        <v>3</v>
      </c>
      <c r="AK18">
        <v>2</v>
      </c>
      <c r="AL18">
        <v>2</v>
      </c>
      <c r="AM18">
        <v>2</v>
      </c>
      <c r="AN18">
        <v>1</v>
      </c>
      <c r="AO18">
        <v>0</v>
      </c>
      <c r="AP18">
        <v>3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 s="60">
        <v>34.97232425896393</v>
      </c>
      <c r="BA18" s="74">
        <v>35.874626988358386</v>
      </c>
      <c r="BB18" s="74">
        <v>8.532294885652917</v>
      </c>
    </row>
    <row r="19" spans="2:54" ht="12" customHeight="1">
      <c r="B19" s="260" t="s">
        <v>347</v>
      </c>
      <c r="C19" s="261"/>
      <c r="D19" s="32">
        <v>1913</v>
      </c>
      <c r="E19" s="32">
        <v>0</v>
      </c>
      <c r="F19" s="32">
        <v>0</v>
      </c>
      <c r="G19" s="32">
        <v>0</v>
      </c>
      <c r="H19" s="32">
        <v>0</v>
      </c>
      <c r="I19" s="32">
        <v>3</v>
      </c>
      <c r="J19" s="32">
        <v>9</v>
      </c>
      <c r="K19" s="32">
        <v>32</v>
      </c>
      <c r="L19" s="32">
        <v>59</v>
      </c>
      <c r="M19" s="32">
        <v>106</v>
      </c>
      <c r="N19" s="32">
        <v>186</v>
      </c>
      <c r="O19" s="32">
        <v>235</v>
      </c>
      <c r="P19" s="32">
        <v>246</v>
      </c>
      <c r="Q19" s="32">
        <v>229</v>
      </c>
      <c r="R19" s="32">
        <v>214</v>
      </c>
      <c r="S19" s="32">
        <v>194</v>
      </c>
      <c r="T19" s="32">
        <v>133</v>
      </c>
      <c r="U19" s="32">
        <v>79</v>
      </c>
      <c r="V19" s="32">
        <v>54</v>
      </c>
      <c r="W19" s="32">
        <v>43</v>
      </c>
      <c r="X19" s="32">
        <v>20</v>
      </c>
      <c r="Y19" s="32">
        <v>20</v>
      </c>
      <c r="Z19" s="32">
        <v>22</v>
      </c>
      <c r="AA19" s="32">
        <v>7</v>
      </c>
      <c r="AB19" s="125">
        <v>8</v>
      </c>
      <c r="AC19" s="125">
        <v>5</v>
      </c>
      <c r="AD19" s="125">
        <v>3</v>
      </c>
      <c r="AE19">
        <v>4</v>
      </c>
      <c r="AF19">
        <v>0</v>
      </c>
      <c r="AG19">
        <v>0</v>
      </c>
      <c r="AH19">
        <v>1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 s="60">
        <v>31.716678297278435</v>
      </c>
      <c r="BA19" s="74">
        <v>32.4266960411867</v>
      </c>
      <c r="BB19" s="74">
        <v>6.825091235552947</v>
      </c>
    </row>
    <row r="20" spans="2:54" ht="12" customHeight="1">
      <c r="B20" s="260" t="s">
        <v>348</v>
      </c>
      <c r="C20" s="261"/>
      <c r="D20" s="32">
        <v>703</v>
      </c>
      <c r="E20" s="32">
        <v>0</v>
      </c>
      <c r="F20" s="32">
        <v>0</v>
      </c>
      <c r="G20" s="32">
        <v>0</v>
      </c>
      <c r="H20" s="32">
        <v>0</v>
      </c>
      <c r="I20" s="32">
        <v>2</v>
      </c>
      <c r="J20" s="32">
        <v>8</v>
      </c>
      <c r="K20" s="32">
        <v>27</v>
      </c>
      <c r="L20" s="32">
        <v>34</v>
      </c>
      <c r="M20" s="32">
        <v>63</v>
      </c>
      <c r="N20" s="32">
        <v>80</v>
      </c>
      <c r="O20" s="32">
        <v>103</v>
      </c>
      <c r="P20" s="32">
        <v>97</v>
      </c>
      <c r="Q20" s="32">
        <v>99</v>
      </c>
      <c r="R20" s="32">
        <v>52</v>
      </c>
      <c r="S20" s="32">
        <v>51</v>
      </c>
      <c r="T20" s="32">
        <v>29</v>
      </c>
      <c r="U20" s="32">
        <v>21</v>
      </c>
      <c r="V20" s="32">
        <v>13</v>
      </c>
      <c r="W20" s="32">
        <v>5</v>
      </c>
      <c r="X20" s="32">
        <v>8</v>
      </c>
      <c r="Y20" s="32">
        <v>6</v>
      </c>
      <c r="Z20" s="32">
        <v>3</v>
      </c>
      <c r="AA20" s="32">
        <v>1</v>
      </c>
      <c r="AB20" s="125">
        <v>1</v>
      </c>
      <c r="AC20" s="125">
        <v>0</v>
      </c>
      <c r="AD20" s="125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 s="60">
        <v>29.669075694180297</v>
      </c>
      <c r="BA20" s="74">
        <v>30.211723512374327</v>
      </c>
      <c r="BB20" s="74">
        <v>6.103810245311518</v>
      </c>
    </row>
    <row r="21" spans="2:54" ht="12" customHeight="1">
      <c r="B21" s="260" t="s">
        <v>386</v>
      </c>
      <c r="C21" s="261"/>
      <c r="D21" s="32">
        <v>1421</v>
      </c>
      <c r="E21" s="32">
        <v>0</v>
      </c>
      <c r="F21" s="32">
        <v>0</v>
      </c>
      <c r="G21" s="32">
        <v>1</v>
      </c>
      <c r="H21" s="32">
        <v>1</v>
      </c>
      <c r="I21" s="32">
        <v>1</v>
      </c>
      <c r="J21" s="32">
        <v>11</v>
      </c>
      <c r="K21" s="32">
        <v>35</v>
      </c>
      <c r="L21" s="32">
        <v>64</v>
      </c>
      <c r="M21" s="32">
        <v>98</v>
      </c>
      <c r="N21" s="32">
        <v>118</v>
      </c>
      <c r="O21" s="32">
        <v>147</v>
      </c>
      <c r="P21" s="32">
        <v>148</v>
      </c>
      <c r="Q21" s="32">
        <v>168</v>
      </c>
      <c r="R21" s="32">
        <v>178</v>
      </c>
      <c r="S21" s="32">
        <v>134</v>
      </c>
      <c r="T21" s="32">
        <v>102</v>
      </c>
      <c r="U21" s="32">
        <v>83</v>
      </c>
      <c r="V21" s="32">
        <v>42</v>
      </c>
      <c r="W21" s="32">
        <v>39</v>
      </c>
      <c r="X21" s="32">
        <v>17</v>
      </c>
      <c r="Y21" s="32">
        <v>11</v>
      </c>
      <c r="Z21" s="32">
        <v>8</v>
      </c>
      <c r="AA21" s="32">
        <v>3</v>
      </c>
      <c r="AB21" s="125">
        <v>5</v>
      </c>
      <c r="AC21" s="125">
        <v>0</v>
      </c>
      <c r="AD21" s="125">
        <v>2</v>
      </c>
      <c r="AE21">
        <v>2</v>
      </c>
      <c r="AF21">
        <v>2</v>
      </c>
      <c r="AG21">
        <v>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 s="60">
        <v>31.926707384786226</v>
      </c>
      <c r="BA21" s="74">
        <v>32.2123117201283</v>
      </c>
      <c r="BB21" s="74">
        <v>6.8821313452467185</v>
      </c>
    </row>
    <row r="22" spans="2:54" ht="12" customHeight="1">
      <c r="B22" s="264" t="s">
        <v>349</v>
      </c>
      <c r="C22" s="274"/>
      <c r="D22" s="33">
        <v>1379</v>
      </c>
      <c r="E22" s="33">
        <v>0</v>
      </c>
      <c r="F22" s="33">
        <v>0</v>
      </c>
      <c r="G22" s="33">
        <v>0</v>
      </c>
      <c r="H22" s="33">
        <v>1</v>
      </c>
      <c r="I22" s="33">
        <v>9</v>
      </c>
      <c r="J22" s="33">
        <v>10</v>
      </c>
      <c r="K22" s="33">
        <v>44</v>
      </c>
      <c r="L22" s="33">
        <v>72</v>
      </c>
      <c r="M22" s="33">
        <v>141</v>
      </c>
      <c r="N22" s="33">
        <v>154</v>
      </c>
      <c r="O22" s="33">
        <v>168</v>
      </c>
      <c r="P22" s="33">
        <v>158</v>
      </c>
      <c r="Q22" s="33">
        <v>170</v>
      </c>
      <c r="R22" s="33">
        <v>124</v>
      </c>
      <c r="S22" s="33">
        <v>120</v>
      </c>
      <c r="T22" s="33">
        <v>75</v>
      </c>
      <c r="U22" s="33">
        <v>51</v>
      </c>
      <c r="V22" s="33">
        <v>36</v>
      </c>
      <c r="W22" s="33">
        <v>14</v>
      </c>
      <c r="X22" s="33">
        <v>16</v>
      </c>
      <c r="Y22" s="33">
        <v>4</v>
      </c>
      <c r="Z22" s="33">
        <v>4</v>
      </c>
      <c r="AA22" s="33">
        <v>2</v>
      </c>
      <c r="AB22" s="124">
        <v>2</v>
      </c>
      <c r="AC22" s="124">
        <v>3</v>
      </c>
      <c r="AD22" s="124">
        <v>1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1">
        <v>30.180219022160905</v>
      </c>
      <c r="BA22" s="39">
        <v>30.623014007855495</v>
      </c>
      <c r="BB22" s="39">
        <v>6.412929607722393</v>
      </c>
    </row>
    <row r="23" spans="2:54" ht="12">
      <c r="B23" s="278" t="s">
        <v>4</v>
      </c>
      <c r="C23" s="261"/>
      <c r="D23" s="32">
        <v>1311</v>
      </c>
      <c r="E23" s="32">
        <v>0</v>
      </c>
      <c r="F23" s="32">
        <v>0</v>
      </c>
      <c r="G23" s="32">
        <v>0</v>
      </c>
      <c r="H23" s="32">
        <v>1</v>
      </c>
      <c r="I23" s="32">
        <v>5</v>
      </c>
      <c r="J23" s="32">
        <v>21</v>
      </c>
      <c r="K23" s="32">
        <v>77</v>
      </c>
      <c r="L23" s="32">
        <v>124</v>
      </c>
      <c r="M23" s="32">
        <v>187</v>
      </c>
      <c r="N23" s="32">
        <v>217</v>
      </c>
      <c r="O23" s="32">
        <v>174</v>
      </c>
      <c r="P23" s="32">
        <v>157</v>
      </c>
      <c r="Q23" s="32">
        <v>120</v>
      </c>
      <c r="R23" s="32">
        <v>95</v>
      </c>
      <c r="S23" s="32">
        <v>37</v>
      </c>
      <c r="T23" s="32">
        <v>40</v>
      </c>
      <c r="U23" s="32">
        <v>23</v>
      </c>
      <c r="V23" s="32">
        <v>13</v>
      </c>
      <c r="W23" s="32">
        <v>5</v>
      </c>
      <c r="X23" s="32">
        <v>5</v>
      </c>
      <c r="Y23" s="32">
        <v>2</v>
      </c>
      <c r="Z23" s="32">
        <v>2</v>
      </c>
      <c r="AA23" s="32">
        <v>0</v>
      </c>
      <c r="AB23" s="125">
        <v>1</v>
      </c>
      <c r="AC23" s="125">
        <v>3</v>
      </c>
      <c r="AD23" s="125">
        <v>0</v>
      </c>
      <c r="AE23">
        <v>1</v>
      </c>
      <c r="AF23">
        <v>0</v>
      </c>
      <c r="AG23">
        <v>0</v>
      </c>
      <c r="AH23">
        <v>1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 s="60">
        <v>27.18497850840811</v>
      </c>
      <c r="BA23" s="74">
        <v>28.08944574128159</v>
      </c>
      <c r="BB23" s="74">
        <v>5.797767450105118</v>
      </c>
    </row>
    <row r="24" spans="2:54" ht="12">
      <c r="B24" s="278" t="s">
        <v>5</v>
      </c>
      <c r="C24" s="261"/>
      <c r="D24" s="32">
        <v>124</v>
      </c>
      <c r="E24" s="32">
        <v>0</v>
      </c>
      <c r="F24" s="32">
        <v>0</v>
      </c>
      <c r="G24" s="32">
        <v>0</v>
      </c>
      <c r="H24" s="32">
        <v>1</v>
      </c>
      <c r="I24" s="32">
        <v>0</v>
      </c>
      <c r="J24" s="32">
        <v>6</v>
      </c>
      <c r="K24" s="32">
        <v>5</v>
      </c>
      <c r="L24" s="32">
        <v>10</v>
      </c>
      <c r="M24" s="32">
        <v>14</v>
      </c>
      <c r="N24" s="32">
        <v>24</v>
      </c>
      <c r="O24" s="32">
        <v>21</v>
      </c>
      <c r="P24" s="32">
        <v>11</v>
      </c>
      <c r="Q24" s="32">
        <v>13</v>
      </c>
      <c r="R24" s="32">
        <v>15</v>
      </c>
      <c r="S24" s="32">
        <v>2</v>
      </c>
      <c r="T24" s="32">
        <v>1</v>
      </c>
      <c r="U24" s="32">
        <v>1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125">
        <v>0</v>
      </c>
      <c r="AC24" s="125">
        <v>0</v>
      </c>
      <c r="AD24" s="125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 s="60">
        <v>27.339049852511913</v>
      </c>
      <c r="BA24" s="74">
        <v>27.39397436028096</v>
      </c>
      <c r="BB24" s="74">
        <v>4.910052703877888</v>
      </c>
    </row>
    <row r="25" spans="2:54" ht="12">
      <c r="B25" s="278" t="s">
        <v>6</v>
      </c>
      <c r="C25" s="261"/>
      <c r="D25" s="32">
        <v>321</v>
      </c>
      <c r="E25" s="32">
        <v>0</v>
      </c>
      <c r="F25" s="32">
        <v>0</v>
      </c>
      <c r="G25" s="32">
        <v>0</v>
      </c>
      <c r="H25" s="32">
        <v>0</v>
      </c>
      <c r="I25" s="32">
        <v>4</v>
      </c>
      <c r="J25" s="32">
        <v>6</v>
      </c>
      <c r="K25" s="32">
        <v>12</v>
      </c>
      <c r="L25" s="32">
        <v>34</v>
      </c>
      <c r="M25" s="32">
        <v>52</v>
      </c>
      <c r="N25" s="32">
        <v>44</v>
      </c>
      <c r="O25" s="32">
        <v>51</v>
      </c>
      <c r="P25" s="32">
        <v>45</v>
      </c>
      <c r="Q25" s="32">
        <v>29</v>
      </c>
      <c r="R25" s="32">
        <v>19</v>
      </c>
      <c r="S25" s="32">
        <v>10</v>
      </c>
      <c r="T25" s="32">
        <v>10</v>
      </c>
      <c r="U25" s="32">
        <v>2</v>
      </c>
      <c r="V25" s="32">
        <v>0</v>
      </c>
      <c r="W25" s="32">
        <v>0</v>
      </c>
      <c r="X25" s="32">
        <v>0</v>
      </c>
      <c r="Y25" s="32">
        <v>0</v>
      </c>
      <c r="Z25" s="32">
        <v>1</v>
      </c>
      <c r="AA25" s="32">
        <v>0</v>
      </c>
      <c r="AB25" s="125">
        <v>1</v>
      </c>
      <c r="AC25" s="125">
        <v>1</v>
      </c>
      <c r="AD25" s="1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 s="60">
        <v>27.408333333333335</v>
      </c>
      <c r="BA25" s="74">
        <v>27.696715587311235</v>
      </c>
      <c r="BB25" s="74">
        <v>5.334544499942643</v>
      </c>
    </row>
    <row r="26" spans="2:54" ht="12">
      <c r="B26" s="278" t="s">
        <v>7</v>
      </c>
      <c r="C26" s="261"/>
      <c r="D26" s="32">
        <v>353</v>
      </c>
      <c r="E26" s="32">
        <v>0</v>
      </c>
      <c r="F26" s="32">
        <v>0</v>
      </c>
      <c r="G26" s="32">
        <v>0</v>
      </c>
      <c r="H26" s="32">
        <v>0</v>
      </c>
      <c r="I26" s="32">
        <v>2</v>
      </c>
      <c r="J26" s="32">
        <v>2</v>
      </c>
      <c r="K26" s="32">
        <v>10</v>
      </c>
      <c r="L26" s="32">
        <v>23</v>
      </c>
      <c r="M26" s="32">
        <v>26</v>
      </c>
      <c r="N26" s="32">
        <v>33</v>
      </c>
      <c r="O26" s="32">
        <v>36</v>
      </c>
      <c r="P26" s="32">
        <v>35</v>
      </c>
      <c r="Q26" s="32">
        <v>41</v>
      </c>
      <c r="R26" s="32">
        <v>42</v>
      </c>
      <c r="S26" s="32">
        <v>27</v>
      </c>
      <c r="T26" s="32">
        <v>24</v>
      </c>
      <c r="U26" s="32">
        <v>19</v>
      </c>
      <c r="V26" s="32">
        <v>8</v>
      </c>
      <c r="W26" s="32">
        <v>7</v>
      </c>
      <c r="X26" s="32">
        <v>7</v>
      </c>
      <c r="Y26" s="32">
        <v>8</v>
      </c>
      <c r="Z26" s="32">
        <v>1</v>
      </c>
      <c r="AA26" s="32">
        <v>1</v>
      </c>
      <c r="AB26" s="125">
        <v>1</v>
      </c>
      <c r="AC26" s="125">
        <v>0</v>
      </c>
      <c r="AD26" s="125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 s="60">
        <v>31.845424456570353</v>
      </c>
      <c r="BA26" s="74">
        <v>31.720555503530054</v>
      </c>
      <c r="BB26" s="74">
        <v>6.985854973285034</v>
      </c>
    </row>
    <row r="27" spans="2:54" ht="12">
      <c r="B27" s="278" t="s">
        <v>8</v>
      </c>
      <c r="C27" s="261"/>
      <c r="D27" s="32">
        <v>150</v>
      </c>
      <c r="E27" s="32">
        <v>0</v>
      </c>
      <c r="F27" s="32">
        <v>0</v>
      </c>
      <c r="G27" s="32">
        <v>0</v>
      </c>
      <c r="H27" s="32">
        <v>0</v>
      </c>
      <c r="I27" s="32">
        <v>2</v>
      </c>
      <c r="J27" s="32">
        <v>8</v>
      </c>
      <c r="K27" s="32">
        <v>10</v>
      </c>
      <c r="L27" s="32">
        <v>15</v>
      </c>
      <c r="M27" s="32">
        <v>21</v>
      </c>
      <c r="N27" s="32">
        <v>25</v>
      </c>
      <c r="O27" s="32">
        <v>22</v>
      </c>
      <c r="P27" s="32">
        <v>21</v>
      </c>
      <c r="Q27" s="32">
        <v>13</v>
      </c>
      <c r="R27" s="32">
        <v>4</v>
      </c>
      <c r="S27" s="32">
        <v>4</v>
      </c>
      <c r="T27" s="32">
        <v>3</v>
      </c>
      <c r="U27" s="32">
        <v>1</v>
      </c>
      <c r="V27" s="32">
        <v>1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125">
        <v>0</v>
      </c>
      <c r="AC27" s="125">
        <v>0</v>
      </c>
      <c r="AD27" s="125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 s="60">
        <v>26.189059961687622</v>
      </c>
      <c r="BA27" s="74">
        <v>26.653160981967144</v>
      </c>
      <c r="BB27" s="74">
        <v>5.071832994880254</v>
      </c>
    </row>
    <row r="28" spans="2:54" ht="12">
      <c r="B28" s="278" t="s">
        <v>9</v>
      </c>
      <c r="C28" s="261"/>
      <c r="D28" s="32">
        <v>101</v>
      </c>
      <c r="E28" s="32">
        <v>0</v>
      </c>
      <c r="F28" s="32">
        <v>0</v>
      </c>
      <c r="G28" s="32">
        <v>0</v>
      </c>
      <c r="H28" s="32">
        <v>0</v>
      </c>
      <c r="I28" s="32">
        <v>1</v>
      </c>
      <c r="J28" s="32">
        <v>1</v>
      </c>
      <c r="K28" s="32">
        <v>7</v>
      </c>
      <c r="L28" s="32">
        <v>5</v>
      </c>
      <c r="M28" s="32">
        <v>9</v>
      </c>
      <c r="N28" s="32">
        <v>20</v>
      </c>
      <c r="O28" s="32">
        <v>15</v>
      </c>
      <c r="P28" s="32">
        <v>13</v>
      </c>
      <c r="Q28" s="32">
        <v>10</v>
      </c>
      <c r="R28" s="32">
        <v>9</v>
      </c>
      <c r="S28" s="32">
        <v>5</v>
      </c>
      <c r="T28" s="32">
        <v>1</v>
      </c>
      <c r="U28" s="32">
        <v>1</v>
      </c>
      <c r="V28" s="32">
        <v>1</v>
      </c>
      <c r="W28" s="32">
        <v>2</v>
      </c>
      <c r="X28" s="32">
        <v>0</v>
      </c>
      <c r="Y28" s="32">
        <v>1</v>
      </c>
      <c r="Z28" s="32">
        <v>0</v>
      </c>
      <c r="AA28" s="32">
        <v>0</v>
      </c>
      <c r="AB28" s="125">
        <v>0</v>
      </c>
      <c r="AC28" s="125">
        <v>0</v>
      </c>
      <c r="AD28" s="125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 s="60">
        <v>27.870832662264455</v>
      </c>
      <c r="BA28" s="74">
        <v>28.64071676641674</v>
      </c>
      <c r="BB28" s="74">
        <v>5.711626000546509</v>
      </c>
    </row>
    <row r="29" spans="2:54" ht="12">
      <c r="B29" s="278" t="s">
        <v>10</v>
      </c>
      <c r="C29" s="261"/>
      <c r="D29" s="32">
        <v>172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1</v>
      </c>
      <c r="K29" s="32">
        <v>1</v>
      </c>
      <c r="L29" s="32">
        <v>12</v>
      </c>
      <c r="M29" s="32">
        <v>17</v>
      </c>
      <c r="N29" s="32">
        <v>18</v>
      </c>
      <c r="O29" s="32">
        <v>16</v>
      </c>
      <c r="P29" s="32">
        <v>23</v>
      </c>
      <c r="Q29" s="32">
        <v>18</v>
      </c>
      <c r="R29" s="32">
        <v>22</v>
      </c>
      <c r="S29" s="32">
        <v>16</v>
      </c>
      <c r="T29" s="32">
        <v>5</v>
      </c>
      <c r="U29" s="32">
        <v>11</v>
      </c>
      <c r="V29" s="32">
        <v>2</v>
      </c>
      <c r="W29" s="32">
        <v>3</v>
      </c>
      <c r="X29" s="32">
        <v>4</v>
      </c>
      <c r="Y29" s="32">
        <v>2</v>
      </c>
      <c r="Z29" s="32">
        <v>1</v>
      </c>
      <c r="AA29" s="32">
        <v>0</v>
      </c>
      <c r="AB29" s="125">
        <v>0</v>
      </c>
      <c r="AC29" s="125">
        <v>0</v>
      </c>
      <c r="AD29" s="125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 s="60">
        <v>30.859921160980925</v>
      </c>
      <c r="BA29" s="74">
        <v>31.335439513226437</v>
      </c>
      <c r="BB29" s="74">
        <v>6.374487645614203</v>
      </c>
    </row>
    <row r="30" spans="2:54" ht="12">
      <c r="B30" s="278" t="s">
        <v>11</v>
      </c>
      <c r="C30" s="261"/>
      <c r="D30" s="32">
        <v>765</v>
      </c>
      <c r="E30" s="32">
        <v>0</v>
      </c>
      <c r="F30" s="32">
        <v>0</v>
      </c>
      <c r="G30" s="32">
        <v>0</v>
      </c>
      <c r="H30" s="32">
        <v>0</v>
      </c>
      <c r="I30" s="32">
        <v>3</v>
      </c>
      <c r="J30" s="32">
        <v>17</v>
      </c>
      <c r="K30" s="32">
        <v>28</v>
      </c>
      <c r="L30" s="32">
        <v>40</v>
      </c>
      <c r="M30" s="32">
        <v>108</v>
      </c>
      <c r="N30" s="32">
        <v>101</v>
      </c>
      <c r="O30" s="32">
        <v>85</v>
      </c>
      <c r="P30" s="32">
        <v>92</v>
      </c>
      <c r="Q30" s="32">
        <v>75</v>
      </c>
      <c r="R30" s="32">
        <v>60</v>
      </c>
      <c r="S30" s="32">
        <v>55</v>
      </c>
      <c r="T30" s="32">
        <v>30</v>
      </c>
      <c r="U30" s="32">
        <v>27</v>
      </c>
      <c r="V30" s="32">
        <v>19</v>
      </c>
      <c r="W30" s="32">
        <v>7</v>
      </c>
      <c r="X30" s="32">
        <v>3</v>
      </c>
      <c r="Y30" s="32">
        <v>7</v>
      </c>
      <c r="Z30" s="32">
        <v>5</v>
      </c>
      <c r="AA30" s="32">
        <v>1</v>
      </c>
      <c r="AB30" s="125">
        <v>1</v>
      </c>
      <c r="AC30" s="125">
        <v>0</v>
      </c>
      <c r="AD30" s="125">
        <v>0</v>
      </c>
      <c r="AE30">
        <v>0</v>
      </c>
      <c r="AF30">
        <v>0</v>
      </c>
      <c r="AG30">
        <v>1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 s="60">
        <v>29.005059021922428</v>
      </c>
      <c r="BA30" s="74">
        <v>29.77886430198304</v>
      </c>
      <c r="BB30" s="74">
        <v>6.6044548814351</v>
      </c>
    </row>
    <row r="31" spans="2:54" ht="12">
      <c r="B31" s="278" t="s">
        <v>12</v>
      </c>
      <c r="C31" s="261"/>
      <c r="D31" s="32">
        <v>442</v>
      </c>
      <c r="E31" s="32">
        <v>0</v>
      </c>
      <c r="F31" s="32">
        <v>0</v>
      </c>
      <c r="G31" s="32">
        <v>1</v>
      </c>
      <c r="H31" s="32">
        <v>1</v>
      </c>
      <c r="I31" s="32">
        <v>5</v>
      </c>
      <c r="J31" s="32">
        <v>4</v>
      </c>
      <c r="K31" s="32">
        <v>20</v>
      </c>
      <c r="L31" s="32">
        <v>28</v>
      </c>
      <c r="M31" s="32">
        <v>35</v>
      </c>
      <c r="N31" s="32">
        <v>38</v>
      </c>
      <c r="O31" s="32">
        <v>71</v>
      </c>
      <c r="P31" s="32">
        <v>56</v>
      </c>
      <c r="Q31" s="32">
        <v>58</v>
      </c>
      <c r="R31" s="32">
        <v>33</v>
      </c>
      <c r="S31" s="32">
        <v>39</v>
      </c>
      <c r="T31" s="32">
        <v>20</v>
      </c>
      <c r="U31" s="32">
        <v>16</v>
      </c>
      <c r="V31" s="32">
        <v>4</v>
      </c>
      <c r="W31" s="32">
        <v>4</v>
      </c>
      <c r="X31" s="32">
        <v>2</v>
      </c>
      <c r="Y31" s="32">
        <v>3</v>
      </c>
      <c r="Z31" s="32">
        <v>3</v>
      </c>
      <c r="AA31" s="32">
        <v>1</v>
      </c>
      <c r="AB31" s="125">
        <v>0</v>
      </c>
      <c r="AC31" s="125">
        <v>0</v>
      </c>
      <c r="AD31" s="125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 s="60">
        <v>29.508494001247627</v>
      </c>
      <c r="BA31" s="74">
        <v>29.996334765554277</v>
      </c>
      <c r="BB31" s="74">
        <v>6.3242587801894805</v>
      </c>
    </row>
    <row r="32" spans="2:54" ht="12">
      <c r="B32" s="278" t="s">
        <v>13</v>
      </c>
      <c r="C32" s="261"/>
      <c r="D32" s="32">
        <v>597</v>
      </c>
      <c r="E32" s="32">
        <v>0</v>
      </c>
      <c r="F32" s="32">
        <v>0</v>
      </c>
      <c r="G32" s="32">
        <v>0</v>
      </c>
      <c r="H32" s="32">
        <v>1</v>
      </c>
      <c r="I32" s="32">
        <v>2</v>
      </c>
      <c r="J32" s="32">
        <v>17</v>
      </c>
      <c r="K32" s="32">
        <v>21</v>
      </c>
      <c r="L32" s="32">
        <v>48</v>
      </c>
      <c r="M32" s="32">
        <v>94</v>
      </c>
      <c r="N32" s="32">
        <v>71</v>
      </c>
      <c r="O32" s="32">
        <v>73</v>
      </c>
      <c r="P32" s="32">
        <v>66</v>
      </c>
      <c r="Q32" s="32">
        <v>60</v>
      </c>
      <c r="R32" s="32">
        <v>56</v>
      </c>
      <c r="S32" s="32">
        <v>30</v>
      </c>
      <c r="T32" s="32">
        <v>23</v>
      </c>
      <c r="U32" s="32">
        <v>12</v>
      </c>
      <c r="V32" s="32">
        <v>6</v>
      </c>
      <c r="W32" s="32">
        <v>9</v>
      </c>
      <c r="X32" s="32">
        <v>3</v>
      </c>
      <c r="Y32" s="32">
        <v>0</v>
      </c>
      <c r="Z32" s="32">
        <v>1</v>
      </c>
      <c r="AA32" s="32">
        <v>3</v>
      </c>
      <c r="AB32" s="125">
        <v>1</v>
      </c>
      <c r="AC32" s="125">
        <v>0</v>
      </c>
      <c r="AD32" s="125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 s="60">
        <v>28.29106280193237</v>
      </c>
      <c r="BA32" s="74">
        <v>28.928213416185603</v>
      </c>
      <c r="BB32" s="74">
        <v>6.247101866401786</v>
      </c>
    </row>
    <row r="33" spans="2:54" ht="12">
      <c r="B33" s="278" t="s">
        <v>14</v>
      </c>
      <c r="C33" s="261"/>
      <c r="D33" s="32">
        <v>1437</v>
      </c>
      <c r="E33" s="32">
        <v>0</v>
      </c>
      <c r="F33" s="32">
        <v>0</v>
      </c>
      <c r="G33" s="32">
        <v>0</v>
      </c>
      <c r="H33" s="32">
        <v>0</v>
      </c>
      <c r="I33" s="32">
        <v>1</v>
      </c>
      <c r="J33" s="32">
        <v>1</v>
      </c>
      <c r="K33" s="32">
        <v>5</v>
      </c>
      <c r="L33" s="32">
        <v>27</v>
      </c>
      <c r="M33" s="32">
        <v>41</v>
      </c>
      <c r="N33" s="32">
        <v>72</v>
      </c>
      <c r="O33" s="32">
        <v>99</v>
      </c>
      <c r="P33" s="32">
        <v>107</v>
      </c>
      <c r="Q33" s="32">
        <v>141</v>
      </c>
      <c r="R33" s="32">
        <v>131</v>
      </c>
      <c r="S33" s="32">
        <v>128</v>
      </c>
      <c r="T33" s="32">
        <v>128</v>
      </c>
      <c r="U33" s="32">
        <v>98</v>
      </c>
      <c r="V33" s="32">
        <v>107</v>
      </c>
      <c r="W33" s="32">
        <v>69</v>
      </c>
      <c r="X33" s="32">
        <v>62</v>
      </c>
      <c r="Y33" s="32">
        <v>51</v>
      </c>
      <c r="Z33" s="32">
        <v>38</v>
      </c>
      <c r="AA33" s="32">
        <v>35</v>
      </c>
      <c r="AB33" s="125">
        <v>30</v>
      </c>
      <c r="AC33" s="125">
        <v>26</v>
      </c>
      <c r="AD33" s="125">
        <v>14</v>
      </c>
      <c r="AE33">
        <v>9</v>
      </c>
      <c r="AF33">
        <v>7</v>
      </c>
      <c r="AG33">
        <v>2</v>
      </c>
      <c r="AH33">
        <v>3</v>
      </c>
      <c r="AI33">
        <v>2</v>
      </c>
      <c r="AJ33">
        <v>1</v>
      </c>
      <c r="AK33">
        <v>0</v>
      </c>
      <c r="AL33">
        <v>0</v>
      </c>
      <c r="AM33">
        <v>0</v>
      </c>
      <c r="AN33">
        <v>2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 s="60">
        <v>36.48104662864811</v>
      </c>
      <c r="BA33" s="74">
        <v>37.59784056008121</v>
      </c>
      <c r="BB33" s="74">
        <v>9.053452487697571</v>
      </c>
    </row>
    <row r="34" spans="2:54" ht="12">
      <c r="B34" s="278" t="s">
        <v>15</v>
      </c>
      <c r="C34" s="261"/>
      <c r="D34" s="32">
        <v>1281</v>
      </c>
      <c r="E34" s="32">
        <v>0</v>
      </c>
      <c r="F34" s="32">
        <v>0</v>
      </c>
      <c r="G34" s="32">
        <v>0</v>
      </c>
      <c r="H34" s="32">
        <v>1</v>
      </c>
      <c r="I34" s="32">
        <v>3</v>
      </c>
      <c r="J34" s="32">
        <v>6</v>
      </c>
      <c r="K34" s="32">
        <v>24</v>
      </c>
      <c r="L34" s="32">
        <v>42</v>
      </c>
      <c r="M34" s="32">
        <v>66</v>
      </c>
      <c r="N34" s="32">
        <v>101</v>
      </c>
      <c r="O34" s="32">
        <v>115</v>
      </c>
      <c r="P34" s="32">
        <v>105</v>
      </c>
      <c r="Q34" s="32">
        <v>114</v>
      </c>
      <c r="R34" s="32">
        <v>109</v>
      </c>
      <c r="S34" s="32">
        <v>94</v>
      </c>
      <c r="T34" s="32">
        <v>97</v>
      </c>
      <c r="U34" s="32">
        <v>70</v>
      </c>
      <c r="V34" s="32">
        <v>61</v>
      </c>
      <c r="W34" s="32">
        <v>61</v>
      </c>
      <c r="X34" s="32">
        <v>57</v>
      </c>
      <c r="Y34" s="32">
        <v>30</v>
      </c>
      <c r="Z34" s="32">
        <v>30</v>
      </c>
      <c r="AA34" s="32">
        <v>26</v>
      </c>
      <c r="AB34" s="125">
        <v>15</v>
      </c>
      <c r="AC34" s="125">
        <v>18</v>
      </c>
      <c r="AD34" s="125">
        <v>11</v>
      </c>
      <c r="AE34">
        <v>4</v>
      </c>
      <c r="AF34">
        <v>6</v>
      </c>
      <c r="AG34">
        <v>5</v>
      </c>
      <c r="AH34">
        <v>5</v>
      </c>
      <c r="AI34">
        <v>4</v>
      </c>
      <c r="AJ34">
        <v>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 s="60">
        <v>34.28460114931333</v>
      </c>
      <c r="BA34" s="74">
        <v>35.609706926431315</v>
      </c>
      <c r="BB34" s="74">
        <v>9.582047776173376</v>
      </c>
    </row>
    <row r="35" spans="2:54" ht="12">
      <c r="B35" s="278" t="s">
        <v>16</v>
      </c>
      <c r="C35" s="261"/>
      <c r="D35" s="32">
        <v>1297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1</v>
      </c>
      <c r="K35" s="32">
        <v>1</v>
      </c>
      <c r="L35" s="32">
        <v>0</v>
      </c>
      <c r="M35" s="32">
        <v>1</v>
      </c>
      <c r="N35" s="32">
        <v>4</v>
      </c>
      <c r="O35" s="32">
        <v>6</v>
      </c>
      <c r="P35" s="32">
        <v>17</v>
      </c>
      <c r="Q35" s="32">
        <v>25</v>
      </c>
      <c r="R35" s="32">
        <v>36</v>
      </c>
      <c r="S35" s="32">
        <v>33</v>
      </c>
      <c r="T35" s="32">
        <v>50</v>
      </c>
      <c r="U35" s="32">
        <v>52</v>
      </c>
      <c r="V35" s="32">
        <v>63</v>
      </c>
      <c r="W35" s="32">
        <v>46</v>
      </c>
      <c r="X35" s="32">
        <v>74</v>
      </c>
      <c r="Y35" s="32">
        <v>63</v>
      </c>
      <c r="Z35" s="32">
        <v>45</v>
      </c>
      <c r="AA35" s="32">
        <v>64</v>
      </c>
      <c r="AB35" s="125">
        <v>66</v>
      </c>
      <c r="AC35" s="125">
        <v>64</v>
      </c>
      <c r="AD35" s="125">
        <v>53</v>
      </c>
      <c r="AE35">
        <v>61</v>
      </c>
      <c r="AF35">
        <v>44</v>
      </c>
      <c r="AG35">
        <v>48</v>
      </c>
      <c r="AH35">
        <v>36</v>
      </c>
      <c r="AI35">
        <v>48</v>
      </c>
      <c r="AJ35">
        <v>34</v>
      </c>
      <c r="AK35">
        <v>29</v>
      </c>
      <c r="AL35">
        <v>24</v>
      </c>
      <c r="AM35">
        <v>35</v>
      </c>
      <c r="AN35">
        <v>36</v>
      </c>
      <c r="AO35">
        <v>33</v>
      </c>
      <c r="AP35">
        <v>12</v>
      </c>
      <c r="AQ35">
        <v>15</v>
      </c>
      <c r="AR35">
        <v>12</v>
      </c>
      <c r="AS35">
        <v>11</v>
      </c>
      <c r="AT35">
        <v>10</v>
      </c>
      <c r="AU35">
        <v>11</v>
      </c>
      <c r="AV35">
        <v>9</v>
      </c>
      <c r="AW35">
        <v>4</v>
      </c>
      <c r="AX35">
        <v>3</v>
      </c>
      <c r="AY35">
        <v>18</v>
      </c>
      <c r="AZ35" s="60">
        <v>55.04626640843555</v>
      </c>
      <c r="BA35" s="74">
        <v>57.04443405642435</v>
      </c>
      <c r="BB35" s="74">
        <v>16.523840057319912</v>
      </c>
    </row>
    <row r="36" spans="2:54" ht="12">
      <c r="B36" s="278" t="s">
        <v>17</v>
      </c>
      <c r="C36" s="261"/>
      <c r="D36" s="32">
        <v>1366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3</v>
      </c>
      <c r="L36" s="32">
        <v>4</v>
      </c>
      <c r="M36" s="32">
        <v>6</v>
      </c>
      <c r="N36" s="32">
        <v>12</v>
      </c>
      <c r="O36" s="32">
        <v>29</v>
      </c>
      <c r="P36" s="32">
        <v>37</v>
      </c>
      <c r="Q36" s="32">
        <v>64</v>
      </c>
      <c r="R36" s="32">
        <v>71</v>
      </c>
      <c r="S36" s="32">
        <v>84</v>
      </c>
      <c r="T36" s="32">
        <v>97</v>
      </c>
      <c r="U36" s="32">
        <v>99</v>
      </c>
      <c r="V36" s="32">
        <v>127</v>
      </c>
      <c r="W36" s="32">
        <v>87</v>
      </c>
      <c r="X36" s="32">
        <v>112</v>
      </c>
      <c r="Y36" s="32">
        <v>86</v>
      </c>
      <c r="Z36" s="32">
        <v>67</v>
      </c>
      <c r="AA36" s="32">
        <v>72</v>
      </c>
      <c r="AB36" s="125">
        <v>62</v>
      </c>
      <c r="AC36" s="125">
        <v>47</v>
      </c>
      <c r="AD36" s="125">
        <v>52</v>
      </c>
      <c r="AE36">
        <v>34</v>
      </c>
      <c r="AF36">
        <v>26</v>
      </c>
      <c r="AG36">
        <v>16</v>
      </c>
      <c r="AH36">
        <v>18</v>
      </c>
      <c r="AI36">
        <v>20</v>
      </c>
      <c r="AJ36">
        <v>10</v>
      </c>
      <c r="AK36">
        <v>7</v>
      </c>
      <c r="AL36">
        <v>3</v>
      </c>
      <c r="AM36">
        <v>3</v>
      </c>
      <c r="AN36">
        <v>3</v>
      </c>
      <c r="AO36">
        <v>2</v>
      </c>
      <c r="AP36">
        <v>1</v>
      </c>
      <c r="AQ36">
        <v>3</v>
      </c>
      <c r="AR36">
        <v>0</v>
      </c>
      <c r="AS36">
        <v>1</v>
      </c>
      <c r="AT36">
        <v>1</v>
      </c>
      <c r="AU36">
        <v>0</v>
      </c>
      <c r="AV36">
        <v>0</v>
      </c>
      <c r="AW36">
        <v>0</v>
      </c>
      <c r="AX36">
        <v>0</v>
      </c>
      <c r="AY36">
        <v>0</v>
      </c>
      <c r="AZ36" s="60">
        <v>44.16898836545907</v>
      </c>
      <c r="BA36" s="74">
        <v>45.39072416223097</v>
      </c>
      <c r="BB36" s="74">
        <v>10.816186427492813</v>
      </c>
    </row>
    <row r="37" spans="2:54" ht="12">
      <c r="B37" s="278" t="s">
        <v>18</v>
      </c>
      <c r="C37" s="261"/>
      <c r="D37" s="32">
        <v>326</v>
      </c>
      <c r="E37" s="32">
        <v>0</v>
      </c>
      <c r="F37" s="32">
        <v>0</v>
      </c>
      <c r="G37" s="32">
        <v>0</v>
      </c>
      <c r="H37" s="32">
        <v>0</v>
      </c>
      <c r="I37" s="32">
        <v>4</v>
      </c>
      <c r="J37" s="32">
        <v>7</v>
      </c>
      <c r="K37" s="32">
        <v>12</v>
      </c>
      <c r="L37" s="32">
        <v>23</v>
      </c>
      <c r="M37" s="32">
        <v>34</v>
      </c>
      <c r="N37" s="32">
        <v>51</v>
      </c>
      <c r="O37" s="32">
        <v>49</v>
      </c>
      <c r="P37" s="32">
        <v>36</v>
      </c>
      <c r="Q37" s="32">
        <v>38</v>
      </c>
      <c r="R37" s="32">
        <v>27</v>
      </c>
      <c r="S37" s="32">
        <v>19</v>
      </c>
      <c r="T37" s="32">
        <v>11</v>
      </c>
      <c r="U37" s="32">
        <v>2</v>
      </c>
      <c r="V37" s="32">
        <v>7</v>
      </c>
      <c r="W37" s="32">
        <v>2</v>
      </c>
      <c r="X37" s="32">
        <v>1</v>
      </c>
      <c r="Y37" s="32">
        <v>2</v>
      </c>
      <c r="Z37" s="32">
        <v>0</v>
      </c>
      <c r="AA37" s="32">
        <v>1</v>
      </c>
      <c r="AB37" s="125">
        <v>0</v>
      </c>
      <c r="AC37" s="125">
        <v>0</v>
      </c>
      <c r="AD37" s="125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 s="60">
        <v>28.117688038398697</v>
      </c>
      <c r="BA37" s="74">
        <v>28.813484512646106</v>
      </c>
      <c r="BB37" s="74">
        <v>5.829126264203158</v>
      </c>
    </row>
    <row r="38" spans="2:54" ht="12">
      <c r="B38" s="278" t="s">
        <v>19</v>
      </c>
      <c r="C38" s="261"/>
      <c r="D38" s="32">
        <v>184</v>
      </c>
      <c r="E38" s="32">
        <v>0</v>
      </c>
      <c r="F38" s="32">
        <v>0</v>
      </c>
      <c r="G38" s="32">
        <v>0</v>
      </c>
      <c r="H38" s="32">
        <v>1</v>
      </c>
      <c r="I38" s="32">
        <v>1</v>
      </c>
      <c r="J38" s="32">
        <v>1</v>
      </c>
      <c r="K38" s="32">
        <v>14</v>
      </c>
      <c r="L38" s="32">
        <v>21</v>
      </c>
      <c r="M38" s="32">
        <v>32</v>
      </c>
      <c r="N38" s="32">
        <v>42</v>
      </c>
      <c r="O38" s="32">
        <v>27</v>
      </c>
      <c r="P38" s="32">
        <v>21</v>
      </c>
      <c r="Q38" s="32">
        <v>11</v>
      </c>
      <c r="R38" s="32">
        <v>7</v>
      </c>
      <c r="S38" s="32">
        <v>1</v>
      </c>
      <c r="T38" s="32">
        <v>3</v>
      </c>
      <c r="U38" s="32">
        <v>1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1</v>
      </c>
      <c r="AB38" s="125">
        <v>0</v>
      </c>
      <c r="AC38" s="125">
        <v>0</v>
      </c>
      <c r="AD38" s="125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 s="60">
        <v>25.977358117874104</v>
      </c>
      <c r="BA38" s="74">
        <v>26.487915382791467</v>
      </c>
      <c r="BB38" s="74">
        <v>4.590686524684379</v>
      </c>
    </row>
    <row r="39" spans="2:54" ht="12">
      <c r="B39" s="278" t="s">
        <v>20</v>
      </c>
      <c r="C39" s="261"/>
      <c r="D39" s="32">
        <v>190</v>
      </c>
      <c r="E39" s="32">
        <v>0</v>
      </c>
      <c r="F39" s="32">
        <v>0</v>
      </c>
      <c r="G39" s="32">
        <v>0</v>
      </c>
      <c r="H39" s="32">
        <v>0</v>
      </c>
      <c r="I39" s="32">
        <v>2</v>
      </c>
      <c r="J39" s="32">
        <v>3</v>
      </c>
      <c r="K39" s="32">
        <v>14</v>
      </c>
      <c r="L39" s="32">
        <v>16</v>
      </c>
      <c r="M39" s="32">
        <v>22</v>
      </c>
      <c r="N39" s="32">
        <v>22</v>
      </c>
      <c r="O39" s="32">
        <v>23</v>
      </c>
      <c r="P39" s="32">
        <v>24</v>
      </c>
      <c r="Q39" s="32">
        <v>21</v>
      </c>
      <c r="R39" s="32">
        <v>15</v>
      </c>
      <c r="S39" s="32">
        <v>11</v>
      </c>
      <c r="T39" s="32">
        <v>6</v>
      </c>
      <c r="U39" s="32">
        <v>4</v>
      </c>
      <c r="V39" s="32">
        <v>4</v>
      </c>
      <c r="W39" s="32">
        <v>3</v>
      </c>
      <c r="X39" s="32">
        <v>0</v>
      </c>
      <c r="Y39" s="32">
        <v>0</v>
      </c>
      <c r="Z39" s="32">
        <v>0</v>
      </c>
      <c r="AA39" s="32">
        <v>0</v>
      </c>
      <c r="AB39" s="125">
        <v>0</v>
      </c>
      <c r="AC39" s="125">
        <v>0</v>
      </c>
      <c r="AD39" s="125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 s="60">
        <v>28.688193027968243</v>
      </c>
      <c r="BA39" s="74">
        <v>28.711431183452916</v>
      </c>
      <c r="BB39" s="74">
        <v>5.986781202974447</v>
      </c>
    </row>
    <row r="40" spans="2:54" ht="12">
      <c r="B40" s="278" t="s">
        <v>21</v>
      </c>
      <c r="C40" s="261"/>
      <c r="D40" s="32">
        <v>135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8</v>
      </c>
      <c r="K40" s="32">
        <v>11</v>
      </c>
      <c r="L40" s="32">
        <v>12</v>
      </c>
      <c r="M40" s="32">
        <v>24</v>
      </c>
      <c r="N40" s="32">
        <v>20</v>
      </c>
      <c r="O40" s="32">
        <v>15</v>
      </c>
      <c r="P40" s="32">
        <v>15</v>
      </c>
      <c r="Q40" s="32">
        <v>12</v>
      </c>
      <c r="R40" s="32">
        <v>10</v>
      </c>
      <c r="S40" s="32">
        <v>6</v>
      </c>
      <c r="T40" s="32">
        <v>1</v>
      </c>
      <c r="U40" s="32">
        <v>1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125">
        <v>0</v>
      </c>
      <c r="AC40" s="125">
        <v>0</v>
      </c>
      <c r="AD40" s="125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 s="60">
        <v>26.057582371894814</v>
      </c>
      <c r="BA40" s="74">
        <v>26.67552138379788</v>
      </c>
      <c r="BB40" s="74">
        <v>5.063513978018619</v>
      </c>
    </row>
    <row r="41" spans="2:54" ht="12">
      <c r="B41" s="278" t="s">
        <v>22</v>
      </c>
      <c r="C41" s="261"/>
      <c r="D41" s="32">
        <v>535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10</v>
      </c>
      <c r="K41" s="32">
        <v>20</v>
      </c>
      <c r="L41" s="32">
        <v>46</v>
      </c>
      <c r="M41" s="32">
        <v>73</v>
      </c>
      <c r="N41" s="32">
        <v>68</v>
      </c>
      <c r="O41" s="32">
        <v>68</v>
      </c>
      <c r="P41" s="32">
        <v>74</v>
      </c>
      <c r="Q41" s="32">
        <v>60</v>
      </c>
      <c r="R41" s="32">
        <v>43</v>
      </c>
      <c r="S41" s="32">
        <v>36</v>
      </c>
      <c r="T41" s="32">
        <v>12</v>
      </c>
      <c r="U41" s="32">
        <v>11</v>
      </c>
      <c r="V41" s="32">
        <v>6</v>
      </c>
      <c r="W41" s="32">
        <v>3</v>
      </c>
      <c r="X41" s="32">
        <v>2</v>
      </c>
      <c r="Y41" s="32">
        <v>2</v>
      </c>
      <c r="Z41" s="32">
        <v>1</v>
      </c>
      <c r="AA41" s="32">
        <v>0</v>
      </c>
      <c r="AB41" s="125">
        <v>0</v>
      </c>
      <c r="AC41" s="125">
        <v>0</v>
      </c>
      <c r="AD41" s="125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 s="60">
        <v>28.507925857586176</v>
      </c>
      <c r="BA41" s="74">
        <v>28.836839344098426</v>
      </c>
      <c r="BB41" s="74">
        <v>5.536086132414202</v>
      </c>
    </row>
    <row r="42" spans="2:54" ht="12">
      <c r="B42" s="278" t="s">
        <v>23</v>
      </c>
      <c r="C42" s="261"/>
      <c r="D42" s="32">
        <v>411</v>
      </c>
      <c r="E42" s="32">
        <v>0</v>
      </c>
      <c r="F42" s="32">
        <v>0</v>
      </c>
      <c r="G42" s="32">
        <v>1</v>
      </c>
      <c r="H42" s="32">
        <v>0</v>
      </c>
      <c r="I42" s="32">
        <v>0</v>
      </c>
      <c r="J42" s="32">
        <v>4</v>
      </c>
      <c r="K42" s="32">
        <v>10</v>
      </c>
      <c r="L42" s="32">
        <v>18</v>
      </c>
      <c r="M42" s="32">
        <v>42</v>
      </c>
      <c r="N42" s="32">
        <v>51</v>
      </c>
      <c r="O42" s="32">
        <v>63</v>
      </c>
      <c r="P42" s="32">
        <v>60</v>
      </c>
      <c r="Q42" s="32">
        <v>44</v>
      </c>
      <c r="R42" s="32">
        <v>36</v>
      </c>
      <c r="S42" s="32">
        <v>26</v>
      </c>
      <c r="T42" s="32">
        <v>15</v>
      </c>
      <c r="U42" s="32">
        <v>15</v>
      </c>
      <c r="V42" s="32">
        <v>11</v>
      </c>
      <c r="W42" s="32">
        <v>5</v>
      </c>
      <c r="X42" s="32">
        <v>2</v>
      </c>
      <c r="Y42" s="32">
        <v>2</v>
      </c>
      <c r="Z42" s="32">
        <v>1</v>
      </c>
      <c r="AA42" s="32">
        <v>1</v>
      </c>
      <c r="AB42" s="125">
        <v>1</v>
      </c>
      <c r="AC42" s="125">
        <v>0</v>
      </c>
      <c r="AD42" s="125">
        <v>2</v>
      </c>
      <c r="AE42">
        <v>0</v>
      </c>
      <c r="AF42">
        <v>0</v>
      </c>
      <c r="AG42">
        <v>1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 s="60">
        <v>29.52620545073375</v>
      </c>
      <c r="BA42" s="74">
        <v>30.49453490369036</v>
      </c>
      <c r="BB42" s="74">
        <v>6.513882580117296</v>
      </c>
    </row>
    <row r="43" spans="2:54" ht="12">
      <c r="B43" s="278" t="s">
        <v>24</v>
      </c>
      <c r="C43" s="261"/>
      <c r="D43" s="32">
        <v>415</v>
      </c>
      <c r="E43" s="32">
        <v>0</v>
      </c>
      <c r="F43" s="32">
        <v>0</v>
      </c>
      <c r="G43" s="32">
        <v>0</v>
      </c>
      <c r="H43" s="32">
        <v>0</v>
      </c>
      <c r="I43" s="32">
        <v>1</v>
      </c>
      <c r="J43" s="32">
        <v>5</v>
      </c>
      <c r="K43" s="32">
        <v>9</v>
      </c>
      <c r="L43" s="32">
        <v>33</v>
      </c>
      <c r="M43" s="32">
        <v>30</v>
      </c>
      <c r="N43" s="32">
        <v>54</v>
      </c>
      <c r="O43" s="32">
        <v>56</v>
      </c>
      <c r="P43" s="32">
        <v>44</v>
      </c>
      <c r="Q43" s="32">
        <v>53</v>
      </c>
      <c r="R43" s="32">
        <v>40</v>
      </c>
      <c r="S43" s="32">
        <v>25</v>
      </c>
      <c r="T43" s="32">
        <v>19</v>
      </c>
      <c r="U43" s="32">
        <v>14</v>
      </c>
      <c r="V43" s="32">
        <v>10</v>
      </c>
      <c r="W43" s="32">
        <v>8</v>
      </c>
      <c r="X43" s="32">
        <v>6</v>
      </c>
      <c r="Y43" s="32">
        <v>3</v>
      </c>
      <c r="Z43" s="32">
        <v>3</v>
      </c>
      <c r="AA43" s="32">
        <v>0</v>
      </c>
      <c r="AB43" s="125">
        <v>1</v>
      </c>
      <c r="AC43" s="125">
        <v>0</v>
      </c>
      <c r="AD43" s="125">
        <v>1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 s="60">
        <v>29.945075615077872</v>
      </c>
      <c r="BA43" s="74">
        <v>30.680121699293657</v>
      </c>
      <c r="BB43" s="74">
        <v>6.634535207361945</v>
      </c>
    </row>
    <row r="44" spans="2:54" ht="12">
      <c r="B44" s="278" t="s">
        <v>25</v>
      </c>
      <c r="C44" s="261"/>
      <c r="D44" s="32">
        <v>744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2</v>
      </c>
      <c r="K44" s="32">
        <v>4</v>
      </c>
      <c r="L44" s="32">
        <v>11</v>
      </c>
      <c r="M44" s="32">
        <v>26</v>
      </c>
      <c r="N44" s="32">
        <v>42</v>
      </c>
      <c r="O44" s="32">
        <v>41</v>
      </c>
      <c r="P44" s="32">
        <v>73</v>
      </c>
      <c r="Q44" s="32">
        <v>78</v>
      </c>
      <c r="R44" s="32">
        <v>92</v>
      </c>
      <c r="S44" s="32">
        <v>107</v>
      </c>
      <c r="T44" s="32">
        <v>76</v>
      </c>
      <c r="U44" s="32">
        <v>73</v>
      </c>
      <c r="V44" s="32">
        <v>46</v>
      </c>
      <c r="W44" s="32">
        <v>33</v>
      </c>
      <c r="X44" s="32">
        <v>12</v>
      </c>
      <c r="Y44" s="32">
        <v>13</v>
      </c>
      <c r="Z44" s="32">
        <v>4</v>
      </c>
      <c r="AA44" s="32">
        <v>7</v>
      </c>
      <c r="AB44" s="125">
        <v>2</v>
      </c>
      <c r="AC44" s="125">
        <v>1</v>
      </c>
      <c r="AD44" s="125">
        <v>0</v>
      </c>
      <c r="AE44">
        <v>0</v>
      </c>
      <c r="AF44">
        <v>0</v>
      </c>
      <c r="AG44">
        <v>0</v>
      </c>
      <c r="AH44">
        <v>1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 s="60">
        <v>35.049797747745046</v>
      </c>
      <c r="BA44" s="74">
        <v>35.01409694338785</v>
      </c>
      <c r="BB44" s="74">
        <v>6.422394028740854</v>
      </c>
    </row>
    <row r="45" spans="2:54" ht="12">
      <c r="B45" s="278" t="s">
        <v>26</v>
      </c>
      <c r="C45" s="261"/>
      <c r="D45" s="32">
        <v>1173</v>
      </c>
      <c r="E45" s="32">
        <v>0</v>
      </c>
      <c r="F45" s="32">
        <v>0</v>
      </c>
      <c r="G45" s="32">
        <v>0</v>
      </c>
      <c r="H45" s="32">
        <v>0</v>
      </c>
      <c r="I45" s="32">
        <v>1</v>
      </c>
      <c r="J45" s="32">
        <v>0</v>
      </c>
      <c r="K45" s="32">
        <v>4</v>
      </c>
      <c r="L45" s="32">
        <v>11</v>
      </c>
      <c r="M45" s="32">
        <v>26</v>
      </c>
      <c r="N45" s="32">
        <v>39</v>
      </c>
      <c r="O45" s="32">
        <v>39</v>
      </c>
      <c r="P45" s="32">
        <v>82</v>
      </c>
      <c r="Q45" s="32">
        <v>97</v>
      </c>
      <c r="R45" s="32">
        <v>105</v>
      </c>
      <c r="S45" s="32">
        <v>143</v>
      </c>
      <c r="T45" s="32">
        <v>124</v>
      </c>
      <c r="U45" s="32">
        <v>127</v>
      </c>
      <c r="V45" s="32">
        <v>103</v>
      </c>
      <c r="W45" s="32">
        <v>87</v>
      </c>
      <c r="X45" s="32">
        <v>61</v>
      </c>
      <c r="Y45" s="32">
        <v>33</v>
      </c>
      <c r="Z45" s="32">
        <v>30</v>
      </c>
      <c r="AA45" s="32">
        <v>25</v>
      </c>
      <c r="AB45" s="125">
        <v>11</v>
      </c>
      <c r="AC45" s="125">
        <v>6</v>
      </c>
      <c r="AD45" s="125">
        <v>5</v>
      </c>
      <c r="AE45">
        <v>5</v>
      </c>
      <c r="AF45">
        <v>3</v>
      </c>
      <c r="AG45">
        <v>2</v>
      </c>
      <c r="AH45">
        <v>3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1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 s="60">
        <v>37.79329608938547</v>
      </c>
      <c r="BA45" s="74">
        <v>38.025642106831754</v>
      </c>
      <c r="BB45" s="74">
        <v>7.58260202850616</v>
      </c>
    </row>
    <row r="46" spans="2:54" ht="12">
      <c r="B46" s="278" t="s">
        <v>27</v>
      </c>
      <c r="C46" s="261"/>
      <c r="D46" s="32">
        <v>495</v>
      </c>
      <c r="E46" s="32">
        <v>0</v>
      </c>
      <c r="F46" s="32">
        <v>1</v>
      </c>
      <c r="G46" s="32">
        <v>0</v>
      </c>
      <c r="H46" s="32">
        <v>1</v>
      </c>
      <c r="I46" s="32">
        <v>2</v>
      </c>
      <c r="J46" s="32">
        <v>4</v>
      </c>
      <c r="K46" s="32">
        <v>13</v>
      </c>
      <c r="L46" s="32">
        <v>19</v>
      </c>
      <c r="M46" s="32">
        <v>40</v>
      </c>
      <c r="N46" s="32">
        <v>48</v>
      </c>
      <c r="O46" s="32">
        <v>77</v>
      </c>
      <c r="P46" s="32">
        <v>82</v>
      </c>
      <c r="Q46" s="32">
        <v>53</v>
      </c>
      <c r="R46" s="32">
        <v>51</v>
      </c>
      <c r="S46" s="32">
        <v>35</v>
      </c>
      <c r="T46" s="32">
        <v>29</v>
      </c>
      <c r="U46" s="32">
        <v>20</v>
      </c>
      <c r="V46" s="32">
        <v>11</v>
      </c>
      <c r="W46" s="32">
        <v>3</v>
      </c>
      <c r="X46" s="32">
        <v>0</v>
      </c>
      <c r="Y46" s="32">
        <v>5</v>
      </c>
      <c r="Z46" s="32">
        <v>0</v>
      </c>
      <c r="AA46" s="32">
        <v>1</v>
      </c>
      <c r="AB46" s="125">
        <v>0</v>
      </c>
      <c r="AC46" s="125">
        <v>0</v>
      </c>
      <c r="AD46" s="125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 s="60">
        <v>30.013153174698076</v>
      </c>
      <c r="BA46" s="74">
        <v>30.51344970859949</v>
      </c>
      <c r="BB46" s="74">
        <v>5.833854200962067</v>
      </c>
    </row>
    <row r="47" spans="2:54" ht="12">
      <c r="B47" s="278" t="s">
        <v>28</v>
      </c>
      <c r="C47" s="261"/>
      <c r="D47" s="32">
        <v>371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6</v>
      </c>
      <c r="K47" s="32">
        <v>6</v>
      </c>
      <c r="L47" s="32">
        <v>25</v>
      </c>
      <c r="M47" s="32">
        <v>24</v>
      </c>
      <c r="N47" s="32">
        <v>37</v>
      </c>
      <c r="O47" s="32">
        <v>32</v>
      </c>
      <c r="P47" s="32">
        <v>36</v>
      </c>
      <c r="Q47" s="32">
        <v>29</v>
      </c>
      <c r="R47" s="32">
        <v>50</v>
      </c>
      <c r="S47" s="32">
        <v>32</v>
      </c>
      <c r="T47" s="32">
        <v>25</v>
      </c>
      <c r="U47" s="32">
        <v>24</v>
      </c>
      <c r="V47" s="32">
        <v>19</v>
      </c>
      <c r="W47" s="32">
        <v>13</v>
      </c>
      <c r="X47" s="32">
        <v>9</v>
      </c>
      <c r="Y47" s="32">
        <v>0</v>
      </c>
      <c r="Z47" s="32">
        <v>2</v>
      </c>
      <c r="AA47" s="32">
        <v>0</v>
      </c>
      <c r="AB47" s="125">
        <v>1</v>
      </c>
      <c r="AC47" s="125">
        <v>1</v>
      </c>
      <c r="AD47" s="125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 s="60">
        <v>31.967925804270116</v>
      </c>
      <c r="BA47" s="74">
        <v>32.27957731936809</v>
      </c>
      <c r="BB47" s="74">
        <v>7.000505610189407</v>
      </c>
    </row>
    <row r="48" spans="2:54" ht="12">
      <c r="B48" s="278" t="s">
        <v>29</v>
      </c>
      <c r="C48" s="261"/>
      <c r="D48" s="32">
        <v>343</v>
      </c>
      <c r="E48" s="32">
        <v>0</v>
      </c>
      <c r="F48" s="32">
        <v>0</v>
      </c>
      <c r="G48" s="32">
        <v>0</v>
      </c>
      <c r="H48" s="32">
        <v>0</v>
      </c>
      <c r="I48" s="32">
        <v>1</v>
      </c>
      <c r="J48" s="32">
        <v>0</v>
      </c>
      <c r="K48" s="32">
        <v>6</v>
      </c>
      <c r="L48" s="32">
        <v>6</v>
      </c>
      <c r="M48" s="32">
        <v>15</v>
      </c>
      <c r="N48" s="32">
        <v>23</v>
      </c>
      <c r="O48" s="32">
        <v>32</v>
      </c>
      <c r="P48" s="32">
        <v>35</v>
      </c>
      <c r="Q48" s="32">
        <v>26</v>
      </c>
      <c r="R48" s="32">
        <v>36</v>
      </c>
      <c r="S48" s="32">
        <v>35</v>
      </c>
      <c r="T48" s="32">
        <v>35</v>
      </c>
      <c r="U48" s="32">
        <v>16</v>
      </c>
      <c r="V48" s="32">
        <v>18</v>
      </c>
      <c r="W48" s="32">
        <v>8</v>
      </c>
      <c r="X48" s="32">
        <v>12</v>
      </c>
      <c r="Y48" s="32">
        <v>11</v>
      </c>
      <c r="Z48" s="32">
        <v>4</v>
      </c>
      <c r="AA48" s="32">
        <v>7</v>
      </c>
      <c r="AB48" s="125">
        <v>3</v>
      </c>
      <c r="AC48" s="125">
        <v>1</v>
      </c>
      <c r="AD48" s="125">
        <v>4</v>
      </c>
      <c r="AE48">
        <v>2</v>
      </c>
      <c r="AF48">
        <v>2</v>
      </c>
      <c r="AG48">
        <v>0</v>
      </c>
      <c r="AH48">
        <v>2</v>
      </c>
      <c r="AI48">
        <v>3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 s="60">
        <v>34.79283517278813</v>
      </c>
      <c r="BA48" s="74">
        <v>35.69938463172499</v>
      </c>
      <c r="BB48" s="74">
        <v>9.18390829677961</v>
      </c>
    </row>
    <row r="49" spans="2:54" ht="12">
      <c r="B49" s="278" t="s">
        <v>30</v>
      </c>
      <c r="C49" s="261"/>
      <c r="D49" s="32">
        <v>1351</v>
      </c>
      <c r="E49" s="32">
        <v>0</v>
      </c>
      <c r="F49" s="32">
        <v>0</v>
      </c>
      <c r="G49" s="32">
        <v>0</v>
      </c>
      <c r="H49" s="32">
        <v>1</v>
      </c>
      <c r="I49" s="32">
        <v>0</v>
      </c>
      <c r="J49" s="32">
        <v>1</v>
      </c>
      <c r="K49" s="32">
        <v>3</v>
      </c>
      <c r="L49" s="32">
        <v>14</v>
      </c>
      <c r="M49" s="32">
        <v>19</v>
      </c>
      <c r="N49" s="32">
        <v>36</v>
      </c>
      <c r="O49" s="32">
        <v>55</v>
      </c>
      <c r="P49" s="32">
        <v>105</v>
      </c>
      <c r="Q49" s="32">
        <v>137</v>
      </c>
      <c r="R49" s="32">
        <v>135</v>
      </c>
      <c r="S49" s="32">
        <v>163</v>
      </c>
      <c r="T49" s="32">
        <v>141</v>
      </c>
      <c r="U49" s="32">
        <v>123</v>
      </c>
      <c r="V49" s="32">
        <v>95</v>
      </c>
      <c r="W49" s="32">
        <v>76</v>
      </c>
      <c r="X49" s="32">
        <v>65</v>
      </c>
      <c r="Y49" s="32">
        <v>39</v>
      </c>
      <c r="Z49" s="32">
        <v>39</v>
      </c>
      <c r="AA49" s="32">
        <v>28</v>
      </c>
      <c r="AB49" s="125">
        <v>19</v>
      </c>
      <c r="AC49" s="125">
        <v>20</v>
      </c>
      <c r="AD49" s="125">
        <v>13</v>
      </c>
      <c r="AE49">
        <v>9</v>
      </c>
      <c r="AF49">
        <v>2</v>
      </c>
      <c r="AG49">
        <v>3</v>
      </c>
      <c r="AH49">
        <v>3</v>
      </c>
      <c r="AI49">
        <v>0</v>
      </c>
      <c r="AJ49">
        <v>1</v>
      </c>
      <c r="AK49">
        <v>2</v>
      </c>
      <c r="AL49">
        <v>1</v>
      </c>
      <c r="AM49">
        <v>1</v>
      </c>
      <c r="AN49">
        <v>1</v>
      </c>
      <c r="AO49">
        <v>0</v>
      </c>
      <c r="AP49">
        <v>1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 s="60">
        <v>37.09028177113284</v>
      </c>
      <c r="BA49" s="74">
        <v>38.23065254205094</v>
      </c>
      <c r="BB49" s="74">
        <v>8.324001996276719</v>
      </c>
    </row>
    <row r="50" spans="2:54" ht="12">
      <c r="B50" s="278" t="s">
        <v>31</v>
      </c>
      <c r="C50" s="261"/>
      <c r="D50" s="32">
        <v>1458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4</v>
      </c>
      <c r="K50" s="32">
        <v>11</v>
      </c>
      <c r="L50" s="32">
        <v>34</v>
      </c>
      <c r="M50" s="32">
        <v>55</v>
      </c>
      <c r="N50" s="32">
        <v>83</v>
      </c>
      <c r="O50" s="32">
        <v>127</v>
      </c>
      <c r="P50" s="32">
        <v>138</v>
      </c>
      <c r="Q50" s="32">
        <v>157</v>
      </c>
      <c r="R50" s="32">
        <v>137</v>
      </c>
      <c r="S50" s="32">
        <v>148</v>
      </c>
      <c r="T50" s="32">
        <v>132</v>
      </c>
      <c r="U50" s="32">
        <v>96</v>
      </c>
      <c r="V50" s="32">
        <v>88</v>
      </c>
      <c r="W50" s="32">
        <v>57</v>
      </c>
      <c r="X50" s="32">
        <v>41</v>
      </c>
      <c r="Y50" s="32">
        <v>34</v>
      </c>
      <c r="Z50" s="32">
        <v>28</v>
      </c>
      <c r="AA50" s="32">
        <v>22</v>
      </c>
      <c r="AB50" s="125">
        <v>22</v>
      </c>
      <c r="AC50" s="125">
        <v>14</v>
      </c>
      <c r="AD50" s="125">
        <v>7</v>
      </c>
      <c r="AE50">
        <v>7</v>
      </c>
      <c r="AF50">
        <v>2</v>
      </c>
      <c r="AG50">
        <v>4</v>
      </c>
      <c r="AH50">
        <v>2</v>
      </c>
      <c r="AI50">
        <v>2</v>
      </c>
      <c r="AJ50">
        <v>2</v>
      </c>
      <c r="AK50">
        <v>0</v>
      </c>
      <c r="AL50">
        <v>1</v>
      </c>
      <c r="AM50">
        <v>1</v>
      </c>
      <c r="AN50">
        <v>0</v>
      </c>
      <c r="AO50">
        <v>0</v>
      </c>
      <c r="AP50">
        <v>2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 s="60">
        <v>34.82293448028385</v>
      </c>
      <c r="BA50" s="74">
        <v>35.835582158402566</v>
      </c>
      <c r="BB50" s="74">
        <v>8.639881019105578</v>
      </c>
    </row>
    <row r="51" spans="2:54" ht="12">
      <c r="B51" s="278" t="s">
        <v>32</v>
      </c>
      <c r="C51" s="261"/>
      <c r="D51" s="32">
        <v>264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1</v>
      </c>
      <c r="L51" s="32">
        <v>12</v>
      </c>
      <c r="M51" s="32">
        <v>13</v>
      </c>
      <c r="N51" s="32">
        <v>25</v>
      </c>
      <c r="O51" s="32">
        <v>21</v>
      </c>
      <c r="P51" s="32">
        <v>31</v>
      </c>
      <c r="Q51" s="32">
        <v>30</v>
      </c>
      <c r="R51" s="32">
        <v>31</v>
      </c>
      <c r="S51" s="32">
        <v>26</v>
      </c>
      <c r="T51" s="32">
        <v>23</v>
      </c>
      <c r="U51" s="32">
        <v>16</v>
      </c>
      <c r="V51" s="32">
        <v>7</v>
      </c>
      <c r="W51" s="32">
        <v>9</v>
      </c>
      <c r="X51" s="32">
        <v>5</v>
      </c>
      <c r="Y51" s="32">
        <v>2</v>
      </c>
      <c r="Z51" s="32">
        <v>3</v>
      </c>
      <c r="AA51" s="32">
        <v>6</v>
      </c>
      <c r="AB51" s="125">
        <v>1</v>
      </c>
      <c r="AC51" s="125">
        <v>0</v>
      </c>
      <c r="AD51" s="125">
        <v>0</v>
      </c>
      <c r="AE51">
        <v>2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 s="60">
        <v>32.95577150851878</v>
      </c>
      <c r="BA51" s="74">
        <v>33.6618697925121</v>
      </c>
      <c r="BB51" s="74">
        <v>7.358879836463096</v>
      </c>
    </row>
    <row r="52" spans="2:54" ht="12">
      <c r="B52" s="278" t="s">
        <v>33</v>
      </c>
      <c r="C52" s="261"/>
      <c r="D52" s="32">
        <v>211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1</v>
      </c>
      <c r="K52" s="32">
        <v>2</v>
      </c>
      <c r="L52" s="32">
        <v>12</v>
      </c>
      <c r="M52" s="32">
        <v>24</v>
      </c>
      <c r="N52" s="32">
        <v>29</v>
      </c>
      <c r="O52" s="32">
        <v>30</v>
      </c>
      <c r="P52" s="32">
        <v>22</v>
      </c>
      <c r="Q52" s="32">
        <v>33</v>
      </c>
      <c r="R52" s="32">
        <v>17</v>
      </c>
      <c r="S52" s="32">
        <v>18</v>
      </c>
      <c r="T52" s="32">
        <v>6</v>
      </c>
      <c r="U52" s="32">
        <v>9</v>
      </c>
      <c r="V52" s="32">
        <v>2</v>
      </c>
      <c r="W52" s="32">
        <v>2</v>
      </c>
      <c r="X52" s="32">
        <v>0</v>
      </c>
      <c r="Y52" s="32">
        <v>1</v>
      </c>
      <c r="Z52" s="32">
        <v>1</v>
      </c>
      <c r="AA52" s="32">
        <v>1</v>
      </c>
      <c r="AB52" s="125">
        <v>0</v>
      </c>
      <c r="AC52" s="125">
        <v>0</v>
      </c>
      <c r="AD52" s="125">
        <v>0</v>
      </c>
      <c r="AE52">
        <v>0</v>
      </c>
      <c r="AF52">
        <v>1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 s="60">
        <v>29.686389932000406</v>
      </c>
      <c r="BA52" s="74">
        <v>30.433756345044976</v>
      </c>
      <c r="BB52" s="74">
        <v>6.021317756385547</v>
      </c>
    </row>
    <row r="53" spans="2:54" ht="12">
      <c r="B53" s="278" t="s">
        <v>34</v>
      </c>
      <c r="C53" s="261"/>
      <c r="D53" s="32">
        <v>46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2</v>
      </c>
      <c r="K53" s="32">
        <v>4</v>
      </c>
      <c r="L53" s="32">
        <v>7</v>
      </c>
      <c r="M53" s="32">
        <v>4</v>
      </c>
      <c r="N53" s="32">
        <v>7</v>
      </c>
      <c r="O53" s="32">
        <v>5</v>
      </c>
      <c r="P53" s="32">
        <v>1</v>
      </c>
      <c r="Q53" s="32">
        <v>5</v>
      </c>
      <c r="R53" s="32">
        <v>5</v>
      </c>
      <c r="S53" s="32">
        <v>4</v>
      </c>
      <c r="T53" s="32">
        <v>0</v>
      </c>
      <c r="U53" s="32">
        <v>1</v>
      </c>
      <c r="V53" s="32">
        <v>1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125">
        <v>0</v>
      </c>
      <c r="AC53" s="125">
        <v>0</v>
      </c>
      <c r="AD53" s="125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 s="60">
        <v>26.88051290400393</v>
      </c>
      <c r="BA53" s="74">
        <v>27.677020408865527</v>
      </c>
      <c r="BB53" s="74">
        <v>5.817691852537369</v>
      </c>
    </row>
    <row r="54" spans="2:54" ht="12">
      <c r="B54" s="278" t="s">
        <v>35</v>
      </c>
      <c r="C54" s="261"/>
      <c r="D54" s="32">
        <v>41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3</v>
      </c>
      <c r="M54" s="32">
        <v>4</v>
      </c>
      <c r="N54" s="32">
        <v>11</v>
      </c>
      <c r="O54" s="32">
        <v>4</v>
      </c>
      <c r="P54" s="32">
        <v>5</v>
      </c>
      <c r="Q54" s="32">
        <v>4</v>
      </c>
      <c r="R54" s="32">
        <v>5</v>
      </c>
      <c r="S54" s="32">
        <v>2</v>
      </c>
      <c r="T54" s="32">
        <v>1</v>
      </c>
      <c r="U54" s="32">
        <v>1</v>
      </c>
      <c r="V54" s="32">
        <v>1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125">
        <v>0</v>
      </c>
      <c r="AC54" s="125">
        <v>0</v>
      </c>
      <c r="AD54" s="125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 s="60">
        <v>28.741935483870968</v>
      </c>
      <c r="BA54" s="74">
        <v>29.263331276035355</v>
      </c>
      <c r="BB54" s="74">
        <v>4.731860523458182</v>
      </c>
    </row>
    <row r="55" spans="2:54" ht="12">
      <c r="B55" s="278" t="s">
        <v>36</v>
      </c>
      <c r="C55" s="261"/>
      <c r="D55" s="32">
        <v>732</v>
      </c>
      <c r="E55" s="32">
        <v>0</v>
      </c>
      <c r="F55" s="32">
        <v>0</v>
      </c>
      <c r="G55" s="32">
        <v>0</v>
      </c>
      <c r="H55" s="32">
        <v>0</v>
      </c>
      <c r="I55" s="32">
        <v>1</v>
      </c>
      <c r="J55" s="32">
        <v>2</v>
      </c>
      <c r="K55" s="32">
        <v>7</v>
      </c>
      <c r="L55" s="32">
        <v>18</v>
      </c>
      <c r="M55" s="32">
        <v>47</v>
      </c>
      <c r="N55" s="32">
        <v>65</v>
      </c>
      <c r="O55" s="32">
        <v>87</v>
      </c>
      <c r="P55" s="32">
        <v>101</v>
      </c>
      <c r="Q55" s="32">
        <v>105</v>
      </c>
      <c r="R55" s="32">
        <v>96</v>
      </c>
      <c r="S55" s="32">
        <v>81</v>
      </c>
      <c r="T55" s="32">
        <v>49</v>
      </c>
      <c r="U55" s="32">
        <v>34</v>
      </c>
      <c r="V55" s="32">
        <v>12</v>
      </c>
      <c r="W55" s="32">
        <v>11</v>
      </c>
      <c r="X55" s="32">
        <v>4</v>
      </c>
      <c r="Y55" s="32">
        <v>4</v>
      </c>
      <c r="Z55" s="32">
        <v>5</v>
      </c>
      <c r="AA55" s="32">
        <v>3</v>
      </c>
      <c r="AB55" s="125">
        <v>0</v>
      </c>
      <c r="AC55" s="125">
        <v>0</v>
      </c>
      <c r="AD55" s="12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 s="60">
        <v>31.72445832358192</v>
      </c>
      <c r="BA55" s="74">
        <v>31.975111108197282</v>
      </c>
      <c r="BB55" s="74">
        <v>5.686885814838813</v>
      </c>
    </row>
    <row r="56" spans="2:54" ht="12">
      <c r="B56" s="278" t="s">
        <v>37</v>
      </c>
      <c r="C56" s="261"/>
      <c r="D56" s="32">
        <v>792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2</v>
      </c>
      <c r="K56" s="32">
        <v>11</v>
      </c>
      <c r="L56" s="32">
        <v>17</v>
      </c>
      <c r="M56" s="32">
        <v>27</v>
      </c>
      <c r="N56" s="32">
        <v>69</v>
      </c>
      <c r="O56" s="32">
        <v>90</v>
      </c>
      <c r="P56" s="32">
        <v>95</v>
      </c>
      <c r="Q56" s="32">
        <v>78</v>
      </c>
      <c r="R56" s="32">
        <v>83</v>
      </c>
      <c r="S56" s="32">
        <v>90</v>
      </c>
      <c r="T56" s="32">
        <v>69</v>
      </c>
      <c r="U56" s="32">
        <v>36</v>
      </c>
      <c r="V56" s="32">
        <v>31</v>
      </c>
      <c r="W56" s="32">
        <v>25</v>
      </c>
      <c r="X56" s="32">
        <v>14</v>
      </c>
      <c r="Y56" s="32">
        <v>14</v>
      </c>
      <c r="Z56" s="32">
        <v>15</v>
      </c>
      <c r="AA56" s="32">
        <v>4</v>
      </c>
      <c r="AB56" s="125">
        <v>8</v>
      </c>
      <c r="AC56" s="125">
        <v>5</v>
      </c>
      <c r="AD56" s="125">
        <v>3</v>
      </c>
      <c r="AE56">
        <v>4</v>
      </c>
      <c r="AF56">
        <v>0</v>
      </c>
      <c r="AG56">
        <v>0</v>
      </c>
      <c r="AH56">
        <v>1</v>
      </c>
      <c r="AI56">
        <v>1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 s="60">
        <v>33.14040356076568</v>
      </c>
      <c r="BA56" s="74">
        <v>34.05905294524687</v>
      </c>
      <c r="BB56" s="74">
        <v>7.674530923599461</v>
      </c>
    </row>
    <row r="57" spans="2:54" ht="12">
      <c r="B57" s="278" t="s">
        <v>38</v>
      </c>
      <c r="C57" s="261"/>
      <c r="D57" s="32">
        <v>302</v>
      </c>
      <c r="E57" s="32">
        <v>0</v>
      </c>
      <c r="F57" s="32">
        <v>0</v>
      </c>
      <c r="G57" s="32">
        <v>0</v>
      </c>
      <c r="H57" s="32">
        <v>0</v>
      </c>
      <c r="I57" s="32">
        <v>2</v>
      </c>
      <c r="J57" s="32">
        <v>3</v>
      </c>
      <c r="K57" s="32">
        <v>10</v>
      </c>
      <c r="L57" s="32">
        <v>14</v>
      </c>
      <c r="M57" s="32">
        <v>24</v>
      </c>
      <c r="N57" s="32">
        <v>34</v>
      </c>
      <c r="O57" s="32">
        <v>49</v>
      </c>
      <c r="P57" s="32">
        <v>44</v>
      </c>
      <c r="Q57" s="32">
        <v>37</v>
      </c>
      <c r="R57" s="32">
        <v>25</v>
      </c>
      <c r="S57" s="32">
        <v>17</v>
      </c>
      <c r="T57" s="32">
        <v>14</v>
      </c>
      <c r="U57" s="32">
        <v>7</v>
      </c>
      <c r="V57" s="32">
        <v>9</v>
      </c>
      <c r="W57" s="32">
        <v>7</v>
      </c>
      <c r="X57" s="32">
        <v>2</v>
      </c>
      <c r="Y57" s="32">
        <v>2</v>
      </c>
      <c r="Z57" s="32">
        <v>2</v>
      </c>
      <c r="AA57" s="32">
        <v>0</v>
      </c>
      <c r="AB57" s="125">
        <v>0</v>
      </c>
      <c r="AC57" s="125">
        <v>0</v>
      </c>
      <c r="AD57" s="125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 s="60">
        <v>29.65022188032357</v>
      </c>
      <c r="BA57" s="74">
        <v>30.393307092148895</v>
      </c>
      <c r="BB57" s="74">
        <v>6.170303557896635</v>
      </c>
    </row>
    <row r="58" spans="2:54" ht="12">
      <c r="B58" s="278" t="s">
        <v>39</v>
      </c>
      <c r="C58" s="261"/>
      <c r="D58" s="32">
        <v>114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2</v>
      </c>
      <c r="K58" s="32">
        <v>5</v>
      </c>
      <c r="L58" s="32">
        <v>6</v>
      </c>
      <c r="M58" s="32">
        <v>9</v>
      </c>
      <c r="N58" s="32">
        <v>14</v>
      </c>
      <c r="O58" s="32">
        <v>16</v>
      </c>
      <c r="P58" s="32">
        <v>14</v>
      </c>
      <c r="Q58" s="32">
        <v>21</v>
      </c>
      <c r="R58" s="32">
        <v>5</v>
      </c>
      <c r="S58" s="32">
        <v>11</v>
      </c>
      <c r="T58" s="32">
        <v>4</v>
      </c>
      <c r="U58" s="32">
        <v>2</v>
      </c>
      <c r="V58" s="32">
        <v>2</v>
      </c>
      <c r="W58" s="32">
        <v>1</v>
      </c>
      <c r="X58" s="32">
        <v>1</v>
      </c>
      <c r="Y58" s="32">
        <v>1</v>
      </c>
      <c r="Z58" s="32">
        <v>0</v>
      </c>
      <c r="AA58" s="32">
        <v>0</v>
      </c>
      <c r="AB58" s="125">
        <v>0</v>
      </c>
      <c r="AC58" s="125">
        <v>0</v>
      </c>
      <c r="AD58" s="125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 s="60">
        <v>30.181226755023953</v>
      </c>
      <c r="BA58" s="74">
        <v>29.85397052470682</v>
      </c>
      <c r="BB58" s="74">
        <v>5.841076085498866</v>
      </c>
    </row>
    <row r="59" spans="2:54" ht="12">
      <c r="B59" s="278" t="s">
        <v>40</v>
      </c>
      <c r="C59" s="261"/>
      <c r="D59" s="32">
        <v>245</v>
      </c>
      <c r="E59" s="32">
        <v>0</v>
      </c>
      <c r="F59" s="32">
        <v>0</v>
      </c>
      <c r="G59" s="32">
        <v>0</v>
      </c>
      <c r="H59" s="32">
        <v>0</v>
      </c>
      <c r="I59" s="32">
        <v>1</v>
      </c>
      <c r="J59" s="32">
        <v>4</v>
      </c>
      <c r="K59" s="32">
        <v>11</v>
      </c>
      <c r="L59" s="32">
        <v>18</v>
      </c>
      <c r="M59" s="32">
        <v>28</v>
      </c>
      <c r="N59" s="32">
        <v>32</v>
      </c>
      <c r="O59" s="32">
        <v>36</v>
      </c>
      <c r="P59" s="32">
        <v>37</v>
      </c>
      <c r="Q59" s="32">
        <v>31</v>
      </c>
      <c r="R59" s="32">
        <v>16</v>
      </c>
      <c r="S59" s="32">
        <v>11</v>
      </c>
      <c r="T59" s="32">
        <v>11</v>
      </c>
      <c r="U59" s="32">
        <v>4</v>
      </c>
      <c r="V59" s="32">
        <v>1</v>
      </c>
      <c r="W59" s="32">
        <v>1</v>
      </c>
      <c r="X59" s="32">
        <v>2</v>
      </c>
      <c r="Y59" s="32">
        <v>1</v>
      </c>
      <c r="Z59" s="32">
        <v>0</v>
      </c>
      <c r="AA59" s="32">
        <v>0</v>
      </c>
      <c r="AB59" s="125">
        <v>0</v>
      </c>
      <c r="AC59" s="125">
        <v>0</v>
      </c>
      <c r="AD59" s="125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 s="60">
        <v>28.460167026367646</v>
      </c>
      <c r="BA59" s="74">
        <v>28.795909190841105</v>
      </c>
      <c r="BB59" s="74">
        <v>5.4408470394389</v>
      </c>
    </row>
    <row r="60" spans="2:54" ht="12">
      <c r="B60" s="278" t="s">
        <v>41</v>
      </c>
      <c r="C60" s="261"/>
      <c r="D60" s="32">
        <v>155</v>
      </c>
      <c r="E60" s="32">
        <v>0</v>
      </c>
      <c r="F60" s="32">
        <v>0</v>
      </c>
      <c r="G60" s="32">
        <v>0</v>
      </c>
      <c r="H60" s="32">
        <v>0</v>
      </c>
      <c r="I60" s="32">
        <v>1</v>
      </c>
      <c r="J60" s="32">
        <v>2</v>
      </c>
      <c r="K60" s="32">
        <v>7</v>
      </c>
      <c r="L60" s="32">
        <v>5</v>
      </c>
      <c r="M60" s="32">
        <v>15</v>
      </c>
      <c r="N60" s="32">
        <v>20</v>
      </c>
      <c r="O60" s="32">
        <v>19</v>
      </c>
      <c r="P60" s="32">
        <v>23</v>
      </c>
      <c r="Q60" s="32">
        <v>17</v>
      </c>
      <c r="R60" s="32">
        <v>13</v>
      </c>
      <c r="S60" s="32">
        <v>9</v>
      </c>
      <c r="T60" s="32">
        <v>5</v>
      </c>
      <c r="U60" s="32">
        <v>6</v>
      </c>
      <c r="V60" s="32">
        <v>4</v>
      </c>
      <c r="W60" s="32">
        <v>1</v>
      </c>
      <c r="X60" s="32">
        <v>2</v>
      </c>
      <c r="Y60" s="32">
        <v>2</v>
      </c>
      <c r="Z60" s="32">
        <v>3</v>
      </c>
      <c r="AA60" s="32">
        <v>1</v>
      </c>
      <c r="AB60" s="125">
        <v>0</v>
      </c>
      <c r="AC60" s="125">
        <v>0</v>
      </c>
      <c r="AD60" s="125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 s="60">
        <v>29.74252992336175</v>
      </c>
      <c r="BA60" s="74">
        <v>30.642761341037964</v>
      </c>
      <c r="BB60" s="74">
        <v>6.940929761410231</v>
      </c>
    </row>
    <row r="61" spans="2:54" ht="12">
      <c r="B61" s="278" t="s">
        <v>42</v>
      </c>
      <c r="C61" s="261"/>
      <c r="D61" s="32">
        <v>189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4</v>
      </c>
      <c r="L61" s="32">
        <v>5</v>
      </c>
      <c r="M61" s="32">
        <v>11</v>
      </c>
      <c r="N61" s="32">
        <v>14</v>
      </c>
      <c r="O61" s="32">
        <v>32</v>
      </c>
      <c r="P61" s="32">
        <v>23</v>
      </c>
      <c r="Q61" s="32">
        <v>30</v>
      </c>
      <c r="R61" s="32">
        <v>18</v>
      </c>
      <c r="S61" s="32">
        <v>20</v>
      </c>
      <c r="T61" s="32">
        <v>9</v>
      </c>
      <c r="U61" s="32">
        <v>9</v>
      </c>
      <c r="V61" s="32">
        <v>6</v>
      </c>
      <c r="W61" s="32">
        <v>2</v>
      </c>
      <c r="X61" s="32">
        <v>3</v>
      </c>
      <c r="Y61" s="32">
        <v>2</v>
      </c>
      <c r="Z61" s="32">
        <v>0</v>
      </c>
      <c r="AA61" s="32">
        <v>0</v>
      </c>
      <c r="AB61" s="125">
        <v>1</v>
      </c>
      <c r="AC61" s="125">
        <v>0</v>
      </c>
      <c r="AD61" s="125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 s="60">
        <v>31.35467699669591</v>
      </c>
      <c r="BA61" s="74">
        <v>31.909329258019127</v>
      </c>
      <c r="BB61" s="74">
        <v>5.914852086005024</v>
      </c>
    </row>
    <row r="62" spans="2:54" ht="12">
      <c r="B62" s="278" t="s">
        <v>43</v>
      </c>
      <c r="C62" s="261"/>
      <c r="D62" s="32">
        <v>1063</v>
      </c>
      <c r="E62" s="32">
        <v>0</v>
      </c>
      <c r="F62" s="32">
        <v>0</v>
      </c>
      <c r="G62" s="32">
        <v>0</v>
      </c>
      <c r="H62" s="32">
        <v>0</v>
      </c>
      <c r="I62" s="32">
        <v>1</v>
      </c>
      <c r="J62" s="32">
        <v>5</v>
      </c>
      <c r="K62" s="32">
        <v>22</v>
      </c>
      <c r="L62" s="32">
        <v>43</v>
      </c>
      <c r="M62" s="32">
        <v>73</v>
      </c>
      <c r="N62" s="32">
        <v>79</v>
      </c>
      <c r="O62" s="32">
        <v>92</v>
      </c>
      <c r="P62" s="32">
        <v>104</v>
      </c>
      <c r="Q62" s="32">
        <v>127</v>
      </c>
      <c r="R62" s="32">
        <v>132</v>
      </c>
      <c r="S62" s="32">
        <v>111</v>
      </c>
      <c r="T62" s="32">
        <v>87</v>
      </c>
      <c r="U62" s="32">
        <v>73</v>
      </c>
      <c r="V62" s="32">
        <v>33</v>
      </c>
      <c r="W62" s="32">
        <v>33</v>
      </c>
      <c r="X62" s="32">
        <v>15</v>
      </c>
      <c r="Y62" s="32">
        <v>10</v>
      </c>
      <c r="Z62" s="32">
        <v>8</v>
      </c>
      <c r="AA62" s="32">
        <v>3</v>
      </c>
      <c r="AB62" s="125">
        <v>5</v>
      </c>
      <c r="AC62" s="125">
        <v>0</v>
      </c>
      <c r="AD62" s="125">
        <v>2</v>
      </c>
      <c r="AE62">
        <v>2</v>
      </c>
      <c r="AF62">
        <v>2</v>
      </c>
      <c r="AG62">
        <v>1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 s="60">
        <v>32.67704517704518</v>
      </c>
      <c r="BA62" s="74">
        <v>32.911446093760034</v>
      </c>
      <c r="BB62" s="74">
        <v>7.025940230790192</v>
      </c>
    </row>
    <row r="63" spans="2:54" ht="12">
      <c r="B63" s="278" t="s">
        <v>44</v>
      </c>
      <c r="C63" s="261"/>
      <c r="D63" s="32">
        <v>197</v>
      </c>
      <c r="E63" s="32">
        <v>0</v>
      </c>
      <c r="F63" s="32">
        <v>0</v>
      </c>
      <c r="G63" s="32">
        <v>1</v>
      </c>
      <c r="H63" s="32">
        <v>1</v>
      </c>
      <c r="I63" s="32">
        <v>0</v>
      </c>
      <c r="J63" s="32">
        <v>4</v>
      </c>
      <c r="K63" s="32">
        <v>9</v>
      </c>
      <c r="L63" s="32">
        <v>13</v>
      </c>
      <c r="M63" s="32">
        <v>14</v>
      </c>
      <c r="N63" s="32">
        <v>27</v>
      </c>
      <c r="O63" s="32">
        <v>27</v>
      </c>
      <c r="P63" s="32">
        <v>21</v>
      </c>
      <c r="Q63" s="32">
        <v>20</v>
      </c>
      <c r="R63" s="32">
        <v>24</v>
      </c>
      <c r="S63" s="32">
        <v>14</v>
      </c>
      <c r="T63" s="32">
        <v>7</v>
      </c>
      <c r="U63" s="32">
        <v>9</v>
      </c>
      <c r="V63" s="32">
        <v>3</v>
      </c>
      <c r="W63" s="32">
        <v>2</v>
      </c>
      <c r="X63" s="32">
        <v>0</v>
      </c>
      <c r="Y63" s="32">
        <v>1</v>
      </c>
      <c r="Z63" s="32">
        <v>0</v>
      </c>
      <c r="AA63" s="32">
        <v>0</v>
      </c>
      <c r="AB63" s="125">
        <v>0</v>
      </c>
      <c r="AC63" s="125">
        <v>0</v>
      </c>
      <c r="AD63" s="125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 s="60">
        <v>29.187817258883246</v>
      </c>
      <c r="BA63" s="74">
        <v>29.59272808406966</v>
      </c>
      <c r="BB63" s="74">
        <v>6.094932975717111</v>
      </c>
    </row>
    <row r="64" spans="2:54" ht="12">
      <c r="B64" s="278" t="s">
        <v>45</v>
      </c>
      <c r="C64" s="261"/>
      <c r="D64" s="32">
        <v>161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2</v>
      </c>
      <c r="K64" s="32">
        <v>4</v>
      </c>
      <c r="L64" s="32">
        <v>8</v>
      </c>
      <c r="M64" s="32">
        <v>11</v>
      </c>
      <c r="N64" s="32">
        <v>12</v>
      </c>
      <c r="O64" s="32">
        <v>28</v>
      </c>
      <c r="P64" s="32">
        <v>23</v>
      </c>
      <c r="Q64" s="32">
        <v>21</v>
      </c>
      <c r="R64" s="32">
        <v>22</v>
      </c>
      <c r="S64" s="32">
        <v>9</v>
      </c>
      <c r="T64" s="32">
        <v>8</v>
      </c>
      <c r="U64" s="32">
        <v>1</v>
      </c>
      <c r="V64" s="32">
        <v>6</v>
      </c>
      <c r="W64" s="32">
        <v>4</v>
      </c>
      <c r="X64" s="32">
        <v>2</v>
      </c>
      <c r="Y64" s="32">
        <v>0</v>
      </c>
      <c r="Z64" s="32">
        <v>0</v>
      </c>
      <c r="AA64" s="32">
        <v>0</v>
      </c>
      <c r="AB64" s="125">
        <v>0</v>
      </c>
      <c r="AC64" s="125">
        <v>0</v>
      </c>
      <c r="AD64" s="125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 s="60">
        <v>30.10408326661329</v>
      </c>
      <c r="BA64" s="74">
        <v>30.801616919711947</v>
      </c>
      <c r="BB64" s="74">
        <v>5.7874958255754425</v>
      </c>
    </row>
    <row r="65" spans="2:54" ht="12">
      <c r="B65" s="278" t="s">
        <v>46</v>
      </c>
      <c r="C65" s="261"/>
      <c r="D65" s="32">
        <v>421</v>
      </c>
      <c r="E65" s="32">
        <v>0</v>
      </c>
      <c r="F65" s="32">
        <v>0</v>
      </c>
      <c r="G65" s="32">
        <v>0</v>
      </c>
      <c r="H65" s="32">
        <v>0</v>
      </c>
      <c r="I65" s="32">
        <v>2</v>
      </c>
      <c r="J65" s="32">
        <v>3</v>
      </c>
      <c r="K65" s="32">
        <v>10</v>
      </c>
      <c r="L65" s="32">
        <v>25</v>
      </c>
      <c r="M65" s="32">
        <v>50</v>
      </c>
      <c r="N65" s="32">
        <v>44</v>
      </c>
      <c r="O65" s="32">
        <v>51</v>
      </c>
      <c r="P65" s="32">
        <v>51</v>
      </c>
      <c r="Q65" s="32">
        <v>61</v>
      </c>
      <c r="R65" s="32">
        <v>34</v>
      </c>
      <c r="S65" s="32">
        <v>36</v>
      </c>
      <c r="T65" s="32">
        <v>24</v>
      </c>
      <c r="U65" s="32">
        <v>15</v>
      </c>
      <c r="V65" s="32">
        <v>6</v>
      </c>
      <c r="W65" s="32">
        <v>2</v>
      </c>
      <c r="X65" s="32">
        <v>5</v>
      </c>
      <c r="Y65" s="32">
        <v>1</v>
      </c>
      <c r="Z65" s="32">
        <v>0</v>
      </c>
      <c r="AA65" s="32">
        <v>0</v>
      </c>
      <c r="AB65" s="125">
        <v>0</v>
      </c>
      <c r="AC65" s="125">
        <v>1</v>
      </c>
      <c r="AD65" s="12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 s="60">
        <v>30.144927536231883</v>
      </c>
      <c r="BA65" s="74">
        <v>30.235065361722775</v>
      </c>
      <c r="BB65" s="74">
        <v>5.878250336348292</v>
      </c>
    </row>
    <row r="66" spans="2:54" ht="12">
      <c r="B66" s="278" t="s">
        <v>47</v>
      </c>
      <c r="C66" s="261"/>
      <c r="D66" s="32">
        <v>396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3</v>
      </c>
      <c r="K66" s="32">
        <v>16</v>
      </c>
      <c r="L66" s="32">
        <v>21</v>
      </c>
      <c r="M66" s="32">
        <v>38</v>
      </c>
      <c r="N66" s="32">
        <v>46</v>
      </c>
      <c r="O66" s="32">
        <v>53</v>
      </c>
      <c r="P66" s="32">
        <v>46</v>
      </c>
      <c r="Q66" s="32">
        <v>48</v>
      </c>
      <c r="R66" s="32">
        <v>33</v>
      </c>
      <c r="S66" s="32">
        <v>35</v>
      </c>
      <c r="T66" s="32">
        <v>24</v>
      </c>
      <c r="U66" s="32">
        <v>13</v>
      </c>
      <c r="V66" s="32">
        <v>11</v>
      </c>
      <c r="W66" s="32">
        <v>6</v>
      </c>
      <c r="X66" s="32">
        <v>0</v>
      </c>
      <c r="Y66" s="32">
        <v>1</v>
      </c>
      <c r="Z66" s="32">
        <v>1</v>
      </c>
      <c r="AA66" s="32">
        <v>0</v>
      </c>
      <c r="AB66" s="125">
        <v>1</v>
      </c>
      <c r="AC66" s="125">
        <v>0</v>
      </c>
      <c r="AD66" s="125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 s="60">
        <v>29.884784580498867</v>
      </c>
      <c r="BA66" s="74">
        <v>30.42944642541933</v>
      </c>
      <c r="BB66" s="74">
        <v>6.038773773745165</v>
      </c>
    </row>
    <row r="67" spans="2:54" ht="12">
      <c r="B67" s="278" t="s">
        <v>48</v>
      </c>
      <c r="C67" s="261"/>
      <c r="D67" s="32">
        <v>112</v>
      </c>
      <c r="E67" s="32">
        <v>0</v>
      </c>
      <c r="F67" s="32">
        <v>0</v>
      </c>
      <c r="G67" s="32">
        <v>0</v>
      </c>
      <c r="H67" s="32">
        <v>1</v>
      </c>
      <c r="I67" s="32">
        <v>1</v>
      </c>
      <c r="J67" s="32">
        <v>2</v>
      </c>
      <c r="K67" s="32">
        <v>6</v>
      </c>
      <c r="L67" s="32">
        <v>6</v>
      </c>
      <c r="M67" s="32">
        <v>17</v>
      </c>
      <c r="N67" s="32">
        <v>14</v>
      </c>
      <c r="O67" s="32">
        <v>15</v>
      </c>
      <c r="P67" s="32">
        <v>6</v>
      </c>
      <c r="Q67" s="32">
        <v>10</v>
      </c>
      <c r="R67" s="32">
        <v>12</v>
      </c>
      <c r="S67" s="32">
        <v>9</v>
      </c>
      <c r="T67" s="32">
        <v>6</v>
      </c>
      <c r="U67" s="32">
        <v>4</v>
      </c>
      <c r="V67" s="32">
        <v>2</v>
      </c>
      <c r="W67" s="32">
        <v>0</v>
      </c>
      <c r="X67" s="32">
        <v>1</v>
      </c>
      <c r="Y67" s="32">
        <v>0</v>
      </c>
      <c r="Z67" s="32">
        <v>0</v>
      </c>
      <c r="AA67" s="32">
        <v>0</v>
      </c>
      <c r="AB67" s="125">
        <v>0</v>
      </c>
      <c r="AC67" s="125">
        <v>0</v>
      </c>
      <c r="AD67" s="125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 s="60">
        <v>28.402960572365945</v>
      </c>
      <c r="BA67" s="74">
        <v>29.126696744110138</v>
      </c>
      <c r="BB67" s="74">
        <v>6.326681180413715</v>
      </c>
    </row>
    <row r="68" spans="2:54" ht="12">
      <c r="B68" s="278" t="s">
        <v>49</v>
      </c>
      <c r="C68" s="261"/>
      <c r="D68" s="70">
        <v>362</v>
      </c>
      <c r="E68" s="70">
        <v>0</v>
      </c>
      <c r="F68" s="70">
        <v>0</v>
      </c>
      <c r="G68" s="70">
        <v>0</v>
      </c>
      <c r="H68" s="70">
        <v>0</v>
      </c>
      <c r="I68" s="70">
        <v>6</v>
      </c>
      <c r="J68" s="70">
        <v>2</v>
      </c>
      <c r="K68" s="70">
        <v>12</v>
      </c>
      <c r="L68" s="70">
        <v>19</v>
      </c>
      <c r="M68" s="70">
        <v>33</v>
      </c>
      <c r="N68" s="70">
        <v>46</v>
      </c>
      <c r="O68" s="70">
        <v>48</v>
      </c>
      <c r="P68" s="70">
        <v>46</v>
      </c>
      <c r="Q68" s="70">
        <v>39</v>
      </c>
      <c r="R68" s="70">
        <v>36</v>
      </c>
      <c r="S68" s="70">
        <v>30</v>
      </c>
      <c r="T68" s="70">
        <v>15</v>
      </c>
      <c r="U68" s="70">
        <v>10</v>
      </c>
      <c r="V68" s="70">
        <v>8</v>
      </c>
      <c r="W68" s="70">
        <v>2</v>
      </c>
      <c r="X68" s="70">
        <v>8</v>
      </c>
      <c r="Y68" s="70">
        <v>0</v>
      </c>
      <c r="Z68" s="70">
        <v>2</v>
      </c>
      <c r="AA68" s="70">
        <v>0</v>
      </c>
      <c r="AB68" s="125">
        <v>0</v>
      </c>
      <c r="AC68" s="125">
        <v>0</v>
      </c>
      <c r="AD68" s="125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0">
        <v>29.794020364967874</v>
      </c>
      <c r="BA68" s="74">
        <v>30.18968278540198</v>
      </c>
      <c r="BB68" s="74">
        <v>6.269671285193258</v>
      </c>
    </row>
    <row r="69" spans="2:54" s="68" customFormat="1" ht="12">
      <c r="B69" s="264" t="s">
        <v>330</v>
      </c>
      <c r="C69" s="274"/>
      <c r="D69" s="33">
        <v>88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1</v>
      </c>
      <c r="M69" s="33">
        <v>3</v>
      </c>
      <c r="N69" s="33">
        <v>4</v>
      </c>
      <c r="O69" s="33">
        <v>1</v>
      </c>
      <c r="P69" s="33">
        <v>9</v>
      </c>
      <c r="Q69" s="33">
        <v>12</v>
      </c>
      <c r="R69" s="33">
        <v>9</v>
      </c>
      <c r="S69" s="33">
        <v>10</v>
      </c>
      <c r="T69" s="33">
        <v>6</v>
      </c>
      <c r="U69" s="33">
        <v>9</v>
      </c>
      <c r="V69" s="33">
        <v>9</v>
      </c>
      <c r="W69" s="33">
        <v>4</v>
      </c>
      <c r="X69" s="33">
        <v>2</v>
      </c>
      <c r="Y69" s="33">
        <v>2</v>
      </c>
      <c r="Z69" s="33">
        <v>1</v>
      </c>
      <c r="AA69" s="33">
        <v>2</v>
      </c>
      <c r="AB69" s="124">
        <v>1</v>
      </c>
      <c r="AC69" s="124">
        <v>2</v>
      </c>
      <c r="AD69" s="124">
        <v>1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69">
        <v>0</v>
      </c>
      <c r="AL69" s="69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69">
        <v>0</v>
      </c>
      <c r="AW69" s="69">
        <v>0</v>
      </c>
      <c r="AX69" s="69">
        <v>0</v>
      </c>
      <c r="AY69" s="69">
        <v>0</v>
      </c>
      <c r="AZ69" s="61">
        <v>36.03014483556436</v>
      </c>
      <c r="BA69" s="39">
        <v>37.037020584381594</v>
      </c>
      <c r="BB69" s="39">
        <v>7.659050593891336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7">
    <mergeCell ref="AZ3:AZ4"/>
    <mergeCell ref="BA3:BA4"/>
    <mergeCell ref="BB3:BB4"/>
    <mergeCell ref="D3:D5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421875" style="0" customWidth="1"/>
    <col min="5" max="30" width="6.00390625" style="0" customWidth="1"/>
    <col min="32" max="32" width="8.28125" style="0" customWidth="1"/>
    <col min="33" max="33" width="9.00390625" style="0" customWidth="1"/>
  </cols>
  <sheetData>
    <row r="1" spans="2:20" ht="17.25">
      <c r="B1" s="14" t="s">
        <v>176</v>
      </c>
      <c r="D1" s="14" t="s">
        <v>180</v>
      </c>
      <c r="T1" s="14" t="s">
        <v>182</v>
      </c>
    </row>
    <row r="2" ht="17.25">
      <c r="C2" s="5"/>
    </row>
    <row r="3" spans="2:33" ht="24" customHeight="1">
      <c r="B3" s="290" t="s">
        <v>181</v>
      </c>
      <c r="C3" s="284"/>
      <c r="D3" s="279" t="s">
        <v>0</v>
      </c>
      <c r="E3" s="279" t="s">
        <v>135</v>
      </c>
      <c r="F3" s="79"/>
      <c r="G3" s="81">
        <v>400</v>
      </c>
      <c r="H3" s="81">
        <v>600</v>
      </c>
      <c r="I3" s="81">
        <v>800</v>
      </c>
      <c r="J3" s="81">
        <v>1000</v>
      </c>
      <c r="K3" s="81">
        <v>1200</v>
      </c>
      <c r="L3" s="81">
        <v>1400</v>
      </c>
      <c r="M3" s="81">
        <v>1600</v>
      </c>
      <c r="N3" s="81">
        <v>1800</v>
      </c>
      <c r="O3" s="81">
        <v>2000</v>
      </c>
      <c r="P3" s="81">
        <v>2200</v>
      </c>
      <c r="Q3" s="81">
        <v>2400</v>
      </c>
      <c r="R3" s="81">
        <v>2600</v>
      </c>
      <c r="S3" s="81">
        <v>2800</v>
      </c>
      <c r="T3" s="81">
        <v>3000</v>
      </c>
      <c r="U3" s="81">
        <v>3200</v>
      </c>
      <c r="V3" s="81">
        <v>3400</v>
      </c>
      <c r="W3" s="81">
        <v>3600</v>
      </c>
      <c r="X3" s="81">
        <v>3800</v>
      </c>
      <c r="Y3" s="81">
        <v>4000</v>
      </c>
      <c r="Z3" s="85">
        <v>4200</v>
      </c>
      <c r="AA3" s="85">
        <v>4400</v>
      </c>
      <c r="AB3" s="85">
        <v>4600</v>
      </c>
      <c r="AC3" s="85">
        <v>4800</v>
      </c>
      <c r="AD3" s="86" t="s">
        <v>105</v>
      </c>
      <c r="AE3" s="311" t="s">
        <v>115</v>
      </c>
      <c r="AF3" s="312"/>
      <c r="AG3" s="283" t="s">
        <v>212</v>
      </c>
    </row>
    <row r="4" spans="2:33" s="15" customFormat="1" ht="13.5" customHeight="1">
      <c r="B4" s="300" t="s">
        <v>351</v>
      </c>
      <c r="C4" s="301"/>
      <c r="D4" s="280"/>
      <c r="E4" s="280"/>
      <c r="F4" s="36" t="s">
        <v>92</v>
      </c>
      <c r="G4" s="64" t="s">
        <v>92</v>
      </c>
      <c r="H4" s="64" t="s">
        <v>92</v>
      </c>
      <c r="I4" s="65" t="s">
        <v>92</v>
      </c>
      <c r="J4" s="64" t="s">
        <v>92</v>
      </c>
      <c r="K4" s="64" t="s">
        <v>92</v>
      </c>
      <c r="L4" s="64" t="s">
        <v>92</v>
      </c>
      <c r="M4" s="64" t="s">
        <v>92</v>
      </c>
      <c r="N4" s="63" t="s">
        <v>92</v>
      </c>
      <c r="O4" s="63" t="s">
        <v>92</v>
      </c>
      <c r="P4" s="63" t="s">
        <v>92</v>
      </c>
      <c r="Q4" s="63" t="s">
        <v>92</v>
      </c>
      <c r="R4" s="64" t="s">
        <v>92</v>
      </c>
      <c r="S4" s="64" t="s">
        <v>92</v>
      </c>
      <c r="T4" s="63" t="s">
        <v>92</v>
      </c>
      <c r="U4" s="64" t="s">
        <v>92</v>
      </c>
      <c r="V4" s="63" t="s">
        <v>92</v>
      </c>
      <c r="W4" s="63" t="s">
        <v>92</v>
      </c>
      <c r="X4" s="64" t="s">
        <v>92</v>
      </c>
      <c r="Y4" s="63" t="s">
        <v>92</v>
      </c>
      <c r="Z4" s="63" t="s">
        <v>92</v>
      </c>
      <c r="AA4" s="63" t="s">
        <v>92</v>
      </c>
      <c r="AB4" s="63" t="s">
        <v>92</v>
      </c>
      <c r="AC4" s="63" t="s">
        <v>92</v>
      </c>
      <c r="AD4" s="63" t="s">
        <v>92</v>
      </c>
      <c r="AE4" s="309"/>
      <c r="AF4" s="313"/>
      <c r="AG4" s="280"/>
    </row>
    <row r="5" spans="2:33" ht="24" customHeight="1">
      <c r="B5" s="302"/>
      <c r="C5" s="295"/>
      <c r="D5" s="281"/>
      <c r="E5" s="281"/>
      <c r="F5" s="83" t="s">
        <v>106</v>
      </c>
      <c r="G5" s="82">
        <v>599</v>
      </c>
      <c r="H5" s="82">
        <v>799</v>
      </c>
      <c r="I5" s="82">
        <v>999</v>
      </c>
      <c r="J5" s="82">
        <v>1199</v>
      </c>
      <c r="K5" s="82">
        <v>1399</v>
      </c>
      <c r="L5" s="82">
        <v>1599</v>
      </c>
      <c r="M5" s="82">
        <v>1799</v>
      </c>
      <c r="N5" s="82">
        <v>1999</v>
      </c>
      <c r="O5" s="82">
        <v>2199</v>
      </c>
      <c r="P5" s="82">
        <v>2399</v>
      </c>
      <c r="Q5" s="82">
        <v>2599</v>
      </c>
      <c r="R5" s="82">
        <v>2799</v>
      </c>
      <c r="S5" s="82">
        <v>2999</v>
      </c>
      <c r="T5" s="82">
        <v>3199</v>
      </c>
      <c r="U5" s="82">
        <v>3399</v>
      </c>
      <c r="V5" s="82">
        <v>3599</v>
      </c>
      <c r="W5" s="82">
        <v>3799</v>
      </c>
      <c r="X5" s="82">
        <v>3999</v>
      </c>
      <c r="Y5" s="82">
        <v>4199</v>
      </c>
      <c r="Z5" s="82">
        <v>4399</v>
      </c>
      <c r="AA5" s="82">
        <v>4599</v>
      </c>
      <c r="AB5" s="82">
        <v>4799</v>
      </c>
      <c r="AC5" s="82">
        <v>4999</v>
      </c>
      <c r="AD5" s="87"/>
      <c r="AE5" s="20" t="s">
        <v>110</v>
      </c>
      <c r="AF5" s="13" t="s">
        <v>113</v>
      </c>
      <c r="AG5" s="20" t="s">
        <v>99</v>
      </c>
    </row>
    <row r="6" spans="2:33" ht="12">
      <c r="B6" s="276" t="s">
        <v>1</v>
      </c>
      <c r="C6" s="277"/>
      <c r="D6" s="33">
        <v>23739</v>
      </c>
      <c r="E6" s="33">
        <v>50</v>
      </c>
      <c r="F6" s="33">
        <v>1524</v>
      </c>
      <c r="G6" s="33">
        <v>2661</v>
      </c>
      <c r="H6" s="33">
        <v>3450</v>
      </c>
      <c r="I6" s="33">
        <v>3262</v>
      </c>
      <c r="J6" s="33">
        <v>2488</v>
      </c>
      <c r="K6" s="33">
        <v>2294</v>
      </c>
      <c r="L6" s="33">
        <v>1780</v>
      </c>
      <c r="M6" s="33">
        <v>1328</v>
      </c>
      <c r="N6" s="33">
        <v>991</v>
      </c>
      <c r="O6" s="33">
        <v>690</v>
      </c>
      <c r="P6" s="33">
        <v>558</v>
      </c>
      <c r="Q6" s="33">
        <v>494</v>
      </c>
      <c r="R6" s="33">
        <v>381</v>
      </c>
      <c r="S6" s="33">
        <v>318</v>
      </c>
      <c r="T6" s="33">
        <v>260</v>
      </c>
      <c r="U6" s="33">
        <v>232</v>
      </c>
      <c r="V6" s="33">
        <v>173</v>
      </c>
      <c r="W6" s="33">
        <v>126</v>
      </c>
      <c r="X6" s="33">
        <v>118</v>
      </c>
      <c r="Y6" s="33">
        <v>96</v>
      </c>
      <c r="Z6" s="33">
        <v>105</v>
      </c>
      <c r="AA6" s="33">
        <v>74</v>
      </c>
      <c r="AB6" s="33">
        <v>52</v>
      </c>
      <c r="AC6" s="33">
        <v>46</v>
      </c>
      <c r="AD6" s="33">
        <v>188</v>
      </c>
      <c r="AE6" s="61">
        <v>1315.0008846202452</v>
      </c>
      <c r="AF6" s="39">
        <v>1317.7764363206552</v>
      </c>
      <c r="AG6" s="39">
        <v>936.3931583445832</v>
      </c>
    </row>
    <row r="7" spans="2:33" ht="12">
      <c r="B7" s="278" t="s">
        <v>2</v>
      </c>
      <c r="C7" s="261"/>
      <c r="D7" s="32">
        <v>12206</v>
      </c>
      <c r="E7" s="32">
        <v>21</v>
      </c>
      <c r="F7" s="32">
        <v>317</v>
      </c>
      <c r="G7" s="32">
        <v>592</v>
      </c>
      <c r="H7" s="32">
        <v>871</v>
      </c>
      <c r="I7" s="32">
        <v>1201</v>
      </c>
      <c r="J7" s="32">
        <v>1170</v>
      </c>
      <c r="K7" s="32">
        <v>1374</v>
      </c>
      <c r="L7" s="32">
        <v>1206</v>
      </c>
      <c r="M7" s="32">
        <v>1018</v>
      </c>
      <c r="N7" s="32">
        <v>828</v>
      </c>
      <c r="O7" s="32">
        <v>586</v>
      </c>
      <c r="P7" s="32">
        <v>492</v>
      </c>
      <c r="Q7" s="32">
        <v>448</v>
      </c>
      <c r="R7" s="32">
        <v>360</v>
      </c>
      <c r="S7" s="32">
        <v>298</v>
      </c>
      <c r="T7" s="32">
        <v>247</v>
      </c>
      <c r="U7" s="32">
        <v>219</v>
      </c>
      <c r="V7" s="32">
        <v>168</v>
      </c>
      <c r="W7" s="32">
        <v>121</v>
      </c>
      <c r="X7" s="32">
        <v>116</v>
      </c>
      <c r="Y7" s="32">
        <v>95</v>
      </c>
      <c r="Z7" s="32">
        <v>103</v>
      </c>
      <c r="AA7" s="32">
        <v>74</v>
      </c>
      <c r="AB7" s="32">
        <v>52</v>
      </c>
      <c r="AC7" s="32">
        <v>45</v>
      </c>
      <c r="AD7" s="32">
        <v>184</v>
      </c>
      <c r="AE7" s="60">
        <v>1734.60773390136</v>
      </c>
      <c r="AF7" s="38">
        <v>1737.5972096840378</v>
      </c>
      <c r="AG7" s="38">
        <v>1064.1342532261272</v>
      </c>
    </row>
    <row r="8" spans="2:33" ht="12">
      <c r="B8" s="99"/>
      <c r="C8" s="93" t="s">
        <v>136</v>
      </c>
      <c r="D8" s="32">
        <v>5381</v>
      </c>
      <c r="E8" s="32">
        <v>9</v>
      </c>
      <c r="F8" s="32">
        <v>125</v>
      </c>
      <c r="G8" s="32">
        <v>211</v>
      </c>
      <c r="H8" s="32">
        <v>259</v>
      </c>
      <c r="I8" s="32">
        <v>337</v>
      </c>
      <c r="J8" s="32">
        <v>357</v>
      </c>
      <c r="K8" s="32">
        <v>445</v>
      </c>
      <c r="L8" s="32">
        <v>401</v>
      </c>
      <c r="M8" s="32">
        <v>426</v>
      </c>
      <c r="N8" s="32">
        <v>358</v>
      </c>
      <c r="O8" s="32">
        <v>302</v>
      </c>
      <c r="P8" s="32">
        <v>269</v>
      </c>
      <c r="Q8" s="32">
        <v>281</v>
      </c>
      <c r="R8" s="32">
        <v>238</v>
      </c>
      <c r="S8" s="32">
        <v>209</v>
      </c>
      <c r="T8" s="32">
        <v>177</v>
      </c>
      <c r="U8" s="32">
        <v>169</v>
      </c>
      <c r="V8" s="32">
        <v>130</v>
      </c>
      <c r="W8" s="32">
        <v>95</v>
      </c>
      <c r="X8" s="32">
        <v>99</v>
      </c>
      <c r="Y8" s="32">
        <v>79</v>
      </c>
      <c r="Z8" s="32">
        <v>87</v>
      </c>
      <c r="AA8" s="32">
        <v>63</v>
      </c>
      <c r="AB8" s="32">
        <v>48</v>
      </c>
      <c r="AC8" s="32">
        <v>40</v>
      </c>
      <c r="AD8" s="32">
        <v>167</v>
      </c>
      <c r="AE8" s="60">
        <v>2126.609923805984</v>
      </c>
      <c r="AF8" s="38">
        <v>2130.172747580045</v>
      </c>
      <c r="AG8" s="38">
        <v>1258.2158668905247</v>
      </c>
    </row>
    <row r="9" spans="2:33" ht="12">
      <c r="B9" s="99"/>
      <c r="C9" s="93" t="s">
        <v>137</v>
      </c>
      <c r="D9" s="32">
        <v>3998</v>
      </c>
      <c r="E9" s="32">
        <v>4</v>
      </c>
      <c r="F9" s="32">
        <v>84</v>
      </c>
      <c r="G9" s="32">
        <v>186</v>
      </c>
      <c r="H9" s="32">
        <v>308</v>
      </c>
      <c r="I9" s="32">
        <v>453</v>
      </c>
      <c r="J9" s="32">
        <v>448</v>
      </c>
      <c r="K9" s="32">
        <v>529</v>
      </c>
      <c r="L9" s="32">
        <v>449</v>
      </c>
      <c r="M9" s="32">
        <v>386</v>
      </c>
      <c r="N9" s="32">
        <v>311</v>
      </c>
      <c r="O9" s="32">
        <v>187</v>
      </c>
      <c r="P9" s="32">
        <v>150</v>
      </c>
      <c r="Q9" s="32">
        <v>125</v>
      </c>
      <c r="R9" s="32">
        <v>90</v>
      </c>
      <c r="S9" s="32">
        <v>65</v>
      </c>
      <c r="T9" s="32">
        <v>60</v>
      </c>
      <c r="U9" s="32">
        <v>39</v>
      </c>
      <c r="V9" s="32">
        <v>32</v>
      </c>
      <c r="W9" s="32">
        <v>21</v>
      </c>
      <c r="X9" s="32">
        <v>14</v>
      </c>
      <c r="Y9" s="32">
        <v>14</v>
      </c>
      <c r="Z9" s="32">
        <v>12</v>
      </c>
      <c r="AA9" s="32">
        <v>8</v>
      </c>
      <c r="AB9" s="32">
        <v>3</v>
      </c>
      <c r="AC9" s="32">
        <v>5</v>
      </c>
      <c r="AD9" s="32">
        <v>15</v>
      </c>
      <c r="AE9" s="60">
        <v>1532.9292146073037</v>
      </c>
      <c r="AF9" s="38">
        <v>1534.464446670005</v>
      </c>
      <c r="AG9" s="38">
        <v>802.2480000639879</v>
      </c>
    </row>
    <row r="10" spans="2:33" ht="12">
      <c r="B10" s="99"/>
      <c r="C10" s="93" t="s">
        <v>138</v>
      </c>
      <c r="D10" s="32">
        <v>2827</v>
      </c>
      <c r="E10" s="32">
        <v>8</v>
      </c>
      <c r="F10" s="32">
        <v>108</v>
      </c>
      <c r="G10" s="32">
        <v>195</v>
      </c>
      <c r="H10" s="32">
        <v>304</v>
      </c>
      <c r="I10" s="32">
        <v>411</v>
      </c>
      <c r="J10" s="32">
        <v>365</v>
      </c>
      <c r="K10" s="32">
        <v>400</v>
      </c>
      <c r="L10" s="32">
        <v>356</v>
      </c>
      <c r="M10" s="32">
        <v>206</v>
      </c>
      <c r="N10" s="32">
        <v>159</v>
      </c>
      <c r="O10" s="32">
        <v>97</v>
      </c>
      <c r="P10" s="32">
        <v>73</v>
      </c>
      <c r="Q10" s="32">
        <v>42</v>
      </c>
      <c r="R10" s="32">
        <v>32</v>
      </c>
      <c r="S10" s="32">
        <v>24</v>
      </c>
      <c r="T10" s="32">
        <v>10</v>
      </c>
      <c r="U10" s="32">
        <v>11</v>
      </c>
      <c r="V10" s="32">
        <v>6</v>
      </c>
      <c r="W10" s="32">
        <v>5</v>
      </c>
      <c r="X10" s="32">
        <v>3</v>
      </c>
      <c r="Y10" s="32">
        <v>2</v>
      </c>
      <c r="Z10" s="32">
        <v>4</v>
      </c>
      <c r="AA10" s="32">
        <v>3</v>
      </c>
      <c r="AB10" s="32">
        <v>1</v>
      </c>
      <c r="AC10" s="32">
        <v>0</v>
      </c>
      <c r="AD10" s="32">
        <v>2</v>
      </c>
      <c r="AE10" s="60">
        <v>1273.676335337814</v>
      </c>
      <c r="AF10" s="38">
        <v>1277.2908832919475</v>
      </c>
      <c r="AG10" s="38">
        <v>634.4050977576786</v>
      </c>
    </row>
    <row r="11" spans="2:33" ht="12">
      <c r="B11" s="282" t="s">
        <v>3</v>
      </c>
      <c r="C11" s="274"/>
      <c r="D11" s="33">
        <v>11533</v>
      </c>
      <c r="E11" s="33">
        <v>29</v>
      </c>
      <c r="F11" s="33">
        <v>1207</v>
      </c>
      <c r="G11" s="33">
        <v>2069</v>
      </c>
      <c r="H11" s="33">
        <v>2579</v>
      </c>
      <c r="I11" s="33">
        <v>2061</v>
      </c>
      <c r="J11" s="33">
        <v>1318</v>
      </c>
      <c r="K11" s="33">
        <v>920</v>
      </c>
      <c r="L11" s="33">
        <v>574</v>
      </c>
      <c r="M11" s="33">
        <v>310</v>
      </c>
      <c r="N11" s="33">
        <v>163</v>
      </c>
      <c r="O11" s="33">
        <v>104</v>
      </c>
      <c r="P11" s="33">
        <v>66</v>
      </c>
      <c r="Q11" s="33">
        <v>46</v>
      </c>
      <c r="R11" s="33">
        <v>21</v>
      </c>
      <c r="S11" s="33">
        <v>20</v>
      </c>
      <c r="T11" s="33">
        <v>13</v>
      </c>
      <c r="U11" s="33">
        <v>13</v>
      </c>
      <c r="V11" s="33">
        <v>5</v>
      </c>
      <c r="W11" s="33">
        <v>5</v>
      </c>
      <c r="X11" s="33">
        <v>2</v>
      </c>
      <c r="Y11" s="33">
        <v>1</v>
      </c>
      <c r="Z11" s="33">
        <v>2</v>
      </c>
      <c r="AA11" s="33">
        <v>0</v>
      </c>
      <c r="AB11" s="33">
        <v>0</v>
      </c>
      <c r="AC11" s="33">
        <v>1</v>
      </c>
      <c r="AD11" s="33">
        <v>4</v>
      </c>
      <c r="AE11" s="61">
        <v>870.9081765368941</v>
      </c>
      <c r="AF11" s="39">
        <v>873.1036161335188</v>
      </c>
      <c r="AG11" s="39">
        <v>470.9347690285344</v>
      </c>
    </row>
    <row r="12" spans="2:33" ht="12" customHeight="1">
      <c r="B12" s="260" t="s">
        <v>340</v>
      </c>
      <c r="C12" s="261"/>
      <c r="D12" s="32">
        <v>1311</v>
      </c>
      <c r="E12" s="32">
        <v>4</v>
      </c>
      <c r="F12" s="32">
        <v>338</v>
      </c>
      <c r="G12" s="32">
        <v>340</v>
      </c>
      <c r="H12" s="32">
        <v>261</v>
      </c>
      <c r="I12" s="32">
        <v>156</v>
      </c>
      <c r="J12" s="32">
        <v>81</v>
      </c>
      <c r="K12" s="32">
        <v>57</v>
      </c>
      <c r="L12" s="32">
        <v>33</v>
      </c>
      <c r="M12" s="32">
        <v>14</v>
      </c>
      <c r="N12" s="32">
        <v>6</v>
      </c>
      <c r="O12" s="32">
        <v>7</v>
      </c>
      <c r="P12" s="32">
        <v>4</v>
      </c>
      <c r="Q12" s="32">
        <v>2</v>
      </c>
      <c r="R12" s="32">
        <v>2</v>
      </c>
      <c r="S12" s="32">
        <v>2</v>
      </c>
      <c r="T12" s="32">
        <v>0</v>
      </c>
      <c r="U12" s="32">
        <v>2</v>
      </c>
      <c r="V12" s="32">
        <v>1</v>
      </c>
      <c r="W12" s="32">
        <v>1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60">
        <v>665.4614797864226</v>
      </c>
      <c r="AF12" s="38">
        <v>667.4980872226473</v>
      </c>
      <c r="AG12" s="38">
        <v>427.60700347639994</v>
      </c>
    </row>
    <row r="13" spans="2:33" ht="12" customHeight="1">
      <c r="B13" s="260" t="s">
        <v>341</v>
      </c>
      <c r="C13" s="261"/>
      <c r="D13" s="32">
        <v>1221</v>
      </c>
      <c r="E13" s="32">
        <v>2</v>
      </c>
      <c r="F13" s="32">
        <v>198</v>
      </c>
      <c r="G13" s="32">
        <v>276</v>
      </c>
      <c r="H13" s="32">
        <v>270</v>
      </c>
      <c r="I13" s="32">
        <v>162</v>
      </c>
      <c r="J13" s="32">
        <v>129</v>
      </c>
      <c r="K13" s="32">
        <v>71</v>
      </c>
      <c r="L13" s="32">
        <v>49</v>
      </c>
      <c r="M13" s="32">
        <v>24</v>
      </c>
      <c r="N13" s="32">
        <v>13</v>
      </c>
      <c r="O13" s="32">
        <v>11</v>
      </c>
      <c r="P13" s="32">
        <v>3</v>
      </c>
      <c r="Q13" s="32">
        <v>6</v>
      </c>
      <c r="R13" s="32">
        <v>3</v>
      </c>
      <c r="S13" s="32">
        <v>0</v>
      </c>
      <c r="T13" s="32">
        <v>0</v>
      </c>
      <c r="U13" s="32">
        <v>1</v>
      </c>
      <c r="V13" s="32">
        <v>1</v>
      </c>
      <c r="W13" s="32">
        <v>1</v>
      </c>
      <c r="X13" s="32">
        <v>1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60">
        <v>784.6273546273546</v>
      </c>
      <c r="AF13" s="38">
        <v>785.9146841673503</v>
      </c>
      <c r="AG13" s="38">
        <v>458.01111688628606</v>
      </c>
    </row>
    <row r="14" spans="2:33" ht="12" customHeight="1">
      <c r="B14" s="260" t="s">
        <v>342</v>
      </c>
      <c r="C14" s="261"/>
      <c r="D14" s="32">
        <v>1776</v>
      </c>
      <c r="E14" s="32">
        <v>4</v>
      </c>
      <c r="F14" s="32">
        <v>130</v>
      </c>
      <c r="G14" s="32">
        <v>350</v>
      </c>
      <c r="H14" s="32">
        <v>464</v>
      </c>
      <c r="I14" s="32">
        <v>344</v>
      </c>
      <c r="J14" s="32">
        <v>214</v>
      </c>
      <c r="K14" s="32">
        <v>127</v>
      </c>
      <c r="L14" s="32">
        <v>76</v>
      </c>
      <c r="M14" s="32">
        <v>28</v>
      </c>
      <c r="N14" s="32">
        <v>10</v>
      </c>
      <c r="O14" s="32">
        <v>8</v>
      </c>
      <c r="P14" s="32">
        <v>2</v>
      </c>
      <c r="Q14" s="32">
        <v>8</v>
      </c>
      <c r="R14" s="32">
        <v>5</v>
      </c>
      <c r="S14" s="32">
        <v>1</v>
      </c>
      <c r="T14" s="32">
        <v>1</v>
      </c>
      <c r="U14" s="32">
        <v>2</v>
      </c>
      <c r="V14" s="32">
        <v>0</v>
      </c>
      <c r="W14" s="32">
        <v>1</v>
      </c>
      <c r="X14" s="32">
        <v>0</v>
      </c>
      <c r="Y14" s="32">
        <v>0</v>
      </c>
      <c r="Z14" s="32">
        <v>1</v>
      </c>
      <c r="AA14" s="32">
        <v>0</v>
      </c>
      <c r="AB14" s="32">
        <v>0</v>
      </c>
      <c r="AC14" s="32">
        <v>0</v>
      </c>
      <c r="AD14" s="32">
        <v>0</v>
      </c>
      <c r="AE14" s="60">
        <v>835.5495495495495</v>
      </c>
      <c r="AF14" s="38">
        <v>837.4356659142212</v>
      </c>
      <c r="AG14" s="38">
        <v>404.0149222565139</v>
      </c>
    </row>
    <row r="15" spans="2:33" ht="12" customHeight="1">
      <c r="B15" s="260" t="s">
        <v>343</v>
      </c>
      <c r="C15" s="261"/>
      <c r="D15" s="32">
        <v>7425</v>
      </c>
      <c r="E15" s="32">
        <v>16</v>
      </c>
      <c r="F15" s="32">
        <v>251</v>
      </c>
      <c r="G15" s="32">
        <v>501</v>
      </c>
      <c r="H15" s="32">
        <v>682</v>
      </c>
      <c r="I15" s="32">
        <v>716</v>
      </c>
      <c r="J15" s="32">
        <v>615</v>
      </c>
      <c r="K15" s="32">
        <v>670</v>
      </c>
      <c r="L15" s="32">
        <v>541</v>
      </c>
      <c r="M15" s="32">
        <v>495</v>
      </c>
      <c r="N15" s="32">
        <v>410</v>
      </c>
      <c r="O15" s="32">
        <v>331</v>
      </c>
      <c r="P15" s="32">
        <v>282</v>
      </c>
      <c r="Q15" s="32">
        <v>291</v>
      </c>
      <c r="R15" s="32">
        <v>242</v>
      </c>
      <c r="S15" s="32">
        <v>216</v>
      </c>
      <c r="T15" s="32">
        <v>180</v>
      </c>
      <c r="U15" s="32">
        <v>171</v>
      </c>
      <c r="V15" s="32">
        <v>131</v>
      </c>
      <c r="W15" s="32">
        <v>97</v>
      </c>
      <c r="X15" s="32">
        <v>100</v>
      </c>
      <c r="Y15" s="32">
        <v>79</v>
      </c>
      <c r="Z15" s="32">
        <v>87</v>
      </c>
      <c r="AA15" s="32">
        <v>65</v>
      </c>
      <c r="AB15" s="32">
        <v>49</v>
      </c>
      <c r="AC15" s="32">
        <v>40</v>
      </c>
      <c r="AD15" s="32">
        <v>167</v>
      </c>
      <c r="AE15" s="60">
        <v>1809.7368350168351</v>
      </c>
      <c r="AF15" s="38">
        <v>1813.6450263193412</v>
      </c>
      <c r="AG15" s="38">
        <v>1217.3820598728319</v>
      </c>
    </row>
    <row r="16" spans="2:33" ht="12" customHeight="1">
      <c r="B16" s="260" t="s">
        <v>344</v>
      </c>
      <c r="C16" s="261"/>
      <c r="D16" s="32">
        <v>2083</v>
      </c>
      <c r="E16" s="32">
        <v>5</v>
      </c>
      <c r="F16" s="32">
        <v>93</v>
      </c>
      <c r="G16" s="32">
        <v>144</v>
      </c>
      <c r="H16" s="32">
        <v>246</v>
      </c>
      <c r="I16" s="32">
        <v>293</v>
      </c>
      <c r="J16" s="32">
        <v>241</v>
      </c>
      <c r="K16" s="32">
        <v>262</v>
      </c>
      <c r="L16" s="32">
        <v>256</v>
      </c>
      <c r="M16" s="32">
        <v>153</v>
      </c>
      <c r="N16" s="32">
        <v>120</v>
      </c>
      <c r="O16" s="32">
        <v>78</v>
      </c>
      <c r="P16" s="32">
        <v>62</v>
      </c>
      <c r="Q16" s="32">
        <v>38</v>
      </c>
      <c r="R16" s="32">
        <v>30</v>
      </c>
      <c r="S16" s="32">
        <v>22</v>
      </c>
      <c r="T16" s="32">
        <v>10</v>
      </c>
      <c r="U16" s="32">
        <v>10</v>
      </c>
      <c r="V16" s="32">
        <v>6</v>
      </c>
      <c r="W16" s="32">
        <v>3</v>
      </c>
      <c r="X16" s="32">
        <v>2</v>
      </c>
      <c r="Y16" s="32">
        <v>2</v>
      </c>
      <c r="Z16" s="32">
        <v>4</v>
      </c>
      <c r="AA16" s="32">
        <v>1</v>
      </c>
      <c r="AB16" s="32">
        <v>0</v>
      </c>
      <c r="AC16" s="32">
        <v>0</v>
      </c>
      <c r="AD16" s="32">
        <v>2</v>
      </c>
      <c r="AE16" s="60">
        <v>1288.2674027844455</v>
      </c>
      <c r="AF16" s="38">
        <v>1291.3671799807507</v>
      </c>
      <c r="AG16" s="38">
        <v>667.6968804340737</v>
      </c>
    </row>
    <row r="17" spans="2:33" ht="12" customHeight="1">
      <c r="B17" s="260" t="s">
        <v>345</v>
      </c>
      <c r="C17" s="261"/>
      <c r="D17" s="32">
        <v>509</v>
      </c>
      <c r="E17" s="32">
        <v>1</v>
      </c>
      <c r="F17" s="32">
        <v>36</v>
      </c>
      <c r="G17" s="32">
        <v>107</v>
      </c>
      <c r="H17" s="32">
        <v>144</v>
      </c>
      <c r="I17" s="32">
        <v>97</v>
      </c>
      <c r="J17" s="32">
        <v>48</v>
      </c>
      <c r="K17" s="32">
        <v>40</v>
      </c>
      <c r="L17" s="32">
        <v>20</v>
      </c>
      <c r="M17" s="32">
        <v>7</v>
      </c>
      <c r="N17" s="32">
        <v>3</v>
      </c>
      <c r="O17" s="32">
        <v>0</v>
      </c>
      <c r="P17" s="32">
        <v>4</v>
      </c>
      <c r="Q17" s="32">
        <v>1</v>
      </c>
      <c r="R17" s="32">
        <v>0</v>
      </c>
      <c r="S17" s="32">
        <v>0</v>
      </c>
      <c r="T17" s="32">
        <v>1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60">
        <v>819.2691552062869</v>
      </c>
      <c r="AF17" s="38">
        <v>820.8818897637796</v>
      </c>
      <c r="AG17" s="38">
        <v>380.93298968447505</v>
      </c>
    </row>
    <row r="18" spans="2:33" ht="12" customHeight="1">
      <c r="B18" s="260" t="s">
        <v>346</v>
      </c>
      <c r="C18" s="261"/>
      <c r="D18" s="32">
        <v>3998</v>
      </c>
      <c r="E18" s="32">
        <v>4</v>
      </c>
      <c r="F18" s="32">
        <v>84</v>
      </c>
      <c r="G18" s="32">
        <v>186</v>
      </c>
      <c r="H18" s="32">
        <v>308</v>
      </c>
      <c r="I18" s="32">
        <v>453</v>
      </c>
      <c r="J18" s="32">
        <v>448</v>
      </c>
      <c r="K18" s="32">
        <v>529</v>
      </c>
      <c r="L18" s="32">
        <v>449</v>
      </c>
      <c r="M18" s="32">
        <v>386</v>
      </c>
      <c r="N18" s="32">
        <v>311</v>
      </c>
      <c r="O18" s="32">
        <v>187</v>
      </c>
      <c r="P18" s="32">
        <v>150</v>
      </c>
      <c r="Q18" s="32">
        <v>125</v>
      </c>
      <c r="R18" s="32">
        <v>90</v>
      </c>
      <c r="S18" s="32">
        <v>65</v>
      </c>
      <c r="T18" s="32">
        <v>60</v>
      </c>
      <c r="U18" s="32">
        <v>39</v>
      </c>
      <c r="V18" s="32">
        <v>32</v>
      </c>
      <c r="W18" s="32">
        <v>21</v>
      </c>
      <c r="X18" s="32">
        <v>14</v>
      </c>
      <c r="Y18" s="32">
        <v>14</v>
      </c>
      <c r="Z18" s="32">
        <v>12</v>
      </c>
      <c r="AA18" s="32">
        <v>8</v>
      </c>
      <c r="AB18" s="32">
        <v>3</v>
      </c>
      <c r="AC18" s="32">
        <v>5</v>
      </c>
      <c r="AD18" s="32">
        <v>15</v>
      </c>
      <c r="AE18" s="60">
        <v>1532.9292146073037</v>
      </c>
      <c r="AF18" s="38">
        <v>1534.464446670005</v>
      </c>
      <c r="AG18" s="38">
        <v>802.2480000639879</v>
      </c>
    </row>
    <row r="19" spans="2:33" ht="12" customHeight="1">
      <c r="B19" s="260" t="s">
        <v>347</v>
      </c>
      <c r="C19" s="261"/>
      <c r="D19" s="32">
        <v>1913</v>
      </c>
      <c r="E19" s="32">
        <v>4</v>
      </c>
      <c r="F19" s="32">
        <v>110</v>
      </c>
      <c r="G19" s="32">
        <v>222</v>
      </c>
      <c r="H19" s="32">
        <v>345</v>
      </c>
      <c r="I19" s="32">
        <v>422</v>
      </c>
      <c r="J19" s="32">
        <v>273</v>
      </c>
      <c r="K19" s="32">
        <v>212</v>
      </c>
      <c r="L19" s="32">
        <v>114</v>
      </c>
      <c r="M19" s="32">
        <v>70</v>
      </c>
      <c r="N19" s="32">
        <v>48</v>
      </c>
      <c r="O19" s="32">
        <v>30</v>
      </c>
      <c r="P19" s="32">
        <v>19</v>
      </c>
      <c r="Q19" s="32">
        <v>11</v>
      </c>
      <c r="R19" s="32">
        <v>7</v>
      </c>
      <c r="S19" s="32">
        <v>10</v>
      </c>
      <c r="T19" s="32">
        <v>3</v>
      </c>
      <c r="U19" s="32">
        <v>5</v>
      </c>
      <c r="V19" s="32">
        <v>2</v>
      </c>
      <c r="W19" s="32">
        <v>1</v>
      </c>
      <c r="X19" s="32">
        <v>1</v>
      </c>
      <c r="Y19" s="32">
        <v>1</v>
      </c>
      <c r="Z19" s="32">
        <v>1</v>
      </c>
      <c r="AA19" s="32">
        <v>0</v>
      </c>
      <c r="AB19" s="32">
        <v>0</v>
      </c>
      <c r="AC19" s="32">
        <v>0</v>
      </c>
      <c r="AD19" s="32">
        <v>2</v>
      </c>
      <c r="AE19" s="60">
        <v>1018.2258233141662</v>
      </c>
      <c r="AF19" s="38">
        <v>1020.3593504452593</v>
      </c>
      <c r="AG19" s="38">
        <v>533.1373772704034</v>
      </c>
    </row>
    <row r="20" spans="2:33" ht="12" customHeight="1">
      <c r="B20" s="260" t="s">
        <v>348</v>
      </c>
      <c r="C20" s="261"/>
      <c r="D20" s="32">
        <v>703</v>
      </c>
      <c r="E20" s="32">
        <v>4</v>
      </c>
      <c r="F20" s="32">
        <v>31</v>
      </c>
      <c r="G20" s="32">
        <v>93</v>
      </c>
      <c r="H20" s="32">
        <v>164</v>
      </c>
      <c r="I20" s="32">
        <v>154</v>
      </c>
      <c r="J20" s="32">
        <v>85</v>
      </c>
      <c r="K20" s="32">
        <v>89</v>
      </c>
      <c r="L20" s="32">
        <v>44</v>
      </c>
      <c r="M20" s="32">
        <v>21</v>
      </c>
      <c r="N20" s="32">
        <v>11</v>
      </c>
      <c r="O20" s="32">
        <v>2</v>
      </c>
      <c r="P20" s="32">
        <v>3</v>
      </c>
      <c r="Q20" s="32">
        <v>2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60">
        <v>925.6557610241821</v>
      </c>
      <c r="AF20" s="38">
        <v>930.9527896995709</v>
      </c>
      <c r="AG20" s="38">
        <v>386.04243839717816</v>
      </c>
    </row>
    <row r="21" spans="2:33" ht="12" customHeight="1">
      <c r="B21" s="260" t="s">
        <v>386</v>
      </c>
      <c r="C21" s="261"/>
      <c r="D21" s="32">
        <v>1421</v>
      </c>
      <c r="E21" s="32">
        <v>2</v>
      </c>
      <c r="F21" s="32">
        <v>96</v>
      </c>
      <c r="G21" s="32">
        <v>197</v>
      </c>
      <c r="H21" s="32">
        <v>264</v>
      </c>
      <c r="I21" s="32">
        <v>258</v>
      </c>
      <c r="J21" s="32">
        <v>179</v>
      </c>
      <c r="K21" s="32">
        <v>142</v>
      </c>
      <c r="L21" s="32">
        <v>105</v>
      </c>
      <c r="M21" s="32">
        <v>83</v>
      </c>
      <c r="N21" s="32">
        <v>36</v>
      </c>
      <c r="O21" s="32">
        <v>21</v>
      </c>
      <c r="P21" s="32">
        <v>24</v>
      </c>
      <c r="Q21" s="32">
        <v>5</v>
      </c>
      <c r="R21" s="32">
        <v>1</v>
      </c>
      <c r="S21" s="32">
        <v>1</v>
      </c>
      <c r="T21" s="32">
        <v>3</v>
      </c>
      <c r="U21" s="32">
        <v>1</v>
      </c>
      <c r="V21" s="32">
        <v>0</v>
      </c>
      <c r="W21" s="32">
        <v>1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1</v>
      </c>
      <c r="AD21" s="32">
        <v>1</v>
      </c>
      <c r="AE21" s="60">
        <v>1005.6150598170302</v>
      </c>
      <c r="AF21" s="38">
        <v>1007.0324171952079</v>
      </c>
      <c r="AG21" s="38">
        <v>514.2123109980475</v>
      </c>
    </row>
    <row r="22" spans="2:33" ht="12" customHeight="1">
      <c r="B22" s="264" t="s">
        <v>349</v>
      </c>
      <c r="C22" s="274"/>
      <c r="D22" s="33">
        <v>1379</v>
      </c>
      <c r="E22" s="33">
        <v>4</v>
      </c>
      <c r="F22" s="33">
        <v>157</v>
      </c>
      <c r="G22" s="33">
        <v>245</v>
      </c>
      <c r="H22" s="33">
        <v>302</v>
      </c>
      <c r="I22" s="33">
        <v>207</v>
      </c>
      <c r="J22" s="33">
        <v>175</v>
      </c>
      <c r="K22" s="33">
        <v>95</v>
      </c>
      <c r="L22" s="33">
        <v>93</v>
      </c>
      <c r="M22" s="33">
        <v>47</v>
      </c>
      <c r="N22" s="33">
        <v>23</v>
      </c>
      <c r="O22" s="33">
        <v>15</v>
      </c>
      <c r="P22" s="33">
        <v>5</v>
      </c>
      <c r="Q22" s="33">
        <v>5</v>
      </c>
      <c r="R22" s="33">
        <v>1</v>
      </c>
      <c r="S22" s="33">
        <v>1</v>
      </c>
      <c r="T22" s="33">
        <v>2</v>
      </c>
      <c r="U22" s="33">
        <v>1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1</v>
      </c>
      <c r="AE22" s="61">
        <v>876.3038433647571</v>
      </c>
      <c r="AF22" s="39">
        <v>878.853090909091</v>
      </c>
      <c r="AG22" s="39">
        <v>466.94929915343715</v>
      </c>
    </row>
    <row r="23" spans="2:33" ht="12">
      <c r="B23" s="278" t="s">
        <v>4</v>
      </c>
      <c r="C23" s="261"/>
      <c r="D23" s="32">
        <v>1311</v>
      </c>
      <c r="E23" s="32">
        <v>4</v>
      </c>
      <c r="F23" s="32">
        <v>338</v>
      </c>
      <c r="G23" s="32">
        <v>340</v>
      </c>
      <c r="H23" s="32">
        <v>261</v>
      </c>
      <c r="I23" s="32">
        <v>156</v>
      </c>
      <c r="J23" s="32">
        <v>81</v>
      </c>
      <c r="K23" s="32">
        <v>57</v>
      </c>
      <c r="L23" s="32">
        <v>33</v>
      </c>
      <c r="M23" s="32">
        <v>14</v>
      </c>
      <c r="N23" s="32">
        <v>6</v>
      </c>
      <c r="O23" s="32">
        <v>7</v>
      </c>
      <c r="P23" s="32">
        <v>4</v>
      </c>
      <c r="Q23" s="32">
        <v>2</v>
      </c>
      <c r="R23" s="32">
        <v>2</v>
      </c>
      <c r="S23" s="32">
        <v>2</v>
      </c>
      <c r="T23" s="32">
        <v>0</v>
      </c>
      <c r="U23" s="32">
        <v>2</v>
      </c>
      <c r="V23" s="32">
        <v>1</v>
      </c>
      <c r="W23" s="32">
        <v>1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60">
        <v>665.4614797864226</v>
      </c>
      <c r="AF23" s="38">
        <v>667.4980872226473</v>
      </c>
      <c r="AG23" s="38">
        <v>427.60700347639994</v>
      </c>
    </row>
    <row r="24" spans="2:33" ht="12">
      <c r="B24" s="278" t="s">
        <v>5</v>
      </c>
      <c r="C24" s="261"/>
      <c r="D24" s="32">
        <v>124</v>
      </c>
      <c r="E24" s="32">
        <v>1</v>
      </c>
      <c r="F24" s="32">
        <v>26</v>
      </c>
      <c r="G24" s="32">
        <v>45</v>
      </c>
      <c r="H24" s="32">
        <v>25</v>
      </c>
      <c r="I24" s="32">
        <v>20</v>
      </c>
      <c r="J24" s="32">
        <v>5</v>
      </c>
      <c r="K24" s="32">
        <v>1</v>
      </c>
      <c r="L24" s="32">
        <v>0</v>
      </c>
      <c r="M24" s="32">
        <v>0</v>
      </c>
      <c r="N24" s="32">
        <v>0</v>
      </c>
      <c r="O24" s="32">
        <v>1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60">
        <v>577.1290322580645</v>
      </c>
      <c r="AF24" s="38">
        <v>581.8211382113822</v>
      </c>
      <c r="AG24" s="38">
        <v>283.17031405609646</v>
      </c>
    </row>
    <row r="25" spans="2:33" ht="12">
      <c r="B25" s="278" t="s">
        <v>6</v>
      </c>
      <c r="C25" s="261"/>
      <c r="D25" s="32">
        <v>321</v>
      </c>
      <c r="E25" s="32">
        <v>0</v>
      </c>
      <c r="F25" s="32">
        <v>60</v>
      </c>
      <c r="G25" s="32">
        <v>79</v>
      </c>
      <c r="H25" s="32">
        <v>83</v>
      </c>
      <c r="I25" s="32">
        <v>52</v>
      </c>
      <c r="J25" s="32">
        <v>33</v>
      </c>
      <c r="K25" s="32">
        <v>9</v>
      </c>
      <c r="L25" s="32">
        <v>1</v>
      </c>
      <c r="M25" s="32">
        <v>2</v>
      </c>
      <c r="N25" s="32">
        <v>1</v>
      </c>
      <c r="O25" s="32">
        <v>1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60">
        <v>672.8971962616822</v>
      </c>
      <c r="AF25" s="38">
        <v>672.8971962616822</v>
      </c>
      <c r="AG25" s="38">
        <v>308.3464144000454</v>
      </c>
    </row>
    <row r="26" spans="2:33" ht="12">
      <c r="B26" s="278" t="s">
        <v>7</v>
      </c>
      <c r="C26" s="261"/>
      <c r="D26" s="32">
        <v>353</v>
      </c>
      <c r="E26" s="32">
        <v>0</v>
      </c>
      <c r="F26" s="32">
        <v>34</v>
      </c>
      <c r="G26" s="32">
        <v>56</v>
      </c>
      <c r="H26" s="32">
        <v>51</v>
      </c>
      <c r="I26" s="32">
        <v>44</v>
      </c>
      <c r="J26" s="32">
        <v>52</v>
      </c>
      <c r="K26" s="32">
        <v>36</v>
      </c>
      <c r="L26" s="32">
        <v>37</v>
      </c>
      <c r="M26" s="32">
        <v>15</v>
      </c>
      <c r="N26" s="32">
        <v>8</v>
      </c>
      <c r="O26" s="32">
        <v>9</v>
      </c>
      <c r="P26" s="32">
        <v>1</v>
      </c>
      <c r="Q26" s="32">
        <v>6</v>
      </c>
      <c r="R26" s="32">
        <v>1</v>
      </c>
      <c r="S26" s="32">
        <v>0</v>
      </c>
      <c r="T26" s="32">
        <v>0</v>
      </c>
      <c r="U26" s="32">
        <v>1</v>
      </c>
      <c r="V26" s="32">
        <v>1</v>
      </c>
      <c r="W26" s="32">
        <v>0</v>
      </c>
      <c r="X26" s="32">
        <v>1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60">
        <v>1021.5382436260624</v>
      </c>
      <c r="AF26" s="38">
        <v>1021.5382436260624</v>
      </c>
      <c r="AG26" s="38">
        <v>563.6911270753669</v>
      </c>
    </row>
    <row r="27" spans="2:33" ht="12">
      <c r="B27" s="278" t="s">
        <v>8</v>
      </c>
      <c r="C27" s="261"/>
      <c r="D27" s="32">
        <v>150</v>
      </c>
      <c r="E27" s="32">
        <v>1</v>
      </c>
      <c r="F27" s="32">
        <v>44</v>
      </c>
      <c r="G27" s="32">
        <v>47</v>
      </c>
      <c r="H27" s="32">
        <v>39</v>
      </c>
      <c r="I27" s="32">
        <v>6</v>
      </c>
      <c r="J27" s="32">
        <v>8</v>
      </c>
      <c r="K27" s="32">
        <v>4</v>
      </c>
      <c r="L27" s="32">
        <v>1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60">
        <v>547.9666666666667</v>
      </c>
      <c r="AF27" s="38">
        <v>551.6442953020135</v>
      </c>
      <c r="AG27" s="38">
        <v>257.111582513326</v>
      </c>
    </row>
    <row r="28" spans="2:33" ht="12">
      <c r="B28" s="278" t="s">
        <v>9</v>
      </c>
      <c r="C28" s="261"/>
      <c r="D28" s="32">
        <v>101</v>
      </c>
      <c r="E28" s="32">
        <v>0</v>
      </c>
      <c r="F28" s="32">
        <v>7</v>
      </c>
      <c r="G28" s="32">
        <v>21</v>
      </c>
      <c r="H28" s="32">
        <v>36</v>
      </c>
      <c r="I28" s="32">
        <v>17</v>
      </c>
      <c r="J28" s="32">
        <v>7</v>
      </c>
      <c r="K28" s="32">
        <v>9</v>
      </c>
      <c r="L28" s="32">
        <v>2</v>
      </c>
      <c r="M28" s="32">
        <v>2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60">
        <v>772.9009900990098</v>
      </c>
      <c r="AF28" s="38">
        <v>772.9009900990098</v>
      </c>
      <c r="AG28" s="38">
        <v>313.6824669933115</v>
      </c>
    </row>
    <row r="29" spans="2:33" ht="12">
      <c r="B29" s="278" t="s">
        <v>10</v>
      </c>
      <c r="C29" s="261"/>
      <c r="D29" s="32">
        <v>172</v>
      </c>
      <c r="E29" s="32">
        <v>0</v>
      </c>
      <c r="F29" s="32">
        <v>27</v>
      </c>
      <c r="G29" s="32">
        <v>28</v>
      </c>
      <c r="H29" s="32">
        <v>36</v>
      </c>
      <c r="I29" s="32">
        <v>23</v>
      </c>
      <c r="J29" s="32">
        <v>24</v>
      </c>
      <c r="K29" s="32">
        <v>12</v>
      </c>
      <c r="L29" s="32">
        <v>8</v>
      </c>
      <c r="M29" s="32">
        <v>5</v>
      </c>
      <c r="N29" s="32">
        <v>4</v>
      </c>
      <c r="O29" s="32">
        <v>0</v>
      </c>
      <c r="P29" s="32">
        <v>2</v>
      </c>
      <c r="Q29" s="32">
        <v>0</v>
      </c>
      <c r="R29" s="32">
        <v>2</v>
      </c>
      <c r="S29" s="32">
        <v>0</v>
      </c>
      <c r="T29" s="32">
        <v>0</v>
      </c>
      <c r="U29" s="32">
        <v>0</v>
      </c>
      <c r="V29" s="32">
        <v>0</v>
      </c>
      <c r="W29" s="32">
        <v>1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60">
        <v>869.796511627907</v>
      </c>
      <c r="AF29" s="38">
        <v>869.796511627907</v>
      </c>
      <c r="AG29" s="38">
        <v>516.4006099234203</v>
      </c>
    </row>
    <row r="30" spans="2:33" ht="12">
      <c r="B30" s="278" t="s">
        <v>11</v>
      </c>
      <c r="C30" s="261"/>
      <c r="D30" s="32">
        <v>765</v>
      </c>
      <c r="E30" s="32">
        <v>2</v>
      </c>
      <c r="F30" s="32">
        <v>91</v>
      </c>
      <c r="G30" s="32">
        <v>155</v>
      </c>
      <c r="H30" s="32">
        <v>183</v>
      </c>
      <c r="I30" s="32">
        <v>114</v>
      </c>
      <c r="J30" s="32">
        <v>80</v>
      </c>
      <c r="K30" s="32">
        <v>58</v>
      </c>
      <c r="L30" s="32">
        <v>31</v>
      </c>
      <c r="M30" s="32">
        <v>14</v>
      </c>
      <c r="N30" s="32">
        <v>9</v>
      </c>
      <c r="O30" s="32">
        <v>9</v>
      </c>
      <c r="P30" s="32">
        <v>2</v>
      </c>
      <c r="Q30" s="32">
        <v>5</v>
      </c>
      <c r="R30" s="32">
        <v>2</v>
      </c>
      <c r="S30" s="32">
        <v>5</v>
      </c>
      <c r="T30" s="32">
        <v>3</v>
      </c>
      <c r="U30" s="32">
        <v>1</v>
      </c>
      <c r="V30" s="32">
        <v>1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60">
        <v>848.0901960784314</v>
      </c>
      <c r="AF30" s="38">
        <v>850.3132372214941</v>
      </c>
      <c r="AG30" s="38">
        <v>500.71295905985687</v>
      </c>
    </row>
    <row r="31" spans="2:33" ht="12">
      <c r="B31" s="278" t="s">
        <v>12</v>
      </c>
      <c r="C31" s="261"/>
      <c r="D31" s="32">
        <v>442</v>
      </c>
      <c r="E31" s="32">
        <v>1</v>
      </c>
      <c r="F31" s="32">
        <v>37</v>
      </c>
      <c r="G31" s="32">
        <v>82</v>
      </c>
      <c r="H31" s="32">
        <v>114</v>
      </c>
      <c r="I31" s="32">
        <v>81</v>
      </c>
      <c r="J31" s="32">
        <v>62</v>
      </c>
      <c r="K31" s="32">
        <v>25</v>
      </c>
      <c r="L31" s="32">
        <v>18</v>
      </c>
      <c r="M31" s="32">
        <v>13</v>
      </c>
      <c r="N31" s="32">
        <v>2</v>
      </c>
      <c r="O31" s="32">
        <v>3</v>
      </c>
      <c r="P31" s="32">
        <v>0</v>
      </c>
      <c r="Q31" s="32">
        <v>2</v>
      </c>
      <c r="R31" s="32">
        <v>1</v>
      </c>
      <c r="S31" s="32">
        <v>0</v>
      </c>
      <c r="T31" s="32">
        <v>0</v>
      </c>
      <c r="U31" s="32">
        <v>0</v>
      </c>
      <c r="V31" s="32">
        <v>0</v>
      </c>
      <c r="W31" s="32">
        <v>1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60">
        <v>838.579185520362</v>
      </c>
      <c r="AF31" s="38">
        <v>840.4807256235828</v>
      </c>
      <c r="AG31" s="38">
        <v>410.60516891691765</v>
      </c>
    </row>
    <row r="32" spans="2:33" ht="12">
      <c r="B32" s="278" t="s">
        <v>13</v>
      </c>
      <c r="C32" s="261"/>
      <c r="D32" s="32">
        <v>597</v>
      </c>
      <c r="E32" s="32">
        <v>3</v>
      </c>
      <c r="F32" s="32">
        <v>41</v>
      </c>
      <c r="G32" s="32">
        <v>137</v>
      </c>
      <c r="H32" s="32">
        <v>186</v>
      </c>
      <c r="I32" s="32">
        <v>106</v>
      </c>
      <c r="J32" s="32">
        <v>48</v>
      </c>
      <c r="K32" s="32">
        <v>40</v>
      </c>
      <c r="L32" s="32">
        <v>23</v>
      </c>
      <c r="M32" s="32">
        <v>6</v>
      </c>
      <c r="N32" s="32">
        <v>2</v>
      </c>
      <c r="O32" s="32">
        <v>0</v>
      </c>
      <c r="P32" s="32">
        <v>0</v>
      </c>
      <c r="Q32" s="32">
        <v>1</v>
      </c>
      <c r="R32" s="32">
        <v>3</v>
      </c>
      <c r="S32" s="32">
        <v>0</v>
      </c>
      <c r="T32" s="32">
        <v>0</v>
      </c>
      <c r="U32" s="32">
        <v>1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60">
        <v>783.2412060301508</v>
      </c>
      <c r="AF32" s="38">
        <v>787.1969696969697</v>
      </c>
      <c r="AG32" s="38">
        <v>360.8285854135035</v>
      </c>
    </row>
    <row r="33" spans="2:33" ht="12">
      <c r="B33" s="278" t="s">
        <v>14</v>
      </c>
      <c r="C33" s="261"/>
      <c r="D33" s="32">
        <v>1437</v>
      </c>
      <c r="E33" s="32">
        <v>4</v>
      </c>
      <c r="F33" s="32">
        <v>19</v>
      </c>
      <c r="G33" s="32">
        <v>65</v>
      </c>
      <c r="H33" s="32">
        <v>110</v>
      </c>
      <c r="I33" s="32">
        <v>136</v>
      </c>
      <c r="J33" s="32">
        <v>149</v>
      </c>
      <c r="K33" s="32">
        <v>161</v>
      </c>
      <c r="L33" s="32">
        <v>150</v>
      </c>
      <c r="M33" s="32">
        <v>126</v>
      </c>
      <c r="N33" s="32">
        <v>115</v>
      </c>
      <c r="O33" s="32">
        <v>85</v>
      </c>
      <c r="P33" s="32">
        <v>72</v>
      </c>
      <c r="Q33" s="32">
        <v>69</v>
      </c>
      <c r="R33" s="32">
        <v>47</v>
      </c>
      <c r="S33" s="32">
        <v>36</v>
      </c>
      <c r="T33" s="32">
        <v>29</v>
      </c>
      <c r="U33" s="32">
        <v>20</v>
      </c>
      <c r="V33" s="32">
        <v>9</v>
      </c>
      <c r="W33" s="32">
        <v>9</v>
      </c>
      <c r="X33" s="32">
        <v>2</v>
      </c>
      <c r="Y33" s="32">
        <v>8</v>
      </c>
      <c r="Z33" s="32">
        <v>5</v>
      </c>
      <c r="AA33" s="32">
        <v>3</v>
      </c>
      <c r="AB33" s="32">
        <v>3</v>
      </c>
      <c r="AC33" s="32">
        <v>0</v>
      </c>
      <c r="AD33" s="32">
        <v>5</v>
      </c>
      <c r="AE33" s="60">
        <v>1628.5066109951288</v>
      </c>
      <c r="AF33" s="38">
        <v>1633.0523377529657</v>
      </c>
      <c r="AG33" s="38">
        <v>821.6178315285413</v>
      </c>
    </row>
    <row r="34" spans="2:33" ht="12">
      <c r="B34" s="278" t="s">
        <v>15</v>
      </c>
      <c r="C34" s="261"/>
      <c r="D34" s="32">
        <v>1281</v>
      </c>
      <c r="E34" s="32">
        <v>5</v>
      </c>
      <c r="F34" s="32">
        <v>99</v>
      </c>
      <c r="G34" s="32">
        <v>134</v>
      </c>
      <c r="H34" s="32">
        <v>132</v>
      </c>
      <c r="I34" s="32">
        <v>148</v>
      </c>
      <c r="J34" s="32">
        <v>127</v>
      </c>
      <c r="K34" s="32">
        <v>139</v>
      </c>
      <c r="L34" s="32">
        <v>96</v>
      </c>
      <c r="M34" s="32">
        <v>84</v>
      </c>
      <c r="N34" s="32">
        <v>68</v>
      </c>
      <c r="O34" s="32">
        <v>38</v>
      </c>
      <c r="P34" s="32">
        <v>40</v>
      </c>
      <c r="Q34" s="32">
        <v>39</v>
      </c>
      <c r="R34" s="32">
        <v>31</v>
      </c>
      <c r="S34" s="32">
        <v>33</v>
      </c>
      <c r="T34" s="32">
        <v>11</v>
      </c>
      <c r="U34" s="32">
        <v>14</v>
      </c>
      <c r="V34" s="32">
        <v>9</v>
      </c>
      <c r="W34" s="32">
        <v>6</v>
      </c>
      <c r="X34" s="32">
        <v>8</v>
      </c>
      <c r="Y34" s="32">
        <v>5</v>
      </c>
      <c r="Z34" s="32">
        <v>3</v>
      </c>
      <c r="AA34" s="32">
        <v>5</v>
      </c>
      <c r="AB34" s="32">
        <v>5</v>
      </c>
      <c r="AC34" s="32">
        <v>1</v>
      </c>
      <c r="AD34" s="32">
        <v>1</v>
      </c>
      <c r="AE34" s="60">
        <v>1364.6455893832942</v>
      </c>
      <c r="AF34" s="38">
        <v>1369.992946708464</v>
      </c>
      <c r="AG34" s="38">
        <v>877.4051184663766</v>
      </c>
    </row>
    <row r="35" spans="2:33" ht="12">
      <c r="B35" s="278" t="s">
        <v>16</v>
      </c>
      <c r="C35" s="261"/>
      <c r="D35" s="32">
        <v>1297</v>
      </c>
      <c r="E35" s="32">
        <v>0</v>
      </c>
      <c r="F35" s="32">
        <v>6</v>
      </c>
      <c r="G35" s="32">
        <v>3</v>
      </c>
      <c r="H35" s="32">
        <v>5</v>
      </c>
      <c r="I35" s="32">
        <v>12</v>
      </c>
      <c r="J35" s="32">
        <v>20</v>
      </c>
      <c r="K35" s="32">
        <v>47</v>
      </c>
      <c r="L35" s="32">
        <v>39</v>
      </c>
      <c r="M35" s="32">
        <v>54</v>
      </c>
      <c r="N35" s="32">
        <v>62</v>
      </c>
      <c r="O35" s="32">
        <v>67</v>
      </c>
      <c r="P35" s="32">
        <v>65</v>
      </c>
      <c r="Q35" s="32">
        <v>88</v>
      </c>
      <c r="R35" s="32">
        <v>81</v>
      </c>
      <c r="S35" s="32">
        <v>75</v>
      </c>
      <c r="T35" s="32">
        <v>75</v>
      </c>
      <c r="U35" s="32">
        <v>64</v>
      </c>
      <c r="V35" s="32">
        <v>70</v>
      </c>
      <c r="W35" s="32">
        <v>50</v>
      </c>
      <c r="X35" s="32">
        <v>57</v>
      </c>
      <c r="Y35" s="32">
        <v>49</v>
      </c>
      <c r="Z35" s="32">
        <v>59</v>
      </c>
      <c r="AA35" s="32">
        <v>45</v>
      </c>
      <c r="AB35" s="32">
        <v>33</v>
      </c>
      <c r="AC35" s="32">
        <v>30</v>
      </c>
      <c r="AD35" s="32">
        <v>141</v>
      </c>
      <c r="AE35" s="60">
        <v>3234.6461063993834</v>
      </c>
      <c r="AF35" s="38">
        <v>3234.6461063993834</v>
      </c>
      <c r="AG35" s="38">
        <v>1386.1388219682838</v>
      </c>
    </row>
    <row r="36" spans="2:33" ht="12">
      <c r="B36" s="278" t="s">
        <v>17</v>
      </c>
      <c r="C36" s="261"/>
      <c r="D36" s="32">
        <v>1366</v>
      </c>
      <c r="E36" s="32">
        <v>0</v>
      </c>
      <c r="F36" s="32">
        <v>1</v>
      </c>
      <c r="G36" s="32">
        <v>9</v>
      </c>
      <c r="H36" s="32">
        <v>12</v>
      </c>
      <c r="I36" s="32">
        <v>41</v>
      </c>
      <c r="J36" s="32">
        <v>61</v>
      </c>
      <c r="K36" s="32">
        <v>98</v>
      </c>
      <c r="L36" s="32">
        <v>116</v>
      </c>
      <c r="M36" s="32">
        <v>162</v>
      </c>
      <c r="N36" s="32">
        <v>113</v>
      </c>
      <c r="O36" s="32">
        <v>112</v>
      </c>
      <c r="P36" s="32">
        <v>92</v>
      </c>
      <c r="Q36" s="32">
        <v>85</v>
      </c>
      <c r="R36" s="32">
        <v>79</v>
      </c>
      <c r="S36" s="32">
        <v>65</v>
      </c>
      <c r="T36" s="32">
        <v>62</v>
      </c>
      <c r="U36" s="32">
        <v>71</v>
      </c>
      <c r="V36" s="32">
        <v>42</v>
      </c>
      <c r="W36" s="32">
        <v>30</v>
      </c>
      <c r="X36" s="32">
        <v>32</v>
      </c>
      <c r="Y36" s="32">
        <v>17</v>
      </c>
      <c r="Z36" s="32">
        <v>20</v>
      </c>
      <c r="AA36" s="32">
        <v>10</v>
      </c>
      <c r="AB36" s="32">
        <v>7</v>
      </c>
      <c r="AC36" s="32">
        <v>9</v>
      </c>
      <c r="AD36" s="32">
        <v>20</v>
      </c>
      <c r="AE36" s="60">
        <v>2313.0871156661788</v>
      </c>
      <c r="AF36" s="38">
        <v>2313.0871156661788</v>
      </c>
      <c r="AG36" s="38">
        <v>992.7090129270979</v>
      </c>
    </row>
    <row r="37" spans="2:33" ht="12">
      <c r="B37" s="278" t="s">
        <v>18</v>
      </c>
      <c r="C37" s="261"/>
      <c r="D37" s="32">
        <v>326</v>
      </c>
      <c r="E37" s="32">
        <v>0</v>
      </c>
      <c r="F37" s="32">
        <v>25</v>
      </c>
      <c r="G37" s="32">
        <v>73</v>
      </c>
      <c r="H37" s="32">
        <v>76</v>
      </c>
      <c r="I37" s="32">
        <v>66</v>
      </c>
      <c r="J37" s="32">
        <v>34</v>
      </c>
      <c r="K37" s="32">
        <v>27</v>
      </c>
      <c r="L37" s="32">
        <v>13</v>
      </c>
      <c r="M37" s="32">
        <v>3</v>
      </c>
      <c r="N37" s="32">
        <v>4</v>
      </c>
      <c r="O37" s="32">
        <v>2</v>
      </c>
      <c r="P37" s="32">
        <v>0</v>
      </c>
      <c r="Q37" s="32">
        <v>1</v>
      </c>
      <c r="R37" s="32">
        <v>0</v>
      </c>
      <c r="S37" s="32">
        <v>1</v>
      </c>
      <c r="T37" s="32">
        <v>0</v>
      </c>
      <c r="U37" s="32">
        <v>1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60">
        <v>826.7269938650306</v>
      </c>
      <c r="AF37" s="38">
        <v>826.7269938650306</v>
      </c>
      <c r="AG37" s="38">
        <v>403.7313756693409</v>
      </c>
    </row>
    <row r="38" spans="2:33" ht="12">
      <c r="B38" s="278" t="s">
        <v>19</v>
      </c>
      <c r="C38" s="261"/>
      <c r="D38" s="32">
        <v>184</v>
      </c>
      <c r="E38" s="32">
        <v>0</v>
      </c>
      <c r="F38" s="32">
        <v>12</v>
      </c>
      <c r="G38" s="32">
        <v>46</v>
      </c>
      <c r="H38" s="32">
        <v>63</v>
      </c>
      <c r="I38" s="32">
        <v>39</v>
      </c>
      <c r="J38" s="32">
        <v>17</v>
      </c>
      <c r="K38" s="32">
        <v>4</v>
      </c>
      <c r="L38" s="32">
        <v>1</v>
      </c>
      <c r="M38" s="32">
        <v>1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1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60">
        <v>739.929347826087</v>
      </c>
      <c r="AF38" s="38">
        <v>739.929347826087</v>
      </c>
      <c r="AG38" s="38">
        <v>303.06559445742874</v>
      </c>
    </row>
    <row r="39" spans="2:33" ht="12">
      <c r="B39" s="278" t="s">
        <v>20</v>
      </c>
      <c r="C39" s="261"/>
      <c r="D39" s="32">
        <v>190</v>
      </c>
      <c r="E39" s="32">
        <v>1</v>
      </c>
      <c r="F39" s="32">
        <v>9</v>
      </c>
      <c r="G39" s="32">
        <v>35</v>
      </c>
      <c r="H39" s="32">
        <v>32</v>
      </c>
      <c r="I39" s="32">
        <v>33</v>
      </c>
      <c r="J39" s="32">
        <v>22</v>
      </c>
      <c r="K39" s="32">
        <v>32</v>
      </c>
      <c r="L39" s="32">
        <v>14</v>
      </c>
      <c r="M39" s="32">
        <v>5</v>
      </c>
      <c r="N39" s="32">
        <v>3</v>
      </c>
      <c r="O39" s="32">
        <v>0</v>
      </c>
      <c r="P39" s="32">
        <v>3</v>
      </c>
      <c r="Q39" s="32">
        <v>1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60">
        <v>957.3473684210526</v>
      </c>
      <c r="AF39" s="38">
        <v>962.4126984126984</v>
      </c>
      <c r="AG39" s="38">
        <v>438.2269996727128</v>
      </c>
    </row>
    <row r="40" spans="2:33" ht="12">
      <c r="B40" s="278" t="s">
        <v>21</v>
      </c>
      <c r="C40" s="261"/>
      <c r="D40" s="32">
        <v>135</v>
      </c>
      <c r="E40" s="32">
        <v>0</v>
      </c>
      <c r="F40" s="32">
        <v>15</v>
      </c>
      <c r="G40" s="32">
        <v>26</v>
      </c>
      <c r="H40" s="32">
        <v>49</v>
      </c>
      <c r="I40" s="32">
        <v>25</v>
      </c>
      <c r="J40" s="32">
        <v>9</v>
      </c>
      <c r="K40" s="32">
        <v>4</v>
      </c>
      <c r="L40" s="32">
        <v>5</v>
      </c>
      <c r="M40" s="32">
        <v>1</v>
      </c>
      <c r="N40" s="32">
        <v>0</v>
      </c>
      <c r="O40" s="32">
        <v>0</v>
      </c>
      <c r="P40" s="32">
        <v>1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60">
        <v>733.074074074074</v>
      </c>
      <c r="AF40" s="38">
        <v>733.074074074074</v>
      </c>
      <c r="AG40" s="38">
        <v>330.3753096379219</v>
      </c>
    </row>
    <row r="41" spans="2:33" ht="12">
      <c r="B41" s="278" t="s">
        <v>22</v>
      </c>
      <c r="C41" s="261"/>
      <c r="D41" s="32">
        <v>535</v>
      </c>
      <c r="E41" s="32">
        <v>2</v>
      </c>
      <c r="F41" s="32">
        <v>20</v>
      </c>
      <c r="G41" s="32">
        <v>84</v>
      </c>
      <c r="H41" s="32">
        <v>182</v>
      </c>
      <c r="I41" s="32">
        <v>147</v>
      </c>
      <c r="J41" s="32">
        <v>54</v>
      </c>
      <c r="K41" s="32">
        <v>29</v>
      </c>
      <c r="L41" s="32">
        <v>9</v>
      </c>
      <c r="M41" s="32">
        <v>2</v>
      </c>
      <c r="N41" s="32">
        <v>4</v>
      </c>
      <c r="O41" s="32">
        <v>1</v>
      </c>
      <c r="P41" s="32">
        <v>0</v>
      </c>
      <c r="Q41" s="32">
        <v>1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60">
        <v>799.9943925233645</v>
      </c>
      <c r="AF41" s="38">
        <v>802.9962476547843</v>
      </c>
      <c r="AG41" s="38">
        <v>280.49459536862065</v>
      </c>
    </row>
    <row r="42" spans="2:33" ht="12">
      <c r="B42" s="278" t="s">
        <v>23</v>
      </c>
      <c r="C42" s="261"/>
      <c r="D42" s="32">
        <v>411</v>
      </c>
      <c r="E42" s="32">
        <v>0</v>
      </c>
      <c r="F42" s="32">
        <v>27</v>
      </c>
      <c r="G42" s="32">
        <v>58</v>
      </c>
      <c r="H42" s="32">
        <v>88</v>
      </c>
      <c r="I42" s="32">
        <v>91</v>
      </c>
      <c r="J42" s="32">
        <v>70</v>
      </c>
      <c r="K42" s="32">
        <v>35</v>
      </c>
      <c r="L42" s="32">
        <v>22</v>
      </c>
      <c r="M42" s="32">
        <v>6</v>
      </c>
      <c r="N42" s="32">
        <v>2</v>
      </c>
      <c r="O42" s="32">
        <v>3</v>
      </c>
      <c r="P42" s="32">
        <v>2</v>
      </c>
      <c r="Q42" s="32">
        <v>4</v>
      </c>
      <c r="R42" s="32">
        <v>1</v>
      </c>
      <c r="S42" s="32">
        <v>0</v>
      </c>
      <c r="T42" s="32">
        <v>1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1</v>
      </c>
      <c r="AA42" s="32">
        <v>0</v>
      </c>
      <c r="AB42" s="32">
        <v>0</v>
      </c>
      <c r="AC42" s="32">
        <v>0</v>
      </c>
      <c r="AD42" s="32">
        <v>0</v>
      </c>
      <c r="AE42" s="60">
        <v>915.2700729927008</v>
      </c>
      <c r="AF42" s="38">
        <v>915.2700729927008</v>
      </c>
      <c r="AG42" s="38">
        <v>443.6052876972068</v>
      </c>
    </row>
    <row r="43" spans="2:33" ht="12">
      <c r="B43" s="278" t="s">
        <v>24</v>
      </c>
      <c r="C43" s="261"/>
      <c r="D43" s="32">
        <v>415</v>
      </c>
      <c r="E43" s="32">
        <v>2</v>
      </c>
      <c r="F43" s="32">
        <v>23</v>
      </c>
      <c r="G43" s="32">
        <v>56</v>
      </c>
      <c r="H43" s="32">
        <v>100</v>
      </c>
      <c r="I43" s="32">
        <v>109</v>
      </c>
      <c r="J43" s="32">
        <v>53</v>
      </c>
      <c r="K43" s="32">
        <v>27</v>
      </c>
      <c r="L43" s="32">
        <v>24</v>
      </c>
      <c r="M43" s="32">
        <v>7</v>
      </c>
      <c r="N43" s="32">
        <v>3</v>
      </c>
      <c r="O43" s="32">
        <v>4</v>
      </c>
      <c r="P43" s="32">
        <v>0</v>
      </c>
      <c r="Q43" s="32">
        <v>2</v>
      </c>
      <c r="R43" s="32">
        <v>2</v>
      </c>
      <c r="S43" s="32">
        <v>1</v>
      </c>
      <c r="T43" s="32">
        <v>1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1</v>
      </c>
      <c r="AA43" s="32">
        <v>0</v>
      </c>
      <c r="AB43" s="32">
        <v>0</v>
      </c>
      <c r="AC43" s="32">
        <v>0</v>
      </c>
      <c r="AD43" s="32">
        <v>0</v>
      </c>
      <c r="AE43" s="60">
        <v>896.3493975903615</v>
      </c>
      <c r="AF43" s="38">
        <v>900.6900726392251</v>
      </c>
      <c r="AG43" s="38">
        <v>447.3070021778386</v>
      </c>
    </row>
    <row r="44" spans="2:33" ht="12">
      <c r="B44" s="278" t="s">
        <v>25</v>
      </c>
      <c r="C44" s="261"/>
      <c r="D44" s="32">
        <v>744</v>
      </c>
      <c r="E44" s="32">
        <v>3</v>
      </c>
      <c r="F44" s="32">
        <v>15</v>
      </c>
      <c r="G44" s="32">
        <v>51</v>
      </c>
      <c r="H44" s="32">
        <v>58</v>
      </c>
      <c r="I44" s="32">
        <v>118</v>
      </c>
      <c r="J44" s="32">
        <v>124</v>
      </c>
      <c r="K44" s="32">
        <v>138</v>
      </c>
      <c r="L44" s="32">
        <v>100</v>
      </c>
      <c r="M44" s="32">
        <v>53</v>
      </c>
      <c r="N44" s="32">
        <v>39</v>
      </c>
      <c r="O44" s="32">
        <v>19</v>
      </c>
      <c r="P44" s="32">
        <v>11</v>
      </c>
      <c r="Q44" s="32">
        <v>4</v>
      </c>
      <c r="R44" s="32">
        <v>2</v>
      </c>
      <c r="S44" s="32">
        <v>2</v>
      </c>
      <c r="T44" s="32">
        <v>0</v>
      </c>
      <c r="U44" s="32">
        <v>1</v>
      </c>
      <c r="V44" s="32">
        <v>0</v>
      </c>
      <c r="W44" s="32">
        <v>2</v>
      </c>
      <c r="X44" s="32">
        <v>1</v>
      </c>
      <c r="Y44" s="32">
        <v>0</v>
      </c>
      <c r="Z44" s="32">
        <v>0</v>
      </c>
      <c r="AA44" s="32">
        <v>2</v>
      </c>
      <c r="AB44" s="32">
        <v>1</v>
      </c>
      <c r="AC44" s="32">
        <v>0</v>
      </c>
      <c r="AD44" s="32">
        <v>0</v>
      </c>
      <c r="AE44" s="60">
        <v>1232.8252688172042</v>
      </c>
      <c r="AF44" s="38">
        <v>1237.8164642375168</v>
      </c>
      <c r="AG44" s="38">
        <v>528.4184294092828</v>
      </c>
    </row>
    <row r="45" spans="2:33" ht="12">
      <c r="B45" s="278" t="s">
        <v>26</v>
      </c>
      <c r="C45" s="261"/>
      <c r="D45" s="32">
        <v>1173</v>
      </c>
      <c r="E45" s="32">
        <v>2</v>
      </c>
      <c r="F45" s="32">
        <v>13</v>
      </c>
      <c r="G45" s="32">
        <v>23</v>
      </c>
      <c r="H45" s="32">
        <v>60</v>
      </c>
      <c r="I45" s="32">
        <v>90</v>
      </c>
      <c r="J45" s="32">
        <v>122</v>
      </c>
      <c r="K45" s="32">
        <v>164</v>
      </c>
      <c r="L45" s="32">
        <v>198</v>
      </c>
      <c r="M45" s="32">
        <v>137</v>
      </c>
      <c r="N45" s="32">
        <v>114</v>
      </c>
      <c r="O45" s="32">
        <v>70</v>
      </c>
      <c r="P45" s="32">
        <v>61</v>
      </c>
      <c r="Q45" s="32">
        <v>35</v>
      </c>
      <c r="R45" s="32">
        <v>26</v>
      </c>
      <c r="S45" s="32">
        <v>20</v>
      </c>
      <c r="T45" s="32">
        <v>9</v>
      </c>
      <c r="U45" s="32">
        <v>10</v>
      </c>
      <c r="V45" s="32">
        <v>6</v>
      </c>
      <c r="W45" s="32">
        <v>3</v>
      </c>
      <c r="X45" s="32">
        <v>2</v>
      </c>
      <c r="Y45" s="32">
        <v>2</v>
      </c>
      <c r="Z45" s="32">
        <v>3</v>
      </c>
      <c r="AA45" s="32">
        <v>1</v>
      </c>
      <c r="AB45" s="32">
        <v>0</v>
      </c>
      <c r="AC45" s="32">
        <v>0</v>
      </c>
      <c r="AD45" s="32">
        <v>2</v>
      </c>
      <c r="AE45" s="60">
        <v>1589.0272804774083</v>
      </c>
      <c r="AF45" s="38">
        <v>1591.741246797609</v>
      </c>
      <c r="AG45" s="38">
        <v>659.5246543850291</v>
      </c>
    </row>
    <row r="46" spans="2:33" ht="12">
      <c r="B46" s="278" t="s">
        <v>27</v>
      </c>
      <c r="C46" s="261"/>
      <c r="D46" s="32">
        <v>495</v>
      </c>
      <c r="E46" s="32">
        <v>1</v>
      </c>
      <c r="F46" s="32">
        <v>57</v>
      </c>
      <c r="G46" s="32">
        <v>65</v>
      </c>
      <c r="H46" s="32">
        <v>86</v>
      </c>
      <c r="I46" s="32">
        <v>94</v>
      </c>
      <c r="J46" s="32">
        <v>66</v>
      </c>
      <c r="K46" s="32">
        <v>71</v>
      </c>
      <c r="L46" s="32">
        <v>34</v>
      </c>
      <c r="M46" s="32">
        <v>9</v>
      </c>
      <c r="N46" s="32">
        <v>3</v>
      </c>
      <c r="O46" s="32">
        <v>4</v>
      </c>
      <c r="P46" s="32">
        <v>1</v>
      </c>
      <c r="Q46" s="32">
        <v>1</v>
      </c>
      <c r="R46" s="32">
        <v>2</v>
      </c>
      <c r="S46" s="32">
        <v>1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60">
        <v>904.1353535353535</v>
      </c>
      <c r="AF46" s="38">
        <v>905.9655870445345</v>
      </c>
      <c r="AG46" s="38">
        <v>433.27418115406516</v>
      </c>
    </row>
    <row r="47" spans="2:33" ht="12">
      <c r="B47" s="278" t="s">
        <v>28</v>
      </c>
      <c r="C47" s="261"/>
      <c r="D47" s="32">
        <v>371</v>
      </c>
      <c r="E47" s="32">
        <v>0</v>
      </c>
      <c r="F47" s="32">
        <v>23</v>
      </c>
      <c r="G47" s="32">
        <v>48</v>
      </c>
      <c r="H47" s="32">
        <v>44</v>
      </c>
      <c r="I47" s="32">
        <v>52</v>
      </c>
      <c r="J47" s="32">
        <v>58</v>
      </c>
      <c r="K47" s="32">
        <v>50</v>
      </c>
      <c r="L47" s="32">
        <v>48</v>
      </c>
      <c r="M47" s="32">
        <v>19</v>
      </c>
      <c r="N47" s="32">
        <v>18</v>
      </c>
      <c r="O47" s="32">
        <v>6</v>
      </c>
      <c r="P47" s="32">
        <v>1</v>
      </c>
      <c r="Q47" s="32">
        <v>3</v>
      </c>
      <c r="R47" s="32">
        <v>1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60">
        <v>1070.3261455525605</v>
      </c>
      <c r="AF47" s="38">
        <v>1070.3261455525605</v>
      </c>
      <c r="AG47" s="38">
        <v>481.048251601247</v>
      </c>
    </row>
    <row r="48" spans="2:33" ht="12">
      <c r="B48" s="278" t="s">
        <v>29</v>
      </c>
      <c r="C48" s="261"/>
      <c r="D48" s="32">
        <v>343</v>
      </c>
      <c r="E48" s="32">
        <v>0</v>
      </c>
      <c r="F48" s="32">
        <v>19</v>
      </c>
      <c r="G48" s="32">
        <v>24</v>
      </c>
      <c r="H48" s="32">
        <v>42</v>
      </c>
      <c r="I48" s="32">
        <v>48</v>
      </c>
      <c r="J48" s="32">
        <v>35</v>
      </c>
      <c r="K48" s="32">
        <v>43</v>
      </c>
      <c r="L48" s="32">
        <v>33</v>
      </c>
      <c r="M48" s="32">
        <v>18</v>
      </c>
      <c r="N48" s="32">
        <v>19</v>
      </c>
      <c r="O48" s="32">
        <v>11</v>
      </c>
      <c r="P48" s="32">
        <v>11</v>
      </c>
      <c r="Q48" s="32">
        <v>7</v>
      </c>
      <c r="R48" s="32">
        <v>9</v>
      </c>
      <c r="S48" s="32">
        <v>7</v>
      </c>
      <c r="T48" s="32">
        <v>4</v>
      </c>
      <c r="U48" s="32">
        <v>4</v>
      </c>
      <c r="V48" s="32">
        <v>3</v>
      </c>
      <c r="W48" s="32">
        <v>0</v>
      </c>
      <c r="X48" s="32">
        <v>1</v>
      </c>
      <c r="Y48" s="32">
        <v>1</v>
      </c>
      <c r="Z48" s="32">
        <v>2</v>
      </c>
      <c r="AA48" s="32">
        <v>0</v>
      </c>
      <c r="AB48" s="32">
        <v>0</v>
      </c>
      <c r="AC48" s="32">
        <v>2</v>
      </c>
      <c r="AD48" s="32">
        <v>0</v>
      </c>
      <c r="AE48" s="60">
        <v>1374.3556851311953</v>
      </c>
      <c r="AF48" s="38">
        <v>1374.3556851311953</v>
      </c>
      <c r="AG48" s="38">
        <v>821.5428407575841</v>
      </c>
    </row>
    <row r="49" spans="2:33" ht="12">
      <c r="B49" s="278" t="s">
        <v>30</v>
      </c>
      <c r="C49" s="261"/>
      <c r="D49" s="32">
        <v>1351</v>
      </c>
      <c r="E49" s="32">
        <v>1</v>
      </c>
      <c r="F49" s="32">
        <v>3</v>
      </c>
      <c r="G49" s="32">
        <v>9</v>
      </c>
      <c r="H49" s="32">
        <v>41</v>
      </c>
      <c r="I49" s="32">
        <v>86</v>
      </c>
      <c r="J49" s="32">
        <v>92</v>
      </c>
      <c r="K49" s="32">
        <v>154</v>
      </c>
      <c r="L49" s="32">
        <v>154</v>
      </c>
      <c r="M49" s="32">
        <v>186</v>
      </c>
      <c r="N49" s="32">
        <v>168</v>
      </c>
      <c r="O49" s="32">
        <v>108</v>
      </c>
      <c r="P49" s="32">
        <v>86</v>
      </c>
      <c r="Q49" s="32">
        <v>65</v>
      </c>
      <c r="R49" s="32">
        <v>51</v>
      </c>
      <c r="S49" s="32">
        <v>34</v>
      </c>
      <c r="T49" s="32">
        <v>31</v>
      </c>
      <c r="U49" s="32">
        <v>18</v>
      </c>
      <c r="V49" s="32">
        <v>17</v>
      </c>
      <c r="W49" s="32">
        <v>11</v>
      </c>
      <c r="X49" s="32">
        <v>10</v>
      </c>
      <c r="Y49" s="32">
        <v>6</v>
      </c>
      <c r="Z49" s="32">
        <v>3</v>
      </c>
      <c r="AA49" s="32">
        <v>5</v>
      </c>
      <c r="AB49" s="32">
        <v>3</v>
      </c>
      <c r="AC49" s="32">
        <v>0</v>
      </c>
      <c r="AD49" s="32">
        <v>9</v>
      </c>
      <c r="AE49" s="60">
        <v>1863.1532198371576</v>
      </c>
      <c r="AF49" s="38">
        <v>1864.5333333333333</v>
      </c>
      <c r="AG49" s="38">
        <v>798.4247166571275</v>
      </c>
    </row>
    <row r="50" spans="2:33" ht="12">
      <c r="B50" s="278" t="s">
        <v>31</v>
      </c>
      <c r="C50" s="261"/>
      <c r="D50" s="32">
        <v>1458</v>
      </c>
      <c r="E50" s="32">
        <v>3</v>
      </c>
      <c r="F50" s="32">
        <v>29</v>
      </c>
      <c r="G50" s="32">
        <v>62</v>
      </c>
      <c r="H50" s="32">
        <v>119</v>
      </c>
      <c r="I50" s="32">
        <v>187</v>
      </c>
      <c r="J50" s="32">
        <v>197</v>
      </c>
      <c r="K50" s="32">
        <v>202</v>
      </c>
      <c r="L50" s="32">
        <v>166</v>
      </c>
      <c r="M50" s="32">
        <v>131</v>
      </c>
      <c r="N50" s="32">
        <v>87</v>
      </c>
      <c r="O50" s="32">
        <v>50</v>
      </c>
      <c r="P50" s="32">
        <v>47</v>
      </c>
      <c r="Q50" s="32">
        <v>45</v>
      </c>
      <c r="R50" s="32">
        <v>26</v>
      </c>
      <c r="S50" s="32">
        <v>22</v>
      </c>
      <c r="T50" s="32">
        <v>22</v>
      </c>
      <c r="U50" s="32">
        <v>16</v>
      </c>
      <c r="V50" s="32">
        <v>11</v>
      </c>
      <c r="W50" s="32">
        <v>10</v>
      </c>
      <c r="X50" s="32">
        <v>3</v>
      </c>
      <c r="Y50" s="32">
        <v>6</v>
      </c>
      <c r="Z50" s="32">
        <v>5</v>
      </c>
      <c r="AA50" s="32">
        <v>3</v>
      </c>
      <c r="AB50" s="32">
        <v>0</v>
      </c>
      <c r="AC50" s="32">
        <v>3</v>
      </c>
      <c r="AD50" s="32">
        <v>6</v>
      </c>
      <c r="AE50" s="60">
        <v>1492.9314128943759</v>
      </c>
      <c r="AF50" s="38">
        <v>1496.0096219931272</v>
      </c>
      <c r="AG50" s="38">
        <v>804.6297233226338</v>
      </c>
    </row>
    <row r="51" spans="2:33" ht="12">
      <c r="B51" s="278" t="s">
        <v>32</v>
      </c>
      <c r="C51" s="261"/>
      <c r="D51" s="32">
        <v>264</v>
      </c>
      <c r="E51" s="32">
        <v>0</v>
      </c>
      <c r="F51" s="32">
        <v>5</v>
      </c>
      <c r="G51" s="32">
        <v>12</v>
      </c>
      <c r="H51" s="32">
        <v>15</v>
      </c>
      <c r="I51" s="32">
        <v>25</v>
      </c>
      <c r="J51" s="32">
        <v>30</v>
      </c>
      <c r="K51" s="32">
        <v>60</v>
      </c>
      <c r="L51" s="32">
        <v>40</v>
      </c>
      <c r="M51" s="32">
        <v>29</v>
      </c>
      <c r="N51" s="32">
        <v>18</v>
      </c>
      <c r="O51" s="32">
        <v>9</v>
      </c>
      <c r="P51" s="32">
        <v>4</v>
      </c>
      <c r="Q51" s="32">
        <v>4</v>
      </c>
      <c r="R51" s="32">
        <v>3</v>
      </c>
      <c r="S51" s="32">
        <v>2</v>
      </c>
      <c r="T51" s="32">
        <v>3</v>
      </c>
      <c r="U51" s="32">
        <v>1</v>
      </c>
      <c r="V51" s="32">
        <v>1</v>
      </c>
      <c r="W51" s="32">
        <v>0</v>
      </c>
      <c r="X51" s="32">
        <v>0</v>
      </c>
      <c r="Y51" s="32">
        <v>1</v>
      </c>
      <c r="Z51" s="32">
        <v>2</v>
      </c>
      <c r="AA51" s="32">
        <v>0</v>
      </c>
      <c r="AB51" s="32">
        <v>0</v>
      </c>
      <c r="AC51" s="32">
        <v>0</v>
      </c>
      <c r="AD51" s="32">
        <v>0</v>
      </c>
      <c r="AE51" s="60">
        <v>1409.7878787878788</v>
      </c>
      <c r="AF51" s="38">
        <v>1409.7878787878788</v>
      </c>
      <c r="AG51" s="38">
        <v>623.5717494375638</v>
      </c>
    </row>
    <row r="52" spans="2:33" ht="12">
      <c r="B52" s="278" t="s">
        <v>33</v>
      </c>
      <c r="C52" s="261"/>
      <c r="D52" s="32">
        <v>211</v>
      </c>
      <c r="E52" s="32">
        <v>0</v>
      </c>
      <c r="F52" s="32">
        <v>5</v>
      </c>
      <c r="G52" s="32">
        <v>31</v>
      </c>
      <c r="H52" s="32">
        <v>47</v>
      </c>
      <c r="I52" s="32">
        <v>55</v>
      </c>
      <c r="J52" s="32">
        <v>36</v>
      </c>
      <c r="K52" s="32">
        <v>20</v>
      </c>
      <c r="L52" s="32">
        <v>8</v>
      </c>
      <c r="M52" s="32">
        <v>3</v>
      </c>
      <c r="N52" s="32">
        <v>1</v>
      </c>
      <c r="O52" s="32">
        <v>3</v>
      </c>
      <c r="P52" s="32">
        <v>1</v>
      </c>
      <c r="Q52" s="32">
        <v>1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60">
        <v>920.1800947867299</v>
      </c>
      <c r="AF52" s="38">
        <v>920.1800947867299</v>
      </c>
      <c r="AG52" s="38">
        <v>366.43324056691677</v>
      </c>
    </row>
    <row r="53" spans="2:33" ht="12">
      <c r="B53" s="278" t="s">
        <v>34</v>
      </c>
      <c r="C53" s="261"/>
      <c r="D53" s="32">
        <v>46</v>
      </c>
      <c r="E53" s="32">
        <v>0</v>
      </c>
      <c r="F53" s="32">
        <v>8</v>
      </c>
      <c r="G53" s="32">
        <v>21</v>
      </c>
      <c r="H53" s="32">
        <v>7</v>
      </c>
      <c r="I53" s="32">
        <v>8</v>
      </c>
      <c r="J53" s="32">
        <v>2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60">
        <v>581.1521739130435</v>
      </c>
      <c r="AF53" s="38">
        <v>581.1521739130435</v>
      </c>
      <c r="AG53" s="38">
        <v>234.66846281427237</v>
      </c>
    </row>
    <row r="54" spans="2:33" ht="12">
      <c r="B54" s="278" t="s">
        <v>35</v>
      </c>
      <c r="C54" s="261"/>
      <c r="D54" s="32">
        <v>41</v>
      </c>
      <c r="E54" s="32">
        <v>0</v>
      </c>
      <c r="F54" s="32">
        <v>2</v>
      </c>
      <c r="G54" s="32">
        <v>12</v>
      </c>
      <c r="H54" s="32">
        <v>16</v>
      </c>
      <c r="I54" s="32">
        <v>4</v>
      </c>
      <c r="J54" s="32">
        <v>7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60">
        <v>699.6341463414634</v>
      </c>
      <c r="AF54" s="38">
        <v>699.6341463414634</v>
      </c>
      <c r="AG54" s="38">
        <v>242.50317071097868</v>
      </c>
    </row>
    <row r="55" spans="2:33" ht="12">
      <c r="B55" s="278" t="s">
        <v>36</v>
      </c>
      <c r="C55" s="261"/>
      <c r="D55" s="32">
        <v>732</v>
      </c>
      <c r="E55" s="32">
        <v>2</v>
      </c>
      <c r="F55" s="32">
        <v>38</v>
      </c>
      <c r="G55" s="32">
        <v>68</v>
      </c>
      <c r="H55" s="32">
        <v>144</v>
      </c>
      <c r="I55" s="32">
        <v>186</v>
      </c>
      <c r="J55" s="32">
        <v>132</v>
      </c>
      <c r="K55" s="32">
        <v>79</v>
      </c>
      <c r="L55" s="32">
        <v>37</v>
      </c>
      <c r="M55" s="32">
        <v>14</v>
      </c>
      <c r="N55" s="32">
        <v>11</v>
      </c>
      <c r="O55" s="32">
        <v>5</v>
      </c>
      <c r="P55" s="32">
        <v>6</v>
      </c>
      <c r="Q55" s="32">
        <v>4</v>
      </c>
      <c r="R55" s="32">
        <v>3</v>
      </c>
      <c r="S55" s="32">
        <v>2</v>
      </c>
      <c r="T55" s="32">
        <v>0</v>
      </c>
      <c r="U55" s="32">
        <v>0</v>
      </c>
      <c r="V55" s="32">
        <v>1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60">
        <v>967.6898907103825</v>
      </c>
      <c r="AF55" s="38">
        <v>970.341095890411</v>
      </c>
      <c r="AG55" s="38">
        <v>429.51571297395765</v>
      </c>
    </row>
    <row r="56" spans="2:33" ht="12">
      <c r="B56" s="278" t="s">
        <v>37</v>
      </c>
      <c r="C56" s="261"/>
      <c r="D56" s="32">
        <v>792</v>
      </c>
      <c r="E56" s="32">
        <v>2</v>
      </c>
      <c r="F56" s="32">
        <v>34</v>
      </c>
      <c r="G56" s="32">
        <v>62</v>
      </c>
      <c r="H56" s="32">
        <v>96</v>
      </c>
      <c r="I56" s="32">
        <v>159</v>
      </c>
      <c r="J56" s="32">
        <v>100</v>
      </c>
      <c r="K56" s="32">
        <v>106</v>
      </c>
      <c r="L56" s="32">
        <v>72</v>
      </c>
      <c r="M56" s="32">
        <v>55</v>
      </c>
      <c r="N56" s="32">
        <v>35</v>
      </c>
      <c r="O56" s="32">
        <v>24</v>
      </c>
      <c r="P56" s="32">
        <v>13</v>
      </c>
      <c r="Q56" s="32">
        <v>7</v>
      </c>
      <c r="R56" s="32">
        <v>4</v>
      </c>
      <c r="S56" s="32">
        <v>8</v>
      </c>
      <c r="T56" s="32">
        <v>3</v>
      </c>
      <c r="U56" s="32">
        <v>5</v>
      </c>
      <c r="V56" s="32">
        <v>1</v>
      </c>
      <c r="W56" s="32">
        <v>1</v>
      </c>
      <c r="X56" s="32">
        <v>1</v>
      </c>
      <c r="Y56" s="32">
        <v>1</v>
      </c>
      <c r="Z56" s="32">
        <v>1</v>
      </c>
      <c r="AA56" s="32">
        <v>0</v>
      </c>
      <c r="AB56" s="32">
        <v>0</v>
      </c>
      <c r="AC56" s="32">
        <v>0</v>
      </c>
      <c r="AD56" s="32">
        <v>2</v>
      </c>
      <c r="AE56" s="60">
        <v>1196.6957070707072</v>
      </c>
      <c r="AF56" s="38">
        <v>1199.7253164556962</v>
      </c>
      <c r="AG56" s="38">
        <v>630.9940508916649</v>
      </c>
    </row>
    <row r="57" spans="2:33" ht="12">
      <c r="B57" s="278" t="s">
        <v>38</v>
      </c>
      <c r="C57" s="261"/>
      <c r="D57" s="32">
        <v>302</v>
      </c>
      <c r="E57" s="32">
        <v>0</v>
      </c>
      <c r="F57" s="32">
        <v>28</v>
      </c>
      <c r="G57" s="32">
        <v>59</v>
      </c>
      <c r="H57" s="32">
        <v>82</v>
      </c>
      <c r="I57" s="32">
        <v>65</v>
      </c>
      <c r="J57" s="32">
        <v>32</v>
      </c>
      <c r="K57" s="32">
        <v>27</v>
      </c>
      <c r="L57" s="32">
        <v>5</v>
      </c>
      <c r="M57" s="32">
        <v>1</v>
      </c>
      <c r="N57" s="32">
        <v>2</v>
      </c>
      <c r="O57" s="32">
        <v>1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60">
        <v>782.5033112582781</v>
      </c>
      <c r="AF57" s="38">
        <v>782.5033112582781</v>
      </c>
      <c r="AG57" s="38">
        <v>323.1898709428082</v>
      </c>
    </row>
    <row r="58" spans="2:33" ht="12">
      <c r="B58" s="278" t="s">
        <v>39</v>
      </c>
      <c r="C58" s="261"/>
      <c r="D58" s="32">
        <v>114</v>
      </c>
      <c r="E58" s="32">
        <v>1</v>
      </c>
      <c r="F58" s="32">
        <v>8</v>
      </c>
      <c r="G58" s="32">
        <v>14</v>
      </c>
      <c r="H58" s="32">
        <v>21</v>
      </c>
      <c r="I58" s="32">
        <v>23</v>
      </c>
      <c r="J58" s="32">
        <v>25</v>
      </c>
      <c r="K58" s="32">
        <v>13</v>
      </c>
      <c r="L58" s="32">
        <v>6</v>
      </c>
      <c r="M58" s="32">
        <v>0</v>
      </c>
      <c r="N58" s="32">
        <v>2</v>
      </c>
      <c r="O58" s="32">
        <v>0</v>
      </c>
      <c r="P58" s="32">
        <v>1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60">
        <v>909.7280701754386</v>
      </c>
      <c r="AF58" s="38">
        <v>917.7787610619469</v>
      </c>
      <c r="AG58" s="38">
        <v>366.14079879860407</v>
      </c>
    </row>
    <row r="59" spans="2:33" ht="12">
      <c r="B59" s="278" t="s">
        <v>40</v>
      </c>
      <c r="C59" s="261"/>
      <c r="D59" s="32">
        <v>245</v>
      </c>
      <c r="E59" s="32">
        <v>3</v>
      </c>
      <c r="F59" s="32">
        <v>8</v>
      </c>
      <c r="G59" s="32">
        <v>46</v>
      </c>
      <c r="H59" s="32">
        <v>77</v>
      </c>
      <c r="I59" s="32">
        <v>57</v>
      </c>
      <c r="J59" s="32">
        <v>16</v>
      </c>
      <c r="K59" s="32">
        <v>21</v>
      </c>
      <c r="L59" s="32">
        <v>9</v>
      </c>
      <c r="M59" s="32">
        <v>4</v>
      </c>
      <c r="N59" s="32">
        <v>2</v>
      </c>
      <c r="O59" s="32">
        <v>0</v>
      </c>
      <c r="P59" s="32">
        <v>1</v>
      </c>
      <c r="Q59" s="32">
        <v>1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60">
        <v>822.6163265306122</v>
      </c>
      <c r="AF59" s="38">
        <v>832.8140495867768</v>
      </c>
      <c r="AG59" s="38">
        <v>344.31501927578677</v>
      </c>
    </row>
    <row r="60" spans="2:33" ht="12">
      <c r="B60" s="278" t="s">
        <v>41</v>
      </c>
      <c r="C60" s="261"/>
      <c r="D60" s="32">
        <v>155</v>
      </c>
      <c r="E60" s="32">
        <v>0</v>
      </c>
      <c r="F60" s="32">
        <v>2</v>
      </c>
      <c r="G60" s="32">
        <v>21</v>
      </c>
      <c r="H60" s="32">
        <v>39</v>
      </c>
      <c r="I60" s="32">
        <v>31</v>
      </c>
      <c r="J60" s="32">
        <v>23</v>
      </c>
      <c r="K60" s="32">
        <v>17</v>
      </c>
      <c r="L60" s="32">
        <v>10</v>
      </c>
      <c r="M60" s="32">
        <v>5</v>
      </c>
      <c r="N60" s="32">
        <v>4</v>
      </c>
      <c r="O60" s="32">
        <v>1</v>
      </c>
      <c r="P60" s="32">
        <v>1</v>
      </c>
      <c r="Q60" s="32">
        <v>1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60">
        <v>971.5419354838709</v>
      </c>
      <c r="AF60" s="38">
        <v>971.5419354838709</v>
      </c>
      <c r="AG60" s="38">
        <v>406.3968254348233</v>
      </c>
    </row>
    <row r="61" spans="2:33" ht="12">
      <c r="B61" s="278" t="s">
        <v>42</v>
      </c>
      <c r="C61" s="261"/>
      <c r="D61" s="32">
        <v>189</v>
      </c>
      <c r="E61" s="32">
        <v>0</v>
      </c>
      <c r="F61" s="32">
        <v>13</v>
      </c>
      <c r="G61" s="32">
        <v>12</v>
      </c>
      <c r="H61" s="32">
        <v>27</v>
      </c>
      <c r="I61" s="32">
        <v>43</v>
      </c>
      <c r="J61" s="32">
        <v>21</v>
      </c>
      <c r="K61" s="32">
        <v>38</v>
      </c>
      <c r="L61" s="32">
        <v>19</v>
      </c>
      <c r="M61" s="32">
        <v>12</v>
      </c>
      <c r="N61" s="32">
        <v>3</v>
      </c>
      <c r="O61" s="32">
        <v>1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60">
        <v>1031.2010582010582</v>
      </c>
      <c r="AF61" s="38">
        <v>1031.2010582010582</v>
      </c>
      <c r="AG61" s="38">
        <v>402.76119026273267</v>
      </c>
    </row>
    <row r="62" spans="2:33" ht="12">
      <c r="B62" s="278" t="s">
        <v>43</v>
      </c>
      <c r="C62" s="261"/>
      <c r="D62" s="32">
        <v>1063</v>
      </c>
      <c r="E62" s="32">
        <v>1</v>
      </c>
      <c r="F62" s="32">
        <v>72</v>
      </c>
      <c r="G62" s="32">
        <v>137</v>
      </c>
      <c r="H62" s="32">
        <v>169</v>
      </c>
      <c r="I62" s="32">
        <v>176</v>
      </c>
      <c r="J62" s="32">
        <v>129</v>
      </c>
      <c r="K62" s="32">
        <v>117</v>
      </c>
      <c r="L62" s="32">
        <v>96</v>
      </c>
      <c r="M62" s="32">
        <v>78</v>
      </c>
      <c r="N62" s="32">
        <v>31</v>
      </c>
      <c r="O62" s="32">
        <v>20</v>
      </c>
      <c r="P62" s="32">
        <v>24</v>
      </c>
      <c r="Q62" s="32">
        <v>4</v>
      </c>
      <c r="R62" s="32">
        <v>1</v>
      </c>
      <c r="S62" s="32">
        <v>1</v>
      </c>
      <c r="T62" s="32">
        <v>3</v>
      </c>
      <c r="U62" s="32">
        <v>1</v>
      </c>
      <c r="V62" s="32">
        <v>0</v>
      </c>
      <c r="W62" s="32">
        <v>1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1</v>
      </c>
      <c r="AD62" s="32">
        <v>1</v>
      </c>
      <c r="AE62" s="60">
        <v>1063.1034807149576</v>
      </c>
      <c r="AF62" s="38">
        <v>1064.1045197740114</v>
      </c>
      <c r="AG62" s="38">
        <v>549.29735204146</v>
      </c>
    </row>
    <row r="63" spans="2:33" ht="12">
      <c r="B63" s="278" t="s">
        <v>44</v>
      </c>
      <c r="C63" s="261"/>
      <c r="D63" s="32">
        <v>197</v>
      </c>
      <c r="E63" s="32">
        <v>0</v>
      </c>
      <c r="F63" s="32">
        <v>11</v>
      </c>
      <c r="G63" s="32">
        <v>41</v>
      </c>
      <c r="H63" s="32">
        <v>62</v>
      </c>
      <c r="I63" s="32">
        <v>52</v>
      </c>
      <c r="J63" s="32">
        <v>22</v>
      </c>
      <c r="K63" s="32">
        <v>3</v>
      </c>
      <c r="L63" s="32">
        <v>1</v>
      </c>
      <c r="M63" s="32">
        <v>2</v>
      </c>
      <c r="N63" s="32">
        <v>3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60">
        <v>773.5482233502538</v>
      </c>
      <c r="AF63" s="38">
        <v>773.5482233502538</v>
      </c>
      <c r="AG63" s="38">
        <v>284.0175942368943</v>
      </c>
    </row>
    <row r="64" spans="2:33" ht="12">
      <c r="B64" s="278" t="s">
        <v>45</v>
      </c>
      <c r="C64" s="261"/>
      <c r="D64" s="32">
        <v>161</v>
      </c>
      <c r="E64" s="32">
        <v>1</v>
      </c>
      <c r="F64" s="32">
        <v>13</v>
      </c>
      <c r="G64" s="32">
        <v>19</v>
      </c>
      <c r="H64" s="32">
        <v>33</v>
      </c>
      <c r="I64" s="32">
        <v>30</v>
      </c>
      <c r="J64" s="32">
        <v>28</v>
      </c>
      <c r="K64" s="32">
        <v>22</v>
      </c>
      <c r="L64" s="32">
        <v>8</v>
      </c>
      <c r="M64" s="32">
        <v>3</v>
      </c>
      <c r="N64" s="32">
        <v>2</v>
      </c>
      <c r="O64" s="32">
        <v>1</v>
      </c>
      <c r="P64" s="32">
        <v>0</v>
      </c>
      <c r="Q64" s="32">
        <v>1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60">
        <v>910.0062111801242</v>
      </c>
      <c r="AF64" s="38">
        <v>915.69375</v>
      </c>
      <c r="AG64" s="38">
        <v>384.1394695109624</v>
      </c>
    </row>
    <row r="65" spans="2:33" ht="12">
      <c r="B65" s="278" t="s">
        <v>46</v>
      </c>
      <c r="C65" s="261"/>
      <c r="D65" s="32">
        <v>421</v>
      </c>
      <c r="E65" s="32">
        <v>3</v>
      </c>
      <c r="F65" s="32">
        <v>45</v>
      </c>
      <c r="G65" s="32">
        <v>63</v>
      </c>
      <c r="H65" s="32">
        <v>101</v>
      </c>
      <c r="I65" s="32">
        <v>65</v>
      </c>
      <c r="J65" s="32">
        <v>61</v>
      </c>
      <c r="K65" s="32">
        <v>30</v>
      </c>
      <c r="L65" s="32">
        <v>26</v>
      </c>
      <c r="M65" s="32">
        <v>15</v>
      </c>
      <c r="N65" s="32">
        <v>6</v>
      </c>
      <c r="O65" s="32">
        <v>3</v>
      </c>
      <c r="P65" s="32">
        <v>0</v>
      </c>
      <c r="Q65" s="32">
        <v>1</v>
      </c>
      <c r="R65" s="32">
        <v>1</v>
      </c>
      <c r="S65" s="32">
        <v>1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60">
        <v>873.0095011876484</v>
      </c>
      <c r="AF65" s="38">
        <v>879.2751196172248</v>
      </c>
      <c r="AG65" s="38">
        <v>429.94100136560775</v>
      </c>
    </row>
    <row r="66" spans="2:33" ht="12">
      <c r="B66" s="278" t="s">
        <v>47</v>
      </c>
      <c r="C66" s="261"/>
      <c r="D66" s="32">
        <v>396</v>
      </c>
      <c r="E66" s="32">
        <v>0</v>
      </c>
      <c r="F66" s="32">
        <v>35</v>
      </c>
      <c r="G66" s="32">
        <v>74</v>
      </c>
      <c r="H66" s="32">
        <v>98</v>
      </c>
      <c r="I66" s="32">
        <v>73</v>
      </c>
      <c r="J66" s="32">
        <v>49</v>
      </c>
      <c r="K66" s="32">
        <v>23</v>
      </c>
      <c r="L66" s="32">
        <v>20</v>
      </c>
      <c r="M66" s="32">
        <v>9</v>
      </c>
      <c r="N66" s="32">
        <v>6</v>
      </c>
      <c r="O66" s="32">
        <v>4</v>
      </c>
      <c r="P66" s="32">
        <v>1</v>
      </c>
      <c r="Q66" s="32">
        <v>2</v>
      </c>
      <c r="R66" s="32">
        <v>0</v>
      </c>
      <c r="S66" s="32">
        <v>0</v>
      </c>
      <c r="T66" s="32">
        <v>2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60">
        <v>858.9141414141415</v>
      </c>
      <c r="AF66" s="38">
        <v>858.9141414141415</v>
      </c>
      <c r="AG66" s="38">
        <v>431.2314162741308</v>
      </c>
    </row>
    <row r="67" spans="2:33" ht="12">
      <c r="B67" s="278" t="s">
        <v>48</v>
      </c>
      <c r="C67" s="261"/>
      <c r="D67" s="32">
        <v>112</v>
      </c>
      <c r="E67" s="32">
        <v>0</v>
      </c>
      <c r="F67" s="32">
        <v>15</v>
      </c>
      <c r="G67" s="32">
        <v>29</v>
      </c>
      <c r="H67" s="32">
        <v>19</v>
      </c>
      <c r="I67" s="32">
        <v>18</v>
      </c>
      <c r="J67" s="32">
        <v>15</v>
      </c>
      <c r="K67" s="32">
        <v>5</v>
      </c>
      <c r="L67" s="32">
        <v>6</v>
      </c>
      <c r="M67" s="32">
        <v>4</v>
      </c>
      <c r="N67" s="32">
        <v>0</v>
      </c>
      <c r="O67" s="32">
        <v>1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60">
        <v>793.3839285714286</v>
      </c>
      <c r="AF67" s="38">
        <v>793.3839285714286</v>
      </c>
      <c r="AG67" s="38">
        <v>389.373306727149</v>
      </c>
    </row>
    <row r="68" spans="2:33" ht="12">
      <c r="B68" s="278" t="s">
        <v>49</v>
      </c>
      <c r="C68" s="261"/>
      <c r="D68" s="70">
        <v>362</v>
      </c>
      <c r="E68" s="70">
        <v>1</v>
      </c>
      <c r="F68" s="70">
        <v>59</v>
      </c>
      <c r="G68" s="70">
        <v>75</v>
      </c>
      <c r="H68" s="70">
        <v>76</v>
      </c>
      <c r="I68" s="70">
        <v>43</v>
      </c>
      <c r="J68" s="70">
        <v>32</v>
      </c>
      <c r="K68" s="70">
        <v>29</v>
      </c>
      <c r="L68" s="70">
        <v>27</v>
      </c>
      <c r="M68" s="70">
        <v>7</v>
      </c>
      <c r="N68" s="70">
        <v>8</v>
      </c>
      <c r="O68" s="70">
        <v>4</v>
      </c>
      <c r="P68" s="70">
        <v>0</v>
      </c>
      <c r="Q68" s="70">
        <v>1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60">
        <v>809.6408839779006</v>
      </c>
      <c r="AF68" s="74">
        <v>811.8836565096952</v>
      </c>
      <c r="AG68" s="74">
        <v>445.07040364909744</v>
      </c>
    </row>
    <row r="69" spans="2:33" s="68" customFormat="1" ht="12">
      <c r="B69" s="264" t="s">
        <v>330</v>
      </c>
      <c r="C69" s="274"/>
      <c r="D69" s="33">
        <v>88</v>
      </c>
      <c r="E69" s="33">
        <v>0</v>
      </c>
      <c r="F69" s="33">
        <v>3</v>
      </c>
      <c r="G69" s="33">
        <v>4</v>
      </c>
      <c r="H69" s="33">
        <v>8</v>
      </c>
      <c r="I69" s="33">
        <v>8</v>
      </c>
      <c r="J69" s="33">
        <v>18</v>
      </c>
      <c r="K69" s="33">
        <v>8</v>
      </c>
      <c r="L69" s="33">
        <v>14</v>
      </c>
      <c r="M69" s="33">
        <v>12</v>
      </c>
      <c r="N69" s="33">
        <v>3</v>
      </c>
      <c r="O69" s="33">
        <v>3</v>
      </c>
      <c r="P69" s="33">
        <v>4</v>
      </c>
      <c r="Q69" s="33">
        <v>1</v>
      </c>
      <c r="R69" s="33">
        <v>0</v>
      </c>
      <c r="S69" s="33">
        <v>0</v>
      </c>
      <c r="T69" s="33">
        <v>0</v>
      </c>
      <c r="U69" s="33">
        <v>1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1</v>
      </c>
      <c r="AE69" s="61">
        <v>1350.0795454545455</v>
      </c>
      <c r="AF69" s="39">
        <v>1350.0795454545455</v>
      </c>
      <c r="AG69" s="39">
        <v>667.6147664322681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7">
    <mergeCell ref="B68:C68"/>
    <mergeCell ref="AG3:AG4"/>
    <mergeCell ref="D3:D5"/>
    <mergeCell ref="AE3:AF4"/>
    <mergeCell ref="B3:C3"/>
    <mergeCell ref="B4:C5"/>
    <mergeCell ref="B6:C6"/>
    <mergeCell ref="B7:C7"/>
    <mergeCell ref="B11:C11"/>
    <mergeCell ref="B12:C12"/>
    <mergeCell ref="B17:C17"/>
    <mergeCell ref="B18:C18"/>
    <mergeCell ref="B19:C19"/>
    <mergeCell ref="B20:C20"/>
    <mergeCell ref="B13:C13"/>
    <mergeCell ref="B14:C14"/>
    <mergeCell ref="B15:C15"/>
    <mergeCell ref="B16:C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3:C53"/>
    <mergeCell ref="B60:C60"/>
    <mergeCell ref="B61:C61"/>
    <mergeCell ref="B54:C54"/>
    <mergeCell ref="B55:C55"/>
    <mergeCell ref="B56:C56"/>
    <mergeCell ref="B57:C57"/>
    <mergeCell ref="B66:C66"/>
    <mergeCell ref="B67:C67"/>
    <mergeCell ref="B69:C69"/>
    <mergeCell ref="E3:E5"/>
    <mergeCell ref="B62:C62"/>
    <mergeCell ref="B63:C63"/>
    <mergeCell ref="B64:C64"/>
    <mergeCell ref="B65:C65"/>
    <mergeCell ref="B58:C58"/>
    <mergeCell ref="B59:C5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0" width="12.7109375" style="0" customWidth="1"/>
  </cols>
  <sheetData>
    <row r="1" spans="2:4" ht="17.25">
      <c r="B1" s="14" t="s">
        <v>177</v>
      </c>
      <c r="D1" s="14" t="s">
        <v>183</v>
      </c>
    </row>
    <row r="2" ht="17.25">
      <c r="C2" s="5"/>
    </row>
    <row r="3" spans="2:11" s="30" customFormat="1" ht="31.5" customHeight="1">
      <c r="B3" s="290" t="s">
        <v>186</v>
      </c>
      <c r="C3" s="284"/>
      <c r="D3" s="291" t="s">
        <v>0</v>
      </c>
      <c r="E3" s="291" t="s">
        <v>57</v>
      </c>
      <c r="F3" s="291" t="s">
        <v>300</v>
      </c>
      <c r="G3" s="291" t="s">
        <v>58</v>
      </c>
      <c r="H3" s="291" t="s">
        <v>339</v>
      </c>
      <c r="I3" s="291" t="s">
        <v>59</v>
      </c>
      <c r="J3" s="291" t="s">
        <v>390</v>
      </c>
      <c r="K3" s="48"/>
    </row>
    <row r="4" spans="2:10" ht="12" customHeight="1">
      <c r="B4" s="300" t="s">
        <v>351</v>
      </c>
      <c r="C4" s="301"/>
      <c r="D4" s="289"/>
      <c r="E4" s="289"/>
      <c r="F4" s="289"/>
      <c r="G4" s="289"/>
      <c r="H4" s="289"/>
      <c r="I4" s="289"/>
      <c r="J4" s="289"/>
    </row>
    <row r="5" spans="2:10" ht="12">
      <c r="B5" s="302"/>
      <c r="C5" s="295"/>
      <c r="D5" s="289"/>
      <c r="E5" s="289"/>
      <c r="F5" s="289"/>
      <c r="G5" s="289"/>
      <c r="H5" s="289"/>
      <c r="I5" s="289"/>
      <c r="J5" s="289"/>
    </row>
    <row r="6" spans="2:10" ht="12" customHeight="1">
      <c r="B6" s="276" t="s">
        <v>1</v>
      </c>
      <c r="C6" s="277"/>
      <c r="D6" s="42">
        <v>23739</v>
      </c>
      <c r="E6" s="42">
        <v>16187</v>
      </c>
      <c r="F6" s="42">
        <v>4508</v>
      </c>
      <c r="G6" s="42">
        <v>13</v>
      </c>
      <c r="H6" s="42">
        <v>117</v>
      </c>
      <c r="I6" s="42">
        <v>1939</v>
      </c>
      <c r="J6" s="223">
        <v>975</v>
      </c>
    </row>
    <row r="7" spans="2:10" ht="12" customHeight="1">
      <c r="B7" s="278" t="s">
        <v>2</v>
      </c>
      <c r="C7" s="261"/>
      <c r="D7" s="70">
        <v>12206</v>
      </c>
      <c r="E7" s="70">
        <v>7903</v>
      </c>
      <c r="F7" s="70">
        <v>2637</v>
      </c>
      <c r="G7" s="70">
        <v>8</v>
      </c>
      <c r="H7" s="70">
        <v>74</v>
      </c>
      <c r="I7" s="70">
        <v>1104</v>
      </c>
      <c r="J7" s="92">
        <v>480</v>
      </c>
    </row>
    <row r="8" spans="2:10" ht="12">
      <c r="B8" s="99"/>
      <c r="C8" s="93" t="s">
        <v>136</v>
      </c>
      <c r="D8" s="70">
        <v>5381</v>
      </c>
      <c r="E8" s="70">
        <v>3282</v>
      </c>
      <c r="F8" s="70">
        <v>1278</v>
      </c>
      <c r="G8" s="70">
        <v>4</v>
      </c>
      <c r="H8" s="70">
        <v>44</v>
      </c>
      <c r="I8" s="70">
        <v>546</v>
      </c>
      <c r="J8" s="92">
        <v>227</v>
      </c>
    </row>
    <row r="9" spans="2:10" ht="12">
      <c r="B9" s="99"/>
      <c r="C9" s="93" t="s">
        <v>137</v>
      </c>
      <c r="D9" s="70">
        <v>3998</v>
      </c>
      <c r="E9" s="70">
        <v>2644</v>
      </c>
      <c r="F9" s="70">
        <v>840</v>
      </c>
      <c r="G9" s="70">
        <v>2</v>
      </c>
      <c r="H9" s="70">
        <v>20</v>
      </c>
      <c r="I9" s="70">
        <v>349</v>
      </c>
      <c r="J9" s="92">
        <v>143</v>
      </c>
    </row>
    <row r="10" spans="2:10" ht="12">
      <c r="B10" s="99"/>
      <c r="C10" s="93" t="s">
        <v>138</v>
      </c>
      <c r="D10" s="70">
        <v>2827</v>
      </c>
      <c r="E10" s="70">
        <v>1977</v>
      </c>
      <c r="F10" s="70">
        <v>519</v>
      </c>
      <c r="G10" s="70">
        <v>2</v>
      </c>
      <c r="H10" s="70">
        <v>10</v>
      </c>
      <c r="I10" s="70">
        <v>209</v>
      </c>
      <c r="J10" s="92">
        <v>110</v>
      </c>
    </row>
    <row r="11" spans="2:10" ht="12" customHeight="1">
      <c r="B11" s="282" t="s">
        <v>3</v>
      </c>
      <c r="C11" s="274"/>
      <c r="D11" s="33">
        <v>11533</v>
      </c>
      <c r="E11" s="33">
        <v>8284</v>
      </c>
      <c r="F11" s="33">
        <v>1871</v>
      </c>
      <c r="G11" s="33">
        <v>5</v>
      </c>
      <c r="H11" s="33">
        <v>43</v>
      </c>
      <c r="I11" s="33">
        <v>835</v>
      </c>
      <c r="J11" s="91">
        <v>495</v>
      </c>
    </row>
    <row r="12" spans="2:10" ht="12" customHeight="1">
      <c r="B12" s="260" t="s">
        <v>340</v>
      </c>
      <c r="C12" s="261"/>
      <c r="D12" s="70">
        <v>1311</v>
      </c>
      <c r="E12" s="70">
        <v>1012</v>
      </c>
      <c r="F12" s="70">
        <v>146</v>
      </c>
      <c r="G12" s="70">
        <v>0</v>
      </c>
      <c r="H12" s="70">
        <v>3</v>
      </c>
      <c r="I12" s="70">
        <v>70</v>
      </c>
      <c r="J12" s="92">
        <v>80</v>
      </c>
    </row>
    <row r="13" spans="2:10" ht="12" customHeight="1">
      <c r="B13" s="260" t="s">
        <v>341</v>
      </c>
      <c r="C13" s="261"/>
      <c r="D13" s="70">
        <v>1221</v>
      </c>
      <c r="E13" s="70">
        <v>868</v>
      </c>
      <c r="F13" s="70">
        <v>190</v>
      </c>
      <c r="G13" s="70">
        <v>1</v>
      </c>
      <c r="H13" s="70">
        <v>7</v>
      </c>
      <c r="I13" s="70">
        <v>100</v>
      </c>
      <c r="J13" s="92">
        <v>55</v>
      </c>
    </row>
    <row r="14" spans="2:10" ht="12" customHeight="1">
      <c r="B14" s="260" t="s">
        <v>342</v>
      </c>
      <c r="C14" s="261"/>
      <c r="D14" s="70">
        <v>1776</v>
      </c>
      <c r="E14" s="70">
        <v>1159</v>
      </c>
      <c r="F14" s="70">
        <v>329</v>
      </c>
      <c r="G14" s="70">
        <v>0</v>
      </c>
      <c r="H14" s="70">
        <v>11</v>
      </c>
      <c r="I14" s="70">
        <v>202</v>
      </c>
      <c r="J14" s="92">
        <v>75</v>
      </c>
    </row>
    <row r="15" spans="2:10" ht="12" customHeight="1">
      <c r="B15" s="260" t="s">
        <v>343</v>
      </c>
      <c r="C15" s="261"/>
      <c r="D15" s="70">
        <v>7425</v>
      </c>
      <c r="E15" s="70">
        <v>4675</v>
      </c>
      <c r="F15" s="70">
        <v>1711</v>
      </c>
      <c r="G15" s="70">
        <v>7</v>
      </c>
      <c r="H15" s="70">
        <v>49</v>
      </c>
      <c r="I15" s="70">
        <v>670</v>
      </c>
      <c r="J15" s="92">
        <v>313</v>
      </c>
    </row>
    <row r="16" spans="2:10" ht="12" customHeight="1">
      <c r="B16" s="260" t="s">
        <v>344</v>
      </c>
      <c r="C16" s="261"/>
      <c r="D16" s="70">
        <v>2083</v>
      </c>
      <c r="E16" s="70">
        <v>1438</v>
      </c>
      <c r="F16" s="70">
        <v>388</v>
      </c>
      <c r="G16" s="70">
        <v>1</v>
      </c>
      <c r="H16" s="70">
        <v>9</v>
      </c>
      <c r="I16" s="70">
        <v>167</v>
      </c>
      <c r="J16" s="92">
        <v>80</v>
      </c>
    </row>
    <row r="17" spans="2:10" ht="12" customHeight="1">
      <c r="B17" s="260" t="s">
        <v>345</v>
      </c>
      <c r="C17" s="261"/>
      <c r="D17" s="70">
        <v>509</v>
      </c>
      <c r="E17" s="70">
        <v>426</v>
      </c>
      <c r="F17" s="70">
        <v>32</v>
      </c>
      <c r="G17" s="70">
        <v>0</v>
      </c>
      <c r="H17" s="70">
        <v>2</v>
      </c>
      <c r="I17" s="70">
        <v>25</v>
      </c>
      <c r="J17" s="92">
        <v>24</v>
      </c>
    </row>
    <row r="18" spans="2:10" ht="12" customHeight="1">
      <c r="B18" s="260" t="s">
        <v>346</v>
      </c>
      <c r="C18" s="261"/>
      <c r="D18" s="70">
        <v>3998</v>
      </c>
      <c r="E18" s="70">
        <v>2644</v>
      </c>
      <c r="F18" s="70">
        <v>840</v>
      </c>
      <c r="G18" s="70">
        <v>2</v>
      </c>
      <c r="H18" s="70">
        <v>20</v>
      </c>
      <c r="I18" s="70">
        <v>349</v>
      </c>
      <c r="J18" s="92">
        <v>143</v>
      </c>
    </row>
    <row r="19" spans="2:10" ht="12" customHeight="1">
      <c r="B19" s="260" t="s">
        <v>347</v>
      </c>
      <c r="C19" s="261"/>
      <c r="D19" s="70">
        <v>1913</v>
      </c>
      <c r="E19" s="70">
        <v>1384</v>
      </c>
      <c r="F19" s="70">
        <v>367</v>
      </c>
      <c r="G19" s="70">
        <v>0</v>
      </c>
      <c r="H19" s="70">
        <v>9</v>
      </c>
      <c r="I19" s="70">
        <v>94</v>
      </c>
      <c r="J19" s="92">
        <v>59</v>
      </c>
    </row>
    <row r="20" spans="2:10" ht="12" customHeight="1">
      <c r="B20" s="260" t="s">
        <v>348</v>
      </c>
      <c r="C20" s="261"/>
      <c r="D20" s="70">
        <v>703</v>
      </c>
      <c r="E20" s="70">
        <v>573</v>
      </c>
      <c r="F20" s="70">
        <v>62</v>
      </c>
      <c r="G20" s="70">
        <v>2</v>
      </c>
      <c r="H20" s="70">
        <v>1</v>
      </c>
      <c r="I20" s="70">
        <v>24</v>
      </c>
      <c r="J20" s="92">
        <v>41</v>
      </c>
    </row>
    <row r="21" spans="2:10" ht="12" customHeight="1">
      <c r="B21" s="260" t="s">
        <v>386</v>
      </c>
      <c r="C21" s="261"/>
      <c r="D21" s="70">
        <v>1421</v>
      </c>
      <c r="E21" s="70">
        <v>996</v>
      </c>
      <c r="F21" s="70">
        <v>244</v>
      </c>
      <c r="G21" s="70">
        <v>0</v>
      </c>
      <c r="H21" s="70">
        <v>6</v>
      </c>
      <c r="I21" s="70">
        <v>129</v>
      </c>
      <c r="J21" s="92">
        <v>46</v>
      </c>
    </row>
    <row r="22" spans="2:10" ht="12" customHeight="1">
      <c r="B22" s="264" t="s">
        <v>349</v>
      </c>
      <c r="C22" s="274"/>
      <c r="D22" s="33">
        <v>1379</v>
      </c>
      <c r="E22" s="33">
        <v>1012</v>
      </c>
      <c r="F22" s="33">
        <v>199</v>
      </c>
      <c r="G22" s="33">
        <v>0</v>
      </c>
      <c r="H22" s="33">
        <v>0</v>
      </c>
      <c r="I22" s="33">
        <v>109</v>
      </c>
      <c r="J22" s="91">
        <v>59</v>
      </c>
    </row>
    <row r="23" spans="2:10" ht="12" customHeight="1">
      <c r="B23" s="278" t="s">
        <v>4</v>
      </c>
      <c r="C23" s="261"/>
      <c r="D23" s="70">
        <v>1311</v>
      </c>
      <c r="E23" s="70">
        <v>1012</v>
      </c>
      <c r="F23" s="70">
        <v>146</v>
      </c>
      <c r="G23" s="70">
        <v>0</v>
      </c>
      <c r="H23" s="70">
        <v>3</v>
      </c>
      <c r="I23" s="70">
        <v>70</v>
      </c>
      <c r="J23" s="92">
        <v>80</v>
      </c>
    </row>
    <row r="24" spans="2:10" ht="12" customHeight="1">
      <c r="B24" s="278" t="s">
        <v>5</v>
      </c>
      <c r="C24" s="261"/>
      <c r="D24" s="70">
        <v>124</v>
      </c>
      <c r="E24" s="70">
        <v>84</v>
      </c>
      <c r="F24" s="70">
        <v>10</v>
      </c>
      <c r="G24" s="70">
        <v>0</v>
      </c>
      <c r="H24" s="70">
        <v>0</v>
      </c>
      <c r="I24" s="70">
        <v>18</v>
      </c>
      <c r="J24" s="92">
        <v>12</v>
      </c>
    </row>
    <row r="25" spans="2:10" ht="12" customHeight="1">
      <c r="B25" s="278" t="s">
        <v>6</v>
      </c>
      <c r="C25" s="261"/>
      <c r="D25" s="70">
        <v>321</v>
      </c>
      <c r="E25" s="70">
        <v>220</v>
      </c>
      <c r="F25" s="70">
        <v>58</v>
      </c>
      <c r="G25" s="70">
        <v>0</v>
      </c>
      <c r="H25" s="70">
        <v>1</v>
      </c>
      <c r="I25" s="70">
        <v>33</v>
      </c>
      <c r="J25" s="92">
        <v>9</v>
      </c>
    </row>
    <row r="26" spans="2:10" ht="12" customHeight="1">
      <c r="B26" s="278" t="s">
        <v>7</v>
      </c>
      <c r="C26" s="261"/>
      <c r="D26" s="70">
        <v>353</v>
      </c>
      <c r="E26" s="70">
        <v>266</v>
      </c>
      <c r="F26" s="70">
        <v>56</v>
      </c>
      <c r="G26" s="70">
        <v>0</v>
      </c>
      <c r="H26" s="70">
        <v>4</v>
      </c>
      <c r="I26" s="70">
        <v>13</v>
      </c>
      <c r="J26" s="92">
        <v>14</v>
      </c>
    </row>
    <row r="27" spans="2:10" ht="12" customHeight="1">
      <c r="B27" s="278" t="s">
        <v>8</v>
      </c>
      <c r="C27" s="261"/>
      <c r="D27" s="70">
        <v>150</v>
      </c>
      <c r="E27" s="70">
        <v>114</v>
      </c>
      <c r="F27" s="70">
        <v>14</v>
      </c>
      <c r="G27" s="70">
        <v>0</v>
      </c>
      <c r="H27" s="70">
        <v>0</v>
      </c>
      <c r="I27" s="70">
        <v>17</v>
      </c>
      <c r="J27" s="92">
        <v>5</v>
      </c>
    </row>
    <row r="28" spans="2:10" ht="12" customHeight="1">
      <c r="B28" s="278" t="s">
        <v>9</v>
      </c>
      <c r="C28" s="261"/>
      <c r="D28" s="70">
        <v>101</v>
      </c>
      <c r="E28" s="70">
        <v>73</v>
      </c>
      <c r="F28" s="70">
        <v>15</v>
      </c>
      <c r="G28" s="70">
        <v>0</v>
      </c>
      <c r="H28" s="70">
        <v>2</v>
      </c>
      <c r="I28" s="70">
        <v>6</v>
      </c>
      <c r="J28" s="92">
        <v>5</v>
      </c>
    </row>
    <row r="29" spans="2:10" ht="12" customHeight="1">
      <c r="B29" s="278" t="s">
        <v>10</v>
      </c>
      <c r="C29" s="261"/>
      <c r="D29" s="70">
        <v>172</v>
      </c>
      <c r="E29" s="70">
        <v>111</v>
      </c>
      <c r="F29" s="70">
        <v>37</v>
      </c>
      <c r="G29" s="70">
        <v>1</v>
      </c>
      <c r="H29" s="70">
        <v>0</v>
      </c>
      <c r="I29" s="70">
        <v>13</v>
      </c>
      <c r="J29" s="92">
        <v>10</v>
      </c>
    </row>
    <row r="30" spans="2:10" ht="12" customHeight="1">
      <c r="B30" s="278" t="s">
        <v>11</v>
      </c>
      <c r="C30" s="261"/>
      <c r="D30" s="70">
        <v>765</v>
      </c>
      <c r="E30" s="70">
        <v>483</v>
      </c>
      <c r="F30" s="70">
        <v>187</v>
      </c>
      <c r="G30" s="70">
        <v>1</v>
      </c>
      <c r="H30" s="70">
        <v>4</v>
      </c>
      <c r="I30" s="70">
        <v>56</v>
      </c>
      <c r="J30" s="92">
        <v>34</v>
      </c>
    </row>
    <row r="31" spans="2:10" ht="12" customHeight="1">
      <c r="B31" s="278" t="s">
        <v>12</v>
      </c>
      <c r="C31" s="261"/>
      <c r="D31" s="70">
        <v>442</v>
      </c>
      <c r="E31" s="70">
        <v>305</v>
      </c>
      <c r="F31" s="70">
        <v>82</v>
      </c>
      <c r="G31" s="70">
        <v>0</v>
      </c>
      <c r="H31" s="70">
        <v>1</v>
      </c>
      <c r="I31" s="70">
        <v>39</v>
      </c>
      <c r="J31" s="92">
        <v>15</v>
      </c>
    </row>
    <row r="32" spans="2:10" ht="12" customHeight="1">
      <c r="B32" s="278" t="s">
        <v>13</v>
      </c>
      <c r="C32" s="261"/>
      <c r="D32" s="70">
        <v>597</v>
      </c>
      <c r="E32" s="70">
        <v>355</v>
      </c>
      <c r="F32" s="70">
        <v>127</v>
      </c>
      <c r="G32" s="70">
        <v>0</v>
      </c>
      <c r="H32" s="70">
        <v>6</v>
      </c>
      <c r="I32" s="70">
        <v>78</v>
      </c>
      <c r="J32" s="92">
        <v>31</v>
      </c>
    </row>
    <row r="33" spans="2:10" ht="12" customHeight="1">
      <c r="B33" s="278" t="s">
        <v>14</v>
      </c>
      <c r="C33" s="261"/>
      <c r="D33" s="70">
        <v>1437</v>
      </c>
      <c r="E33" s="70">
        <v>889</v>
      </c>
      <c r="F33" s="70">
        <v>359</v>
      </c>
      <c r="G33" s="70">
        <v>2</v>
      </c>
      <c r="H33" s="70">
        <v>6</v>
      </c>
      <c r="I33" s="70">
        <v>128</v>
      </c>
      <c r="J33" s="92">
        <v>53</v>
      </c>
    </row>
    <row r="34" spans="2:10" ht="12" customHeight="1">
      <c r="B34" s="278" t="s">
        <v>15</v>
      </c>
      <c r="C34" s="261"/>
      <c r="D34" s="70">
        <v>1281</v>
      </c>
      <c r="E34" s="70">
        <v>780</v>
      </c>
      <c r="F34" s="70">
        <v>298</v>
      </c>
      <c r="G34" s="70">
        <v>1</v>
      </c>
      <c r="H34" s="70">
        <v>9</v>
      </c>
      <c r="I34" s="70">
        <v>133</v>
      </c>
      <c r="J34" s="92">
        <v>60</v>
      </c>
    </row>
    <row r="35" spans="2:10" ht="12" customHeight="1">
      <c r="B35" s="278" t="s">
        <v>16</v>
      </c>
      <c r="C35" s="261"/>
      <c r="D35" s="70">
        <v>1297</v>
      </c>
      <c r="E35" s="70">
        <v>787</v>
      </c>
      <c r="F35" s="70">
        <v>296</v>
      </c>
      <c r="G35" s="70">
        <v>0</v>
      </c>
      <c r="H35" s="70">
        <v>24</v>
      </c>
      <c r="I35" s="70">
        <v>137</v>
      </c>
      <c r="J35" s="92">
        <v>53</v>
      </c>
    </row>
    <row r="36" spans="2:10" ht="12" customHeight="1">
      <c r="B36" s="278" t="s">
        <v>17</v>
      </c>
      <c r="C36" s="261"/>
      <c r="D36" s="70">
        <v>1366</v>
      </c>
      <c r="E36" s="70">
        <v>826</v>
      </c>
      <c r="F36" s="70">
        <v>325</v>
      </c>
      <c r="G36" s="70">
        <v>1</v>
      </c>
      <c r="H36" s="70">
        <v>5</v>
      </c>
      <c r="I36" s="70">
        <v>148</v>
      </c>
      <c r="J36" s="92">
        <v>61</v>
      </c>
    </row>
    <row r="37" spans="2:10" ht="12" customHeight="1">
      <c r="B37" s="278" t="s">
        <v>18</v>
      </c>
      <c r="C37" s="261"/>
      <c r="D37" s="70">
        <v>326</v>
      </c>
      <c r="E37" s="70">
        <v>240</v>
      </c>
      <c r="F37" s="70">
        <v>48</v>
      </c>
      <c r="G37" s="70">
        <v>0</v>
      </c>
      <c r="H37" s="70">
        <v>2</v>
      </c>
      <c r="I37" s="70">
        <v>17</v>
      </c>
      <c r="J37" s="92">
        <v>19</v>
      </c>
    </row>
    <row r="38" spans="2:10" ht="12" customHeight="1">
      <c r="B38" s="278" t="s">
        <v>19</v>
      </c>
      <c r="C38" s="261"/>
      <c r="D38" s="70">
        <v>184</v>
      </c>
      <c r="E38" s="70">
        <v>170</v>
      </c>
      <c r="F38" s="70">
        <v>3</v>
      </c>
      <c r="G38" s="70">
        <v>0</v>
      </c>
      <c r="H38" s="70">
        <v>0</v>
      </c>
      <c r="I38" s="70">
        <v>3</v>
      </c>
      <c r="J38" s="92">
        <v>8</v>
      </c>
    </row>
    <row r="39" spans="2:10" ht="12" customHeight="1">
      <c r="B39" s="278" t="s">
        <v>20</v>
      </c>
      <c r="C39" s="261"/>
      <c r="D39" s="70">
        <v>190</v>
      </c>
      <c r="E39" s="70">
        <v>169</v>
      </c>
      <c r="F39" s="70">
        <v>13</v>
      </c>
      <c r="G39" s="70">
        <v>0</v>
      </c>
      <c r="H39" s="70">
        <v>0</v>
      </c>
      <c r="I39" s="70">
        <v>2</v>
      </c>
      <c r="J39" s="92">
        <v>6</v>
      </c>
    </row>
    <row r="40" spans="2:10" ht="12" customHeight="1">
      <c r="B40" s="278" t="s">
        <v>21</v>
      </c>
      <c r="C40" s="261"/>
      <c r="D40" s="70">
        <v>135</v>
      </c>
      <c r="E40" s="70">
        <v>87</v>
      </c>
      <c r="F40" s="70">
        <v>16</v>
      </c>
      <c r="G40" s="70">
        <v>0</v>
      </c>
      <c r="H40" s="70">
        <v>2</v>
      </c>
      <c r="I40" s="70">
        <v>20</v>
      </c>
      <c r="J40" s="92">
        <v>10</v>
      </c>
    </row>
    <row r="41" spans="2:10" ht="12" customHeight="1">
      <c r="B41" s="278" t="s">
        <v>22</v>
      </c>
      <c r="C41" s="261"/>
      <c r="D41" s="70">
        <v>535</v>
      </c>
      <c r="E41" s="70">
        <v>371</v>
      </c>
      <c r="F41" s="70">
        <v>115</v>
      </c>
      <c r="G41" s="70">
        <v>1</v>
      </c>
      <c r="H41" s="70">
        <v>0</v>
      </c>
      <c r="I41" s="70">
        <v>26</v>
      </c>
      <c r="J41" s="92">
        <v>22</v>
      </c>
    </row>
    <row r="42" spans="2:10" ht="12" customHeight="1">
      <c r="B42" s="278" t="s">
        <v>23</v>
      </c>
      <c r="C42" s="261"/>
      <c r="D42" s="70">
        <v>411</v>
      </c>
      <c r="E42" s="70">
        <v>259</v>
      </c>
      <c r="F42" s="70">
        <v>72</v>
      </c>
      <c r="G42" s="70">
        <v>0</v>
      </c>
      <c r="H42" s="70">
        <v>2</v>
      </c>
      <c r="I42" s="70">
        <v>68</v>
      </c>
      <c r="J42" s="92">
        <v>10</v>
      </c>
    </row>
    <row r="43" spans="2:10" ht="12" customHeight="1">
      <c r="B43" s="278" t="s">
        <v>24</v>
      </c>
      <c r="C43" s="261"/>
      <c r="D43" s="70">
        <v>415</v>
      </c>
      <c r="E43" s="70">
        <v>266</v>
      </c>
      <c r="F43" s="70">
        <v>80</v>
      </c>
      <c r="G43" s="70">
        <v>0</v>
      </c>
      <c r="H43" s="70">
        <v>2</v>
      </c>
      <c r="I43" s="70">
        <v>47</v>
      </c>
      <c r="J43" s="92">
        <v>20</v>
      </c>
    </row>
    <row r="44" spans="2:10" ht="12" customHeight="1">
      <c r="B44" s="278" t="s">
        <v>25</v>
      </c>
      <c r="C44" s="261"/>
      <c r="D44" s="70">
        <v>744</v>
      </c>
      <c r="E44" s="70">
        <v>539</v>
      </c>
      <c r="F44" s="70">
        <v>131</v>
      </c>
      <c r="G44" s="70">
        <v>1</v>
      </c>
      <c r="H44" s="70">
        <v>1</v>
      </c>
      <c r="I44" s="70">
        <v>42</v>
      </c>
      <c r="J44" s="92">
        <v>30</v>
      </c>
    </row>
    <row r="45" spans="2:10" ht="12" customHeight="1">
      <c r="B45" s="278" t="s">
        <v>26</v>
      </c>
      <c r="C45" s="261"/>
      <c r="D45" s="70">
        <v>1173</v>
      </c>
      <c r="E45" s="70">
        <v>834</v>
      </c>
      <c r="F45" s="70">
        <v>212</v>
      </c>
      <c r="G45" s="70">
        <v>1</v>
      </c>
      <c r="H45" s="70">
        <v>7</v>
      </c>
      <c r="I45" s="70">
        <v>78</v>
      </c>
      <c r="J45" s="92">
        <v>41</v>
      </c>
    </row>
    <row r="46" spans="2:10" ht="12" customHeight="1">
      <c r="B46" s="278" t="s">
        <v>27</v>
      </c>
      <c r="C46" s="261"/>
      <c r="D46" s="70">
        <v>495</v>
      </c>
      <c r="E46" s="70">
        <v>338</v>
      </c>
      <c r="F46" s="70">
        <v>96</v>
      </c>
      <c r="G46" s="70">
        <v>0</v>
      </c>
      <c r="H46" s="70">
        <v>0</v>
      </c>
      <c r="I46" s="70">
        <v>42</v>
      </c>
      <c r="J46" s="92">
        <v>19</v>
      </c>
    </row>
    <row r="47" spans="2:10" ht="12" customHeight="1">
      <c r="B47" s="278" t="s">
        <v>28</v>
      </c>
      <c r="C47" s="261"/>
      <c r="D47" s="70">
        <v>371</v>
      </c>
      <c r="E47" s="70">
        <v>247</v>
      </c>
      <c r="F47" s="70">
        <v>82</v>
      </c>
      <c r="G47" s="70">
        <v>0</v>
      </c>
      <c r="H47" s="70">
        <v>0</v>
      </c>
      <c r="I47" s="70">
        <v>30</v>
      </c>
      <c r="J47" s="92">
        <v>12</v>
      </c>
    </row>
    <row r="48" spans="2:10" ht="12" customHeight="1">
      <c r="B48" s="278" t="s">
        <v>29</v>
      </c>
      <c r="C48" s="261"/>
      <c r="D48" s="70">
        <v>343</v>
      </c>
      <c r="E48" s="70">
        <v>214</v>
      </c>
      <c r="F48" s="70">
        <v>94</v>
      </c>
      <c r="G48" s="70">
        <v>0</v>
      </c>
      <c r="H48" s="70">
        <v>0</v>
      </c>
      <c r="I48" s="70">
        <v>28</v>
      </c>
      <c r="J48" s="92">
        <v>7</v>
      </c>
    </row>
    <row r="49" spans="2:10" ht="12" customHeight="1">
      <c r="B49" s="278" t="s">
        <v>30</v>
      </c>
      <c r="C49" s="261"/>
      <c r="D49" s="70">
        <v>1351</v>
      </c>
      <c r="E49" s="70">
        <v>880</v>
      </c>
      <c r="F49" s="70">
        <v>266</v>
      </c>
      <c r="G49" s="70">
        <v>1</v>
      </c>
      <c r="H49" s="70">
        <v>13</v>
      </c>
      <c r="I49" s="70">
        <v>144</v>
      </c>
      <c r="J49" s="92">
        <v>47</v>
      </c>
    </row>
    <row r="50" spans="2:10" ht="12" customHeight="1">
      <c r="B50" s="278" t="s">
        <v>31</v>
      </c>
      <c r="C50" s="261"/>
      <c r="D50" s="70">
        <v>1458</v>
      </c>
      <c r="E50" s="70">
        <v>974</v>
      </c>
      <c r="F50" s="70">
        <v>302</v>
      </c>
      <c r="G50" s="70">
        <v>1</v>
      </c>
      <c r="H50" s="70">
        <v>5</v>
      </c>
      <c r="I50" s="70">
        <v>116</v>
      </c>
      <c r="J50" s="92">
        <v>60</v>
      </c>
    </row>
    <row r="51" spans="2:10" ht="12" customHeight="1">
      <c r="B51" s="278" t="s">
        <v>32</v>
      </c>
      <c r="C51" s="261"/>
      <c r="D51" s="70">
        <v>264</v>
      </c>
      <c r="E51" s="70">
        <v>177</v>
      </c>
      <c r="F51" s="70">
        <v>63</v>
      </c>
      <c r="G51" s="70">
        <v>0</v>
      </c>
      <c r="H51" s="70">
        <v>0</v>
      </c>
      <c r="I51" s="70">
        <v>17</v>
      </c>
      <c r="J51" s="92">
        <v>7</v>
      </c>
    </row>
    <row r="52" spans="2:10" ht="12" customHeight="1">
      <c r="B52" s="278" t="s">
        <v>33</v>
      </c>
      <c r="C52" s="261"/>
      <c r="D52" s="70">
        <v>211</v>
      </c>
      <c r="E52" s="70">
        <v>152</v>
      </c>
      <c r="F52" s="70">
        <v>33</v>
      </c>
      <c r="G52" s="70">
        <v>0</v>
      </c>
      <c r="H52" s="70">
        <v>2</v>
      </c>
      <c r="I52" s="70">
        <v>14</v>
      </c>
      <c r="J52" s="92">
        <v>10</v>
      </c>
    </row>
    <row r="53" spans="2:10" ht="12" customHeight="1">
      <c r="B53" s="278" t="s">
        <v>34</v>
      </c>
      <c r="C53" s="261"/>
      <c r="D53" s="70">
        <v>46</v>
      </c>
      <c r="E53" s="70">
        <v>34</v>
      </c>
      <c r="F53" s="70">
        <v>5</v>
      </c>
      <c r="G53" s="70">
        <v>0</v>
      </c>
      <c r="H53" s="70">
        <v>0</v>
      </c>
      <c r="I53" s="70">
        <v>6</v>
      </c>
      <c r="J53" s="92">
        <v>1</v>
      </c>
    </row>
    <row r="54" spans="2:10" ht="12" customHeight="1">
      <c r="B54" s="278" t="s">
        <v>35</v>
      </c>
      <c r="C54" s="261"/>
      <c r="D54" s="70">
        <v>41</v>
      </c>
      <c r="E54" s="70">
        <v>34</v>
      </c>
      <c r="F54" s="70">
        <v>4</v>
      </c>
      <c r="G54" s="70">
        <v>0</v>
      </c>
      <c r="H54" s="70">
        <v>0</v>
      </c>
      <c r="I54" s="70">
        <v>1</v>
      </c>
      <c r="J54" s="92">
        <v>2</v>
      </c>
    </row>
    <row r="55" spans="2:10" ht="12" customHeight="1">
      <c r="B55" s="278" t="s">
        <v>36</v>
      </c>
      <c r="C55" s="261"/>
      <c r="D55" s="70">
        <v>732</v>
      </c>
      <c r="E55" s="70">
        <v>509</v>
      </c>
      <c r="F55" s="70">
        <v>177</v>
      </c>
      <c r="G55" s="70">
        <v>0</v>
      </c>
      <c r="H55" s="70">
        <v>2</v>
      </c>
      <c r="I55" s="70">
        <v>35</v>
      </c>
      <c r="J55" s="92">
        <v>9</v>
      </c>
    </row>
    <row r="56" spans="2:10" ht="12" customHeight="1">
      <c r="B56" s="278" t="s">
        <v>37</v>
      </c>
      <c r="C56" s="261"/>
      <c r="D56" s="70">
        <v>792</v>
      </c>
      <c r="E56" s="70">
        <v>595</v>
      </c>
      <c r="F56" s="70">
        <v>132</v>
      </c>
      <c r="G56" s="70">
        <v>0</v>
      </c>
      <c r="H56" s="70">
        <v>2</v>
      </c>
      <c r="I56" s="70">
        <v>32</v>
      </c>
      <c r="J56" s="92">
        <v>31</v>
      </c>
    </row>
    <row r="57" spans="2:10" ht="12" customHeight="1">
      <c r="B57" s="278" t="s">
        <v>38</v>
      </c>
      <c r="C57" s="261"/>
      <c r="D57" s="70">
        <v>302</v>
      </c>
      <c r="E57" s="70">
        <v>212</v>
      </c>
      <c r="F57" s="70">
        <v>49</v>
      </c>
      <c r="G57" s="70">
        <v>0</v>
      </c>
      <c r="H57" s="70">
        <v>5</v>
      </c>
      <c r="I57" s="70">
        <v>20</v>
      </c>
      <c r="J57" s="92">
        <v>16</v>
      </c>
    </row>
    <row r="58" spans="2:10" ht="12" customHeight="1">
      <c r="B58" s="278" t="s">
        <v>39</v>
      </c>
      <c r="C58" s="261"/>
      <c r="D58" s="70">
        <v>114</v>
      </c>
      <c r="E58" s="70">
        <v>92</v>
      </c>
      <c r="F58" s="70">
        <v>10</v>
      </c>
      <c r="G58" s="70">
        <v>1</v>
      </c>
      <c r="H58" s="70">
        <v>0</v>
      </c>
      <c r="I58" s="70">
        <v>4</v>
      </c>
      <c r="J58" s="92">
        <v>7</v>
      </c>
    </row>
    <row r="59" spans="2:10" ht="12" customHeight="1">
      <c r="B59" s="278" t="s">
        <v>40</v>
      </c>
      <c r="C59" s="261"/>
      <c r="D59" s="70">
        <v>245</v>
      </c>
      <c r="E59" s="70">
        <v>203</v>
      </c>
      <c r="F59" s="70">
        <v>19</v>
      </c>
      <c r="G59" s="70">
        <v>1</v>
      </c>
      <c r="H59" s="70">
        <v>1</v>
      </c>
      <c r="I59" s="70">
        <v>7</v>
      </c>
      <c r="J59" s="92">
        <v>14</v>
      </c>
    </row>
    <row r="60" spans="2:10" ht="12" customHeight="1">
      <c r="B60" s="278" t="s">
        <v>41</v>
      </c>
      <c r="C60" s="261"/>
      <c r="D60" s="70">
        <v>155</v>
      </c>
      <c r="E60" s="70">
        <v>118</v>
      </c>
      <c r="F60" s="70">
        <v>19</v>
      </c>
      <c r="G60" s="70">
        <v>0</v>
      </c>
      <c r="H60" s="70">
        <v>0</v>
      </c>
      <c r="I60" s="70">
        <v>5</v>
      </c>
      <c r="J60" s="92">
        <v>13</v>
      </c>
    </row>
    <row r="61" spans="2:10" ht="12" customHeight="1">
      <c r="B61" s="278" t="s">
        <v>42</v>
      </c>
      <c r="C61" s="261"/>
      <c r="D61" s="70">
        <v>189</v>
      </c>
      <c r="E61" s="70">
        <v>160</v>
      </c>
      <c r="F61" s="70">
        <v>14</v>
      </c>
      <c r="G61" s="70">
        <v>0</v>
      </c>
      <c r="H61" s="70">
        <v>0</v>
      </c>
      <c r="I61" s="70">
        <v>8</v>
      </c>
      <c r="J61" s="92">
        <v>7</v>
      </c>
    </row>
    <row r="62" spans="2:10" ht="12" customHeight="1">
      <c r="B62" s="278" t="s">
        <v>43</v>
      </c>
      <c r="C62" s="261"/>
      <c r="D62" s="70">
        <v>1063</v>
      </c>
      <c r="E62" s="70">
        <v>729</v>
      </c>
      <c r="F62" s="70">
        <v>200</v>
      </c>
      <c r="G62" s="70">
        <v>0</v>
      </c>
      <c r="H62" s="70">
        <v>6</v>
      </c>
      <c r="I62" s="70">
        <v>98</v>
      </c>
      <c r="J62" s="92">
        <v>30</v>
      </c>
    </row>
    <row r="63" spans="2:10" ht="12" customHeight="1">
      <c r="B63" s="278" t="s">
        <v>44</v>
      </c>
      <c r="C63" s="261"/>
      <c r="D63" s="70">
        <v>197</v>
      </c>
      <c r="E63" s="70">
        <v>150</v>
      </c>
      <c r="F63" s="70">
        <v>27</v>
      </c>
      <c r="G63" s="70">
        <v>0</v>
      </c>
      <c r="H63" s="70">
        <v>0</v>
      </c>
      <c r="I63" s="70">
        <v>13</v>
      </c>
      <c r="J63" s="92">
        <v>7</v>
      </c>
    </row>
    <row r="64" spans="2:10" ht="12" customHeight="1">
      <c r="B64" s="278" t="s">
        <v>45</v>
      </c>
      <c r="C64" s="261"/>
      <c r="D64" s="70">
        <v>161</v>
      </c>
      <c r="E64" s="70">
        <v>117</v>
      </c>
      <c r="F64" s="70">
        <v>17</v>
      </c>
      <c r="G64" s="70">
        <v>0</v>
      </c>
      <c r="H64" s="70">
        <v>0</v>
      </c>
      <c r="I64" s="70">
        <v>18</v>
      </c>
      <c r="J64" s="92">
        <v>9</v>
      </c>
    </row>
    <row r="65" spans="2:10" ht="12" customHeight="1">
      <c r="B65" s="278" t="s">
        <v>46</v>
      </c>
      <c r="C65" s="261"/>
      <c r="D65" s="70">
        <v>421</v>
      </c>
      <c r="E65" s="70">
        <v>271</v>
      </c>
      <c r="F65" s="70">
        <v>96</v>
      </c>
      <c r="G65" s="70">
        <v>0</v>
      </c>
      <c r="H65" s="70">
        <v>0</v>
      </c>
      <c r="I65" s="70">
        <v>50</v>
      </c>
      <c r="J65" s="92">
        <v>4</v>
      </c>
    </row>
    <row r="66" spans="2:10" ht="12" customHeight="1">
      <c r="B66" s="278" t="s">
        <v>47</v>
      </c>
      <c r="C66" s="261"/>
      <c r="D66" s="70">
        <v>396</v>
      </c>
      <c r="E66" s="70">
        <v>309</v>
      </c>
      <c r="F66" s="70">
        <v>44</v>
      </c>
      <c r="G66" s="70">
        <v>0</v>
      </c>
      <c r="H66" s="70">
        <v>0</v>
      </c>
      <c r="I66" s="70">
        <v>18</v>
      </c>
      <c r="J66" s="92">
        <v>25</v>
      </c>
    </row>
    <row r="67" spans="2:10" ht="12">
      <c r="B67" s="278" t="s">
        <v>48</v>
      </c>
      <c r="C67" s="261"/>
      <c r="D67" s="70">
        <v>112</v>
      </c>
      <c r="E67" s="70">
        <v>77</v>
      </c>
      <c r="F67" s="70">
        <v>16</v>
      </c>
      <c r="G67" s="70">
        <v>0</v>
      </c>
      <c r="H67" s="70">
        <v>0</v>
      </c>
      <c r="I67" s="70">
        <v>11</v>
      </c>
      <c r="J67" s="92">
        <v>8</v>
      </c>
    </row>
    <row r="68" spans="2:10" ht="12">
      <c r="B68" s="278" t="s">
        <v>49</v>
      </c>
      <c r="C68" s="261"/>
      <c r="D68" s="70">
        <v>362</v>
      </c>
      <c r="E68" s="70">
        <v>291</v>
      </c>
      <c r="F68" s="70">
        <v>34</v>
      </c>
      <c r="G68" s="70">
        <v>0</v>
      </c>
      <c r="H68" s="70">
        <v>0</v>
      </c>
      <c r="I68" s="70">
        <v>19</v>
      </c>
      <c r="J68" s="92">
        <v>18</v>
      </c>
    </row>
    <row r="69" spans="2:10" s="68" customFormat="1" ht="12">
      <c r="B69" s="264" t="s">
        <v>330</v>
      </c>
      <c r="C69" s="274"/>
      <c r="D69" s="33">
        <v>88</v>
      </c>
      <c r="E69" s="33">
        <v>64</v>
      </c>
      <c r="F69" s="33">
        <v>9</v>
      </c>
      <c r="G69" s="33">
        <v>0</v>
      </c>
      <c r="H69" s="33">
        <v>0</v>
      </c>
      <c r="I69" s="33">
        <v>11</v>
      </c>
      <c r="J69" s="91">
        <v>4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70">
    <mergeCell ref="B12:C12"/>
    <mergeCell ref="B13:C13"/>
    <mergeCell ref="B14:C14"/>
    <mergeCell ref="B15:C15"/>
    <mergeCell ref="B16:C16"/>
    <mergeCell ref="B17:C17"/>
    <mergeCell ref="B18:C18"/>
    <mergeCell ref="B19:C19"/>
    <mergeCell ref="B68:C68"/>
    <mergeCell ref="B3:C3"/>
    <mergeCell ref="B4:C5"/>
    <mergeCell ref="B6:C6"/>
    <mergeCell ref="B7:C7"/>
    <mergeCell ref="B11:C11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69:C69"/>
    <mergeCell ref="D3:D5"/>
    <mergeCell ref="B62:C62"/>
    <mergeCell ref="B63:C63"/>
    <mergeCell ref="B64:C64"/>
    <mergeCell ref="B65:C65"/>
    <mergeCell ref="B58:C58"/>
    <mergeCell ref="B59:C59"/>
    <mergeCell ref="B52:C52"/>
    <mergeCell ref="B55:C55"/>
    <mergeCell ref="B66:C66"/>
    <mergeCell ref="B53:C53"/>
    <mergeCell ref="B60:C60"/>
    <mergeCell ref="B61:C61"/>
    <mergeCell ref="B54:C54"/>
    <mergeCell ref="B67:C67"/>
    <mergeCell ref="B56:C56"/>
    <mergeCell ref="B57:C57"/>
    <mergeCell ref="I3:I5"/>
    <mergeCell ref="J3:J5"/>
    <mergeCell ref="E3:E5"/>
    <mergeCell ref="F3:F5"/>
    <mergeCell ref="G3:G5"/>
    <mergeCell ref="H3:H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6" width="7.57421875" style="0" customWidth="1"/>
    <col min="37" max="37" width="7.8515625" style="0" customWidth="1"/>
    <col min="38" max="39" width="8.140625" style="0" customWidth="1"/>
    <col min="40" max="40" width="10.57421875" style="0" customWidth="1"/>
  </cols>
  <sheetData>
    <row r="1" spans="2:37" ht="17.25">
      <c r="B1" s="14" t="s">
        <v>244</v>
      </c>
      <c r="D1" s="14" t="s">
        <v>185</v>
      </c>
      <c r="P1" s="14" t="s">
        <v>187</v>
      </c>
      <c r="AC1" s="14" t="s">
        <v>187</v>
      </c>
      <c r="AK1" s="14"/>
    </row>
    <row r="2" spans="1:3" ht="17.25">
      <c r="A2" s="14"/>
      <c r="C2" s="5"/>
    </row>
    <row r="3" spans="2:40" ht="24" customHeight="1">
      <c r="B3" s="290" t="s">
        <v>307</v>
      </c>
      <c r="C3" s="284"/>
      <c r="D3" s="279" t="s">
        <v>0</v>
      </c>
      <c r="E3" s="279" t="s">
        <v>102</v>
      </c>
      <c r="F3" s="79"/>
      <c r="G3" s="81">
        <v>100</v>
      </c>
      <c r="H3" s="81">
        <v>200</v>
      </c>
      <c r="I3" s="81">
        <v>300</v>
      </c>
      <c r="J3" s="81">
        <v>400</v>
      </c>
      <c r="K3" s="81">
        <v>500</v>
      </c>
      <c r="L3" s="81">
        <v>600</v>
      </c>
      <c r="M3" s="81">
        <v>700</v>
      </c>
      <c r="N3" s="81">
        <v>800</v>
      </c>
      <c r="O3" s="81">
        <v>900</v>
      </c>
      <c r="P3" s="81">
        <v>1000</v>
      </c>
      <c r="Q3" s="81">
        <v>1100</v>
      </c>
      <c r="R3" s="81">
        <v>1200</v>
      </c>
      <c r="S3" s="81">
        <v>1300</v>
      </c>
      <c r="T3" s="81">
        <v>1400</v>
      </c>
      <c r="U3" s="81">
        <v>1500</v>
      </c>
      <c r="V3" s="81">
        <v>1600</v>
      </c>
      <c r="W3" s="81">
        <v>1700</v>
      </c>
      <c r="X3" s="81">
        <v>1800</v>
      </c>
      <c r="Y3" s="81">
        <v>1900</v>
      </c>
      <c r="Z3" s="81">
        <v>2000</v>
      </c>
      <c r="AA3" s="81">
        <v>2100</v>
      </c>
      <c r="AB3" s="81">
        <v>2200</v>
      </c>
      <c r="AC3" s="81">
        <v>2300</v>
      </c>
      <c r="AD3" s="81">
        <v>2400</v>
      </c>
      <c r="AE3" s="81">
        <v>2500</v>
      </c>
      <c r="AF3" s="81">
        <v>2600</v>
      </c>
      <c r="AG3" s="81">
        <v>2700</v>
      </c>
      <c r="AH3" s="81">
        <v>2800</v>
      </c>
      <c r="AI3" s="81">
        <v>2900</v>
      </c>
      <c r="AJ3" s="85" t="s">
        <v>112</v>
      </c>
      <c r="AK3" s="279" t="s">
        <v>50</v>
      </c>
      <c r="AL3" s="289" t="s">
        <v>109</v>
      </c>
      <c r="AM3" s="289"/>
      <c r="AN3" s="283" t="s">
        <v>108</v>
      </c>
    </row>
    <row r="4" spans="2:40" s="15" customFormat="1" ht="13.5" customHeight="1">
      <c r="B4" s="300" t="s">
        <v>351</v>
      </c>
      <c r="C4" s="301"/>
      <c r="D4" s="280"/>
      <c r="E4" s="280"/>
      <c r="F4" s="36" t="s">
        <v>92</v>
      </c>
      <c r="G4" s="64" t="s">
        <v>92</v>
      </c>
      <c r="H4" s="64" t="s">
        <v>92</v>
      </c>
      <c r="I4" s="64" t="s">
        <v>92</v>
      </c>
      <c r="J4" s="65" t="s">
        <v>92</v>
      </c>
      <c r="K4" s="64" t="s">
        <v>92</v>
      </c>
      <c r="L4" s="64" t="s">
        <v>92</v>
      </c>
      <c r="M4" s="64" t="s">
        <v>92</v>
      </c>
      <c r="N4" s="64" t="s">
        <v>92</v>
      </c>
      <c r="O4" s="64" t="s">
        <v>92</v>
      </c>
      <c r="P4" s="63" t="s">
        <v>92</v>
      </c>
      <c r="Q4" s="63" t="s">
        <v>92</v>
      </c>
      <c r="R4" s="63" t="s">
        <v>92</v>
      </c>
      <c r="S4" s="64" t="s">
        <v>92</v>
      </c>
      <c r="T4" s="64" t="s">
        <v>92</v>
      </c>
      <c r="U4" s="63" t="s">
        <v>92</v>
      </c>
      <c r="V4" s="64" t="s">
        <v>92</v>
      </c>
      <c r="W4" s="63" t="s">
        <v>92</v>
      </c>
      <c r="X4" s="63" t="s">
        <v>92</v>
      </c>
      <c r="Y4" s="64" t="s">
        <v>92</v>
      </c>
      <c r="Z4" s="63" t="s">
        <v>92</v>
      </c>
      <c r="AA4" s="63" t="s">
        <v>92</v>
      </c>
      <c r="AB4" s="64" t="s">
        <v>92</v>
      </c>
      <c r="AC4" s="63" t="s">
        <v>92</v>
      </c>
      <c r="AD4" s="63" t="s">
        <v>92</v>
      </c>
      <c r="AE4" s="63" t="s">
        <v>92</v>
      </c>
      <c r="AF4" s="63" t="s">
        <v>92</v>
      </c>
      <c r="AG4" s="63" t="s">
        <v>92</v>
      </c>
      <c r="AH4" s="63" t="s">
        <v>92</v>
      </c>
      <c r="AI4" s="63" t="s">
        <v>92</v>
      </c>
      <c r="AJ4" s="64" t="s">
        <v>92</v>
      </c>
      <c r="AK4" s="280"/>
      <c r="AL4" s="289"/>
      <c r="AM4" s="289"/>
      <c r="AN4" s="280"/>
    </row>
    <row r="5" spans="2:40" ht="24" customHeight="1">
      <c r="B5" s="302"/>
      <c r="C5" s="295"/>
      <c r="D5" s="281"/>
      <c r="E5" s="281"/>
      <c r="F5" s="83" t="s">
        <v>292</v>
      </c>
      <c r="G5" s="82">
        <v>199</v>
      </c>
      <c r="H5" s="82">
        <v>299</v>
      </c>
      <c r="I5" s="82">
        <v>399</v>
      </c>
      <c r="J5" s="82">
        <v>499</v>
      </c>
      <c r="K5" s="82">
        <v>599</v>
      </c>
      <c r="L5" s="82">
        <v>699</v>
      </c>
      <c r="M5" s="82">
        <v>799</v>
      </c>
      <c r="N5" s="82">
        <v>899</v>
      </c>
      <c r="O5" s="82">
        <v>999</v>
      </c>
      <c r="P5" s="82">
        <v>1099</v>
      </c>
      <c r="Q5" s="82">
        <v>1199</v>
      </c>
      <c r="R5" s="82">
        <v>1299</v>
      </c>
      <c r="S5" s="82">
        <v>1399</v>
      </c>
      <c r="T5" s="82">
        <v>1499</v>
      </c>
      <c r="U5" s="82">
        <v>1599</v>
      </c>
      <c r="V5" s="82">
        <v>1699</v>
      </c>
      <c r="W5" s="82">
        <v>1799</v>
      </c>
      <c r="X5" s="82">
        <v>1899</v>
      </c>
      <c r="Y5" s="82">
        <v>1999</v>
      </c>
      <c r="Z5" s="82">
        <v>2099</v>
      </c>
      <c r="AA5" s="82">
        <v>2199</v>
      </c>
      <c r="AB5" s="82">
        <v>2299</v>
      </c>
      <c r="AC5" s="82">
        <v>2399</v>
      </c>
      <c r="AD5" s="82">
        <v>2499</v>
      </c>
      <c r="AE5" s="82">
        <v>2599</v>
      </c>
      <c r="AF5" s="82">
        <v>2699</v>
      </c>
      <c r="AG5" s="82">
        <v>2799</v>
      </c>
      <c r="AH5" s="82">
        <v>2899</v>
      </c>
      <c r="AI5" s="82">
        <v>2999</v>
      </c>
      <c r="AJ5" s="82"/>
      <c r="AK5" s="20" t="s">
        <v>99</v>
      </c>
      <c r="AL5" s="49" t="s">
        <v>110</v>
      </c>
      <c r="AM5" s="31" t="s">
        <v>111</v>
      </c>
      <c r="AN5" s="21" t="s">
        <v>99</v>
      </c>
    </row>
    <row r="6" spans="2:40" ht="12">
      <c r="B6" s="276" t="s">
        <v>1</v>
      </c>
      <c r="C6" s="277"/>
      <c r="D6" s="42">
        <v>23739</v>
      </c>
      <c r="E6" s="42">
        <v>2883</v>
      </c>
      <c r="F6" s="42">
        <v>4069</v>
      </c>
      <c r="G6" s="42">
        <v>1172</v>
      </c>
      <c r="H6" s="42">
        <v>1912</v>
      </c>
      <c r="I6" s="42">
        <v>3560</v>
      </c>
      <c r="J6" s="42">
        <v>2637</v>
      </c>
      <c r="K6" s="42">
        <v>1468</v>
      </c>
      <c r="L6" s="42">
        <v>941</v>
      </c>
      <c r="M6" s="42">
        <v>809</v>
      </c>
      <c r="N6" s="42">
        <v>626</v>
      </c>
      <c r="O6" s="42">
        <v>469</v>
      </c>
      <c r="P6" s="42">
        <v>436</v>
      </c>
      <c r="Q6" s="42">
        <v>340</v>
      </c>
      <c r="R6" s="42">
        <v>275</v>
      </c>
      <c r="S6" s="42">
        <v>263</v>
      </c>
      <c r="T6" s="42">
        <v>235</v>
      </c>
      <c r="U6" s="42">
        <v>210</v>
      </c>
      <c r="V6" s="42">
        <v>179</v>
      </c>
      <c r="W6" s="42">
        <v>146</v>
      </c>
      <c r="X6" s="42">
        <v>114</v>
      </c>
      <c r="Y6" s="42">
        <v>125</v>
      </c>
      <c r="Z6" s="42">
        <v>112</v>
      </c>
      <c r="AA6" s="42">
        <v>87</v>
      </c>
      <c r="AB6" s="42">
        <v>74</v>
      </c>
      <c r="AC6" s="42">
        <v>62</v>
      </c>
      <c r="AD6" s="42">
        <v>61</v>
      </c>
      <c r="AE6" s="42">
        <v>51</v>
      </c>
      <c r="AF6" s="42">
        <v>56</v>
      </c>
      <c r="AG6" s="42">
        <v>39</v>
      </c>
      <c r="AH6" s="42">
        <v>36</v>
      </c>
      <c r="AI6" s="42">
        <v>46</v>
      </c>
      <c r="AJ6" s="42">
        <v>246</v>
      </c>
      <c r="AK6" s="59">
        <v>349</v>
      </c>
      <c r="AL6" s="47">
        <v>497.3460971397279</v>
      </c>
      <c r="AM6" s="47">
        <v>566.0960395090142</v>
      </c>
      <c r="AN6" s="47">
        <v>644.8842846001384</v>
      </c>
    </row>
    <row r="7" spans="2:40" ht="12">
      <c r="B7" s="278" t="s">
        <v>2</v>
      </c>
      <c r="C7" s="261"/>
      <c r="D7" s="32">
        <v>12206</v>
      </c>
      <c r="E7" s="32">
        <v>1568</v>
      </c>
      <c r="F7" s="32">
        <v>2165</v>
      </c>
      <c r="G7" s="32">
        <v>619</v>
      </c>
      <c r="H7" s="32">
        <v>687</v>
      </c>
      <c r="I7" s="32">
        <v>1286</v>
      </c>
      <c r="J7" s="32">
        <v>1297</v>
      </c>
      <c r="K7" s="32">
        <v>783</v>
      </c>
      <c r="L7" s="32">
        <v>518</v>
      </c>
      <c r="M7" s="32">
        <v>469</v>
      </c>
      <c r="N7" s="32">
        <v>368</v>
      </c>
      <c r="O7" s="32">
        <v>277</v>
      </c>
      <c r="P7" s="32">
        <v>250</v>
      </c>
      <c r="Q7" s="32">
        <v>216</v>
      </c>
      <c r="R7" s="32">
        <v>154</v>
      </c>
      <c r="S7" s="32">
        <v>159</v>
      </c>
      <c r="T7" s="32">
        <v>146</v>
      </c>
      <c r="U7" s="32">
        <v>132</v>
      </c>
      <c r="V7" s="32">
        <v>130</v>
      </c>
      <c r="W7" s="32">
        <v>98</v>
      </c>
      <c r="X7" s="32">
        <v>81</v>
      </c>
      <c r="Y7" s="32">
        <v>100</v>
      </c>
      <c r="Z7" s="32">
        <v>88</v>
      </c>
      <c r="AA7" s="32">
        <v>70</v>
      </c>
      <c r="AB7" s="32">
        <v>52</v>
      </c>
      <c r="AC7" s="32">
        <v>49</v>
      </c>
      <c r="AD7" s="32">
        <v>49</v>
      </c>
      <c r="AE7" s="32">
        <v>41</v>
      </c>
      <c r="AF7" s="32">
        <v>43</v>
      </c>
      <c r="AG7" s="32">
        <v>33</v>
      </c>
      <c r="AH7" s="32">
        <v>30</v>
      </c>
      <c r="AI7" s="32">
        <v>35</v>
      </c>
      <c r="AJ7" s="32">
        <v>213</v>
      </c>
      <c r="AK7" s="60">
        <v>380</v>
      </c>
      <c r="AL7" s="38">
        <v>581.6915451417336</v>
      </c>
      <c r="AM7" s="38">
        <v>667.4306260575296</v>
      </c>
      <c r="AN7" s="38">
        <v>765.5226247478574</v>
      </c>
    </row>
    <row r="8" spans="2:40" ht="12">
      <c r="B8" s="99"/>
      <c r="C8" s="93" t="s">
        <v>136</v>
      </c>
      <c r="D8" s="32">
        <v>5381</v>
      </c>
      <c r="E8" s="32">
        <v>762</v>
      </c>
      <c r="F8" s="32">
        <v>958</v>
      </c>
      <c r="G8" s="32">
        <v>304</v>
      </c>
      <c r="H8" s="32">
        <v>281</v>
      </c>
      <c r="I8" s="32">
        <v>439</v>
      </c>
      <c r="J8" s="32">
        <v>448</v>
      </c>
      <c r="K8" s="32">
        <v>301</v>
      </c>
      <c r="L8" s="32">
        <v>269</v>
      </c>
      <c r="M8" s="32">
        <v>232</v>
      </c>
      <c r="N8" s="32">
        <v>164</v>
      </c>
      <c r="O8" s="32">
        <v>131</v>
      </c>
      <c r="P8" s="32">
        <v>124</v>
      </c>
      <c r="Q8" s="32">
        <v>94</v>
      </c>
      <c r="R8" s="32">
        <v>67</v>
      </c>
      <c r="S8" s="32">
        <v>77</v>
      </c>
      <c r="T8" s="32">
        <v>68</v>
      </c>
      <c r="U8" s="32">
        <v>65</v>
      </c>
      <c r="V8" s="32">
        <v>52</v>
      </c>
      <c r="W8" s="32">
        <v>45</v>
      </c>
      <c r="X8" s="32">
        <v>35</v>
      </c>
      <c r="Y8" s="32">
        <v>44</v>
      </c>
      <c r="Z8" s="32">
        <v>46</v>
      </c>
      <c r="AA8" s="32">
        <v>36</v>
      </c>
      <c r="AB8" s="32">
        <v>29</v>
      </c>
      <c r="AC8" s="32">
        <v>28</v>
      </c>
      <c r="AD8" s="32">
        <v>25</v>
      </c>
      <c r="AE8" s="32">
        <v>25</v>
      </c>
      <c r="AF8" s="32">
        <v>30</v>
      </c>
      <c r="AG8" s="32">
        <v>23</v>
      </c>
      <c r="AH8" s="32">
        <v>19</v>
      </c>
      <c r="AI8" s="32">
        <v>21</v>
      </c>
      <c r="AJ8" s="32">
        <v>139</v>
      </c>
      <c r="AK8" s="60">
        <v>388</v>
      </c>
      <c r="AL8" s="38">
        <v>638.8018955584464</v>
      </c>
      <c r="AM8" s="38">
        <v>744.185537995237</v>
      </c>
      <c r="AN8" s="38">
        <v>870.932303390072</v>
      </c>
    </row>
    <row r="9" spans="2:40" ht="12">
      <c r="B9" s="99"/>
      <c r="C9" s="93" t="s">
        <v>137</v>
      </c>
      <c r="D9" s="32">
        <v>3998</v>
      </c>
      <c r="E9" s="32">
        <v>488</v>
      </c>
      <c r="F9" s="32">
        <v>700</v>
      </c>
      <c r="G9" s="32">
        <v>195</v>
      </c>
      <c r="H9" s="32">
        <v>276</v>
      </c>
      <c r="I9" s="32">
        <v>498</v>
      </c>
      <c r="J9" s="32">
        <v>454</v>
      </c>
      <c r="K9" s="32">
        <v>256</v>
      </c>
      <c r="L9" s="32">
        <v>148</v>
      </c>
      <c r="M9" s="32">
        <v>125</v>
      </c>
      <c r="N9" s="32">
        <v>118</v>
      </c>
      <c r="O9" s="32">
        <v>86</v>
      </c>
      <c r="P9" s="32">
        <v>79</v>
      </c>
      <c r="Q9" s="32">
        <v>69</v>
      </c>
      <c r="R9" s="32">
        <v>46</v>
      </c>
      <c r="S9" s="32">
        <v>54</v>
      </c>
      <c r="T9" s="32">
        <v>51</v>
      </c>
      <c r="U9" s="32">
        <v>39</v>
      </c>
      <c r="V9" s="32">
        <v>47</v>
      </c>
      <c r="W9" s="32">
        <v>33</v>
      </c>
      <c r="X9" s="32">
        <v>27</v>
      </c>
      <c r="Y9" s="32">
        <v>30</v>
      </c>
      <c r="Z9" s="32">
        <v>25</v>
      </c>
      <c r="AA9" s="32">
        <v>23</v>
      </c>
      <c r="AB9" s="32">
        <v>14</v>
      </c>
      <c r="AC9" s="32">
        <v>11</v>
      </c>
      <c r="AD9" s="32">
        <v>14</v>
      </c>
      <c r="AE9" s="32">
        <v>11</v>
      </c>
      <c r="AF9" s="32">
        <v>9</v>
      </c>
      <c r="AG9" s="32">
        <v>5</v>
      </c>
      <c r="AH9" s="32">
        <v>5</v>
      </c>
      <c r="AI9" s="32">
        <v>10</v>
      </c>
      <c r="AJ9" s="32">
        <v>52</v>
      </c>
      <c r="AK9" s="60">
        <v>364.5</v>
      </c>
      <c r="AL9" s="38">
        <v>543.2508754377188</v>
      </c>
      <c r="AM9" s="38">
        <v>618.7797720797721</v>
      </c>
      <c r="AN9" s="38">
        <v>693.7183903568906</v>
      </c>
    </row>
    <row r="10" spans="2:40" ht="12">
      <c r="B10" s="99"/>
      <c r="C10" s="93" t="s">
        <v>138</v>
      </c>
      <c r="D10" s="32">
        <v>2827</v>
      </c>
      <c r="E10" s="32">
        <v>318</v>
      </c>
      <c r="F10" s="32">
        <v>507</v>
      </c>
      <c r="G10" s="32">
        <v>120</v>
      </c>
      <c r="H10" s="32">
        <v>130</v>
      </c>
      <c r="I10" s="32">
        <v>349</v>
      </c>
      <c r="J10" s="32">
        <v>395</v>
      </c>
      <c r="K10" s="32">
        <v>226</v>
      </c>
      <c r="L10" s="32">
        <v>101</v>
      </c>
      <c r="M10" s="32">
        <v>112</v>
      </c>
      <c r="N10" s="32">
        <v>86</v>
      </c>
      <c r="O10" s="32">
        <v>60</v>
      </c>
      <c r="P10" s="32">
        <v>47</v>
      </c>
      <c r="Q10" s="32">
        <v>53</v>
      </c>
      <c r="R10" s="32">
        <v>41</v>
      </c>
      <c r="S10" s="32">
        <v>28</v>
      </c>
      <c r="T10" s="32">
        <v>27</v>
      </c>
      <c r="U10" s="32">
        <v>28</v>
      </c>
      <c r="V10" s="32">
        <v>31</v>
      </c>
      <c r="W10" s="32">
        <v>20</v>
      </c>
      <c r="X10" s="32">
        <v>19</v>
      </c>
      <c r="Y10" s="32">
        <v>26</v>
      </c>
      <c r="Z10" s="32">
        <v>17</v>
      </c>
      <c r="AA10" s="32">
        <v>11</v>
      </c>
      <c r="AB10" s="32">
        <v>9</v>
      </c>
      <c r="AC10" s="32">
        <v>10</v>
      </c>
      <c r="AD10" s="32">
        <v>10</v>
      </c>
      <c r="AE10" s="32">
        <v>5</v>
      </c>
      <c r="AF10" s="32">
        <v>4</v>
      </c>
      <c r="AG10" s="32">
        <v>5</v>
      </c>
      <c r="AH10" s="32">
        <v>6</v>
      </c>
      <c r="AI10" s="32">
        <v>4</v>
      </c>
      <c r="AJ10" s="32">
        <v>22</v>
      </c>
      <c r="AK10" s="60">
        <v>396</v>
      </c>
      <c r="AL10" s="38">
        <v>527.3494870887866</v>
      </c>
      <c r="AM10" s="38">
        <v>594.1877241929055</v>
      </c>
      <c r="AN10" s="38">
        <v>629.2378914178445</v>
      </c>
    </row>
    <row r="11" spans="2:40" ht="12">
      <c r="B11" s="282" t="s">
        <v>3</v>
      </c>
      <c r="C11" s="274"/>
      <c r="D11" s="33">
        <v>11533</v>
      </c>
      <c r="E11" s="33">
        <v>1315</v>
      </c>
      <c r="F11" s="33">
        <v>1904</v>
      </c>
      <c r="G11" s="33">
        <v>553</v>
      </c>
      <c r="H11" s="33">
        <v>1225</v>
      </c>
      <c r="I11" s="33">
        <v>2274</v>
      </c>
      <c r="J11" s="33">
        <v>1340</v>
      </c>
      <c r="K11" s="33">
        <v>685</v>
      </c>
      <c r="L11" s="33">
        <v>423</v>
      </c>
      <c r="M11" s="33">
        <v>340</v>
      </c>
      <c r="N11" s="33">
        <v>258</v>
      </c>
      <c r="O11" s="33">
        <v>192</v>
      </c>
      <c r="P11" s="33">
        <v>186</v>
      </c>
      <c r="Q11" s="33">
        <v>124</v>
      </c>
      <c r="R11" s="33">
        <v>121</v>
      </c>
      <c r="S11" s="33">
        <v>104</v>
      </c>
      <c r="T11" s="33">
        <v>89</v>
      </c>
      <c r="U11" s="33">
        <v>78</v>
      </c>
      <c r="V11" s="33">
        <v>49</v>
      </c>
      <c r="W11" s="33">
        <v>48</v>
      </c>
      <c r="X11" s="33">
        <v>33</v>
      </c>
      <c r="Y11" s="33">
        <v>25</v>
      </c>
      <c r="Z11" s="33">
        <v>24</v>
      </c>
      <c r="AA11" s="33">
        <v>17</v>
      </c>
      <c r="AB11" s="33">
        <v>22</v>
      </c>
      <c r="AC11" s="33">
        <v>13</v>
      </c>
      <c r="AD11" s="33">
        <v>12</v>
      </c>
      <c r="AE11" s="33">
        <v>10</v>
      </c>
      <c r="AF11" s="33">
        <v>13</v>
      </c>
      <c r="AG11" s="33">
        <v>6</v>
      </c>
      <c r="AH11" s="33">
        <v>6</v>
      </c>
      <c r="AI11" s="33">
        <v>11</v>
      </c>
      <c r="AJ11" s="33">
        <v>33</v>
      </c>
      <c r="AK11" s="61">
        <v>328</v>
      </c>
      <c r="AL11" s="39">
        <v>408.0787305991503</v>
      </c>
      <c r="AM11" s="39">
        <v>460.5962027794089</v>
      </c>
      <c r="AN11" s="39">
        <v>465.7785726759939</v>
      </c>
    </row>
    <row r="12" spans="2:40" ht="12" customHeight="1">
      <c r="B12" s="260" t="s">
        <v>340</v>
      </c>
      <c r="C12" s="261"/>
      <c r="D12" s="32">
        <v>1311</v>
      </c>
      <c r="E12" s="32">
        <v>150</v>
      </c>
      <c r="F12" s="32">
        <v>154</v>
      </c>
      <c r="G12" s="32">
        <v>40</v>
      </c>
      <c r="H12" s="32">
        <v>253</v>
      </c>
      <c r="I12" s="32">
        <v>326</v>
      </c>
      <c r="J12" s="32">
        <v>134</v>
      </c>
      <c r="K12" s="32">
        <v>81</v>
      </c>
      <c r="L12" s="32">
        <v>36</v>
      </c>
      <c r="M12" s="32">
        <v>35</v>
      </c>
      <c r="N12" s="32">
        <v>19</v>
      </c>
      <c r="O12" s="32">
        <v>12</v>
      </c>
      <c r="P12" s="32">
        <v>13</v>
      </c>
      <c r="Q12" s="32">
        <v>9</v>
      </c>
      <c r="R12" s="32">
        <v>5</v>
      </c>
      <c r="S12" s="32">
        <v>9</v>
      </c>
      <c r="T12" s="32">
        <v>6</v>
      </c>
      <c r="U12" s="32">
        <v>7</v>
      </c>
      <c r="V12" s="32">
        <v>2</v>
      </c>
      <c r="W12" s="32">
        <v>3</v>
      </c>
      <c r="X12" s="32">
        <v>4</v>
      </c>
      <c r="Y12" s="32">
        <v>0</v>
      </c>
      <c r="Z12" s="32">
        <v>2</v>
      </c>
      <c r="AA12" s="32">
        <v>0</v>
      </c>
      <c r="AB12" s="32">
        <v>1</v>
      </c>
      <c r="AC12" s="32">
        <v>1</v>
      </c>
      <c r="AD12" s="32">
        <v>0</v>
      </c>
      <c r="AE12" s="32">
        <v>2</v>
      </c>
      <c r="AF12" s="32">
        <v>0</v>
      </c>
      <c r="AG12" s="32">
        <v>0</v>
      </c>
      <c r="AH12" s="32">
        <v>1</v>
      </c>
      <c r="AI12" s="32">
        <v>3</v>
      </c>
      <c r="AJ12" s="32">
        <v>3</v>
      </c>
      <c r="AK12" s="60">
        <v>302</v>
      </c>
      <c r="AL12" s="38">
        <v>364.0846681922197</v>
      </c>
      <c r="AM12" s="38">
        <v>411.1240310077519</v>
      </c>
      <c r="AN12" s="38">
        <v>383.8699471529196</v>
      </c>
    </row>
    <row r="13" spans="2:40" ht="12" customHeight="1">
      <c r="B13" s="260" t="s">
        <v>341</v>
      </c>
      <c r="C13" s="261"/>
      <c r="D13" s="32">
        <v>1221</v>
      </c>
      <c r="E13" s="32">
        <v>155</v>
      </c>
      <c r="F13" s="32">
        <v>209</v>
      </c>
      <c r="G13" s="32">
        <v>57</v>
      </c>
      <c r="H13" s="32">
        <v>137</v>
      </c>
      <c r="I13" s="32">
        <v>247</v>
      </c>
      <c r="J13" s="32">
        <v>117</v>
      </c>
      <c r="K13" s="32">
        <v>75</v>
      </c>
      <c r="L13" s="32">
        <v>37</v>
      </c>
      <c r="M13" s="32">
        <v>33</v>
      </c>
      <c r="N13" s="32">
        <v>18</v>
      </c>
      <c r="O13" s="32">
        <v>24</v>
      </c>
      <c r="P13" s="32">
        <v>13</v>
      </c>
      <c r="Q13" s="32">
        <v>14</v>
      </c>
      <c r="R13" s="32">
        <v>15</v>
      </c>
      <c r="S13" s="32">
        <v>16</v>
      </c>
      <c r="T13" s="32">
        <v>4</v>
      </c>
      <c r="U13" s="32">
        <v>8</v>
      </c>
      <c r="V13" s="32">
        <v>3</v>
      </c>
      <c r="W13" s="32">
        <v>6</v>
      </c>
      <c r="X13" s="32">
        <v>5</v>
      </c>
      <c r="Y13" s="32">
        <v>6</v>
      </c>
      <c r="Z13" s="32">
        <v>5</v>
      </c>
      <c r="AA13" s="32">
        <v>3</v>
      </c>
      <c r="AB13" s="32">
        <v>4</v>
      </c>
      <c r="AC13" s="32">
        <v>2</v>
      </c>
      <c r="AD13" s="32">
        <v>1</v>
      </c>
      <c r="AE13" s="32">
        <v>1</v>
      </c>
      <c r="AF13" s="32">
        <v>2</v>
      </c>
      <c r="AG13" s="32">
        <v>1</v>
      </c>
      <c r="AH13" s="32">
        <v>0</v>
      </c>
      <c r="AI13" s="32">
        <v>0</v>
      </c>
      <c r="AJ13" s="32">
        <v>3</v>
      </c>
      <c r="AK13" s="60">
        <v>310</v>
      </c>
      <c r="AL13" s="38">
        <v>403.82145782145784</v>
      </c>
      <c r="AM13" s="38">
        <v>462.53846153846155</v>
      </c>
      <c r="AN13" s="38">
        <v>496.2087162360379</v>
      </c>
    </row>
    <row r="14" spans="2:40" ht="12" customHeight="1">
      <c r="B14" s="260" t="s">
        <v>342</v>
      </c>
      <c r="C14" s="261"/>
      <c r="D14" s="32">
        <v>1776</v>
      </c>
      <c r="E14" s="32">
        <v>274</v>
      </c>
      <c r="F14" s="32">
        <v>296</v>
      </c>
      <c r="G14" s="32">
        <v>101</v>
      </c>
      <c r="H14" s="32">
        <v>164</v>
      </c>
      <c r="I14" s="32">
        <v>315</v>
      </c>
      <c r="J14" s="32">
        <v>177</v>
      </c>
      <c r="K14" s="32">
        <v>93</v>
      </c>
      <c r="L14" s="32">
        <v>71</v>
      </c>
      <c r="M14" s="32">
        <v>56</v>
      </c>
      <c r="N14" s="32">
        <v>36</v>
      </c>
      <c r="O14" s="32">
        <v>30</v>
      </c>
      <c r="P14" s="32">
        <v>40</v>
      </c>
      <c r="Q14" s="32">
        <v>15</v>
      </c>
      <c r="R14" s="32">
        <v>20</v>
      </c>
      <c r="S14" s="32">
        <v>18</v>
      </c>
      <c r="T14" s="32">
        <v>16</v>
      </c>
      <c r="U14" s="32">
        <v>14</v>
      </c>
      <c r="V14" s="32">
        <v>10</v>
      </c>
      <c r="W14" s="32">
        <v>4</v>
      </c>
      <c r="X14" s="32">
        <v>2</v>
      </c>
      <c r="Y14" s="32">
        <v>3</v>
      </c>
      <c r="Z14" s="32">
        <v>3</v>
      </c>
      <c r="AA14" s="32">
        <v>1</v>
      </c>
      <c r="AB14" s="32">
        <v>2</v>
      </c>
      <c r="AC14" s="32">
        <v>2</v>
      </c>
      <c r="AD14" s="32">
        <v>1</v>
      </c>
      <c r="AE14" s="32">
        <v>0</v>
      </c>
      <c r="AF14" s="32">
        <v>4</v>
      </c>
      <c r="AG14" s="32">
        <v>2</v>
      </c>
      <c r="AH14" s="32">
        <v>1</v>
      </c>
      <c r="AI14" s="32">
        <v>1</v>
      </c>
      <c r="AJ14" s="32">
        <v>4</v>
      </c>
      <c r="AK14" s="60">
        <v>310</v>
      </c>
      <c r="AL14" s="38">
        <v>389.2488738738739</v>
      </c>
      <c r="AM14" s="38">
        <v>460.25699067909454</v>
      </c>
      <c r="AN14" s="38">
        <v>465.3096844748536</v>
      </c>
    </row>
    <row r="15" spans="2:40" ht="12" customHeight="1">
      <c r="B15" s="260" t="s">
        <v>343</v>
      </c>
      <c r="C15" s="261"/>
      <c r="D15" s="32">
        <v>7425</v>
      </c>
      <c r="E15" s="32">
        <v>966</v>
      </c>
      <c r="F15" s="32">
        <v>1387</v>
      </c>
      <c r="G15" s="32">
        <v>405</v>
      </c>
      <c r="H15" s="32">
        <v>447</v>
      </c>
      <c r="I15" s="32">
        <v>764</v>
      </c>
      <c r="J15" s="32">
        <v>727</v>
      </c>
      <c r="K15" s="32">
        <v>427</v>
      </c>
      <c r="L15" s="32">
        <v>340</v>
      </c>
      <c r="M15" s="32">
        <v>293</v>
      </c>
      <c r="N15" s="32">
        <v>206</v>
      </c>
      <c r="O15" s="32">
        <v>164</v>
      </c>
      <c r="P15" s="32">
        <v>162</v>
      </c>
      <c r="Q15" s="32">
        <v>119</v>
      </c>
      <c r="R15" s="32">
        <v>91</v>
      </c>
      <c r="S15" s="32">
        <v>90</v>
      </c>
      <c r="T15" s="32">
        <v>86</v>
      </c>
      <c r="U15" s="32">
        <v>79</v>
      </c>
      <c r="V15" s="32">
        <v>62</v>
      </c>
      <c r="W15" s="32">
        <v>54</v>
      </c>
      <c r="X15" s="32">
        <v>44</v>
      </c>
      <c r="Y15" s="32">
        <v>50</v>
      </c>
      <c r="Z15" s="32">
        <v>55</v>
      </c>
      <c r="AA15" s="32">
        <v>43</v>
      </c>
      <c r="AB15" s="32">
        <v>32</v>
      </c>
      <c r="AC15" s="32">
        <v>30</v>
      </c>
      <c r="AD15" s="32">
        <v>27</v>
      </c>
      <c r="AE15" s="32">
        <v>28</v>
      </c>
      <c r="AF15" s="32">
        <v>32</v>
      </c>
      <c r="AG15" s="32">
        <v>26</v>
      </c>
      <c r="AH15" s="32">
        <v>20</v>
      </c>
      <c r="AI15" s="32">
        <v>23</v>
      </c>
      <c r="AJ15" s="32">
        <v>146</v>
      </c>
      <c r="AK15" s="60">
        <v>365</v>
      </c>
      <c r="AL15" s="38">
        <v>578.669494949495</v>
      </c>
      <c r="AM15" s="38">
        <v>665.2145843009754</v>
      </c>
      <c r="AN15" s="38">
        <v>794.8620262953922</v>
      </c>
    </row>
    <row r="16" spans="2:40" ht="12" customHeight="1">
      <c r="B16" s="260" t="s">
        <v>344</v>
      </c>
      <c r="C16" s="261"/>
      <c r="D16" s="32">
        <v>2083</v>
      </c>
      <c r="E16" s="32">
        <v>246</v>
      </c>
      <c r="F16" s="32">
        <v>379</v>
      </c>
      <c r="G16" s="32">
        <v>95</v>
      </c>
      <c r="H16" s="32">
        <v>101</v>
      </c>
      <c r="I16" s="32">
        <v>244</v>
      </c>
      <c r="J16" s="32">
        <v>273</v>
      </c>
      <c r="K16" s="32">
        <v>165</v>
      </c>
      <c r="L16" s="32">
        <v>70</v>
      </c>
      <c r="M16" s="32">
        <v>83</v>
      </c>
      <c r="N16" s="32">
        <v>63</v>
      </c>
      <c r="O16" s="32">
        <v>44</v>
      </c>
      <c r="P16" s="32">
        <v>32</v>
      </c>
      <c r="Q16" s="32">
        <v>39</v>
      </c>
      <c r="R16" s="32">
        <v>33</v>
      </c>
      <c r="S16" s="32">
        <v>19</v>
      </c>
      <c r="T16" s="32">
        <v>18</v>
      </c>
      <c r="U16" s="32">
        <v>21</v>
      </c>
      <c r="V16" s="32">
        <v>26</v>
      </c>
      <c r="W16" s="32">
        <v>15</v>
      </c>
      <c r="X16" s="32">
        <v>15</v>
      </c>
      <c r="Y16" s="32">
        <v>22</v>
      </c>
      <c r="Z16" s="32">
        <v>12</v>
      </c>
      <c r="AA16" s="32">
        <v>6</v>
      </c>
      <c r="AB16" s="32">
        <v>7</v>
      </c>
      <c r="AC16" s="32">
        <v>8</v>
      </c>
      <c r="AD16" s="32">
        <v>8</v>
      </c>
      <c r="AE16" s="32">
        <v>4</v>
      </c>
      <c r="AF16" s="32">
        <v>4</v>
      </c>
      <c r="AG16" s="32">
        <v>3</v>
      </c>
      <c r="AH16" s="32">
        <v>5</v>
      </c>
      <c r="AI16" s="32">
        <v>4</v>
      </c>
      <c r="AJ16" s="32">
        <v>19</v>
      </c>
      <c r="AK16" s="60">
        <v>392</v>
      </c>
      <c r="AL16" s="38">
        <v>532.3927028324532</v>
      </c>
      <c r="AM16" s="38">
        <v>603.6875340228634</v>
      </c>
      <c r="AN16" s="38">
        <v>651.9307885614562</v>
      </c>
    </row>
    <row r="17" spans="2:40" ht="12" customHeight="1">
      <c r="B17" s="260" t="s">
        <v>345</v>
      </c>
      <c r="C17" s="261"/>
      <c r="D17" s="32">
        <v>509</v>
      </c>
      <c r="E17" s="32">
        <v>48</v>
      </c>
      <c r="F17" s="32">
        <v>52</v>
      </c>
      <c r="G17" s="32">
        <v>18</v>
      </c>
      <c r="H17" s="32">
        <v>47</v>
      </c>
      <c r="I17" s="32">
        <v>109</v>
      </c>
      <c r="J17" s="32">
        <v>63</v>
      </c>
      <c r="K17" s="32">
        <v>40</v>
      </c>
      <c r="L17" s="32">
        <v>26</v>
      </c>
      <c r="M17" s="32">
        <v>15</v>
      </c>
      <c r="N17" s="32">
        <v>21</v>
      </c>
      <c r="O17" s="32">
        <v>10</v>
      </c>
      <c r="P17" s="32">
        <v>13</v>
      </c>
      <c r="Q17" s="32">
        <v>7</v>
      </c>
      <c r="R17" s="32">
        <v>10</v>
      </c>
      <c r="S17" s="32">
        <v>3</v>
      </c>
      <c r="T17" s="32">
        <v>9</v>
      </c>
      <c r="U17" s="32">
        <v>3</v>
      </c>
      <c r="V17" s="32">
        <v>6</v>
      </c>
      <c r="W17" s="32">
        <v>0</v>
      </c>
      <c r="X17" s="32">
        <v>1</v>
      </c>
      <c r="Y17" s="32">
        <v>1</v>
      </c>
      <c r="Z17" s="32">
        <v>0</v>
      </c>
      <c r="AA17" s="32">
        <v>1</v>
      </c>
      <c r="AB17" s="32">
        <v>1</v>
      </c>
      <c r="AC17" s="32">
        <v>0</v>
      </c>
      <c r="AD17" s="32">
        <v>1</v>
      </c>
      <c r="AE17" s="32">
        <v>1</v>
      </c>
      <c r="AF17" s="32">
        <v>2</v>
      </c>
      <c r="AG17" s="32">
        <v>0</v>
      </c>
      <c r="AH17" s="32">
        <v>0</v>
      </c>
      <c r="AI17" s="32">
        <v>0</v>
      </c>
      <c r="AJ17" s="32">
        <v>1</v>
      </c>
      <c r="AK17" s="60">
        <v>372</v>
      </c>
      <c r="AL17" s="38">
        <v>483.4106090373281</v>
      </c>
      <c r="AM17" s="38">
        <v>533.7440347071583</v>
      </c>
      <c r="AN17" s="38">
        <v>452.22626069377833</v>
      </c>
    </row>
    <row r="18" spans="2:40" ht="12" customHeight="1">
      <c r="B18" s="260" t="s">
        <v>346</v>
      </c>
      <c r="C18" s="261"/>
      <c r="D18" s="32">
        <v>3998</v>
      </c>
      <c r="E18" s="32">
        <v>488</v>
      </c>
      <c r="F18" s="32">
        <v>700</v>
      </c>
      <c r="G18" s="32">
        <v>195</v>
      </c>
      <c r="H18" s="32">
        <v>276</v>
      </c>
      <c r="I18" s="32">
        <v>498</v>
      </c>
      <c r="J18" s="32">
        <v>454</v>
      </c>
      <c r="K18" s="32">
        <v>256</v>
      </c>
      <c r="L18" s="32">
        <v>148</v>
      </c>
      <c r="M18" s="32">
        <v>125</v>
      </c>
      <c r="N18" s="32">
        <v>118</v>
      </c>
      <c r="O18" s="32">
        <v>86</v>
      </c>
      <c r="P18" s="32">
        <v>79</v>
      </c>
      <c r="Q18" s="32">
        <v>69</v>
      </c>
      <c r="R18" s="32">
        <v>46</v>
      </c>
      <c r="S18" s="32">
        <v>54</v>
      </c>
      <c r="T18" s="32">
        <v>51</v>
      </c>
      <c r="U18" s="32">
        <v>39</v>
      </c>
      <c r="V18" s="32">
        <v>47</v>
      </c>
      <c r="W18" s="32">
        <v>33</v>
      </c>
      <c r="X18" s="32">
        <v>27</v>
      </c>
      <c r="Y18" s="32">
        <v>30</v>
      </c>
      <c r="Z18" s="32">
        <v>25</v>
      </c>
      <c r="AA18" s="32">
        <v>23</v>
      </c>
      <c r="AB18" s="32">
        <v>14</v>
      </c>
      <c r="AC18" s="32">
        <v>11</v>
      </c>
      <c r="AD18" s="32">
        <v>14</v>
      </c>
      <c r="AE18" s="32">
        <v>11</v>
      </c>
      <c r="AF18" s="32">
        <v>9</v>
      </c>
      <c r="AG18" s="32">
        <v>5</v>
      </c>
      <c r="AH18" s="32">
        <v>5</v>
      </c>
      <c r="AI18" s="32">
        <v>10</v>
      </c>
      <c r="AJ18" s="32">
        <v>52</v>
      </c>
      <c r="AK18" s="60">
        <v>364.5</v>
      </c>
      <c r="AL18" s="38">
        <v>543.2508754377188</v>
      </c>
      <c r="AM18" s="38">
        <v>618.7797720797721</v>
      </c>
      <c r="AN18" s="38">
        <v>693.7183903568906</v>
      </c>
    </row>
    <row r="19" spans="2:40" ht="12" customHeight="1">
      <c r="B19" s="260" t="s">
        <v>347</v>
      </c>
      <c r="C19" s="261"/>
      <c r="D19" s="32">
        <v>1913</v>
      </c>
      <c r="E19" s="32">
        <v>153</v>
      </c>
      <c r="F19" s="32">
        <v>333</v>
      </c>
      <c r="G19" s="32">
        <v>122</v>
      </c>
      <c r="H19" s="32">
        <v>130</v>
      </c>
      <c r="I19" s="32">
        <v>318</v>
      </c>
      <c r="J19" s="32">
        <v>233</v>
      </c>
      <c r="K19" s="32">
        <v>124</v>
      </c>
      <c r="L19" s="32">
        <v>94</v>
      </c>
      <c r="M19" s="32">
        <v>69</v>
      </c>
      <c r="N19" s="32">
        <v>60</v>
      </c>
      <c r="O19" s="32">
        <v>40</v>
      </c>
      <c r="P19" s="32">
        <v>34</v>
      </c>
      <c r="Q19" s="32">
        <v>28</v>
      </c>
      <c r="R19" s="32">
        <v>27</v>
      </c>
      <c r="S19" s="32">
        <v>32</v>
      </c>
      <c r="T19" s="32">
        <v>22</v>
      </c>
      <c r="U19" s="32">
        <v>19</v>
      </c>
      <c r="V19" s="32">
        <v>11</v>
      </c>
      <c r="W19" s="32">
        <v>11</v>
      </c>
      <c r="X19" s="32">
        <v>9</v>
      </c>
      <c r="Y19" s="32">
        <v>6</v>
      </c>
      <c r="Z19" s="32">
        <v>3</v>
      </c>
      <c r="AA19" s="32">
        <v>2</v>
      </c>
      <c r="AB19" s="32">
        <v>7</v>
      </c>
      <c r="AC19" s="32">
        <v>2</v>
      </c>
      <c r="AD19" s="32">
        <v>5</v>
      </c>
      <c r="AE19" s="32">
        <v>2</v>
      </c>
      <c r="AF19" s="32">
        <v>0</v>
      </c>
      <c r="AG19" s="32">
        <v>1</v>
      </c>
      <c r="AH19" s="32">
        <v>1</v>
      </c>
      <c r="AI19" s="32">
        <v>3</v>
      </c>
      <c r="AJ19" s="32">
        <v>12</v>
      </c>
      <c r="AK19" s="60">
        <v>366</v>
      </c>
      <c r="AL19" s="38">
        <v>482.2415054887611</v>
      </c>
      <c r="AM19" s="38">
        <v>524.1636363636363</v>
      </c>
      <c r="AN19" s="38">
        <v>538.3782180489321</v>
      </c>
    </row>
    <row r="20" spans="2:40" ht="12" customHeight="1">
      <c r="B20" s="260" t="s">
        <v>348</v>
      </c>
      <c r="C20" s="261"/>
      <c r="D20" s="32">
        <v>703</v>
      </c>
      <c r="E20" s="32">
        <v>65</v>
      </c>
      <c r="F20" s="32">
        <v>84</v>
      </c>
      <c r="G20" s="32">
        <v>33</v>
      </c>
      <c r="H20" s="32">
        <v>63</v>
      </c>
      <c r="I20" s="32">
        <v>150</v>
      </c>
      <c r="J20" s="32">
        <v>93</v>
      </c>
      <c r="K20" s="32">
        <v>38</v>
      </c>
      <c r="L20" s="32">
        <v>29</v>
      </c>
      <c r="M20" s="32">
        <v>22</v>
      </c>
      <c r="N20" s="32">
        <v>20</v>
      </c>
      <c r="O20" s="32">
        <v>16</v>
      </c>
      <c r="P20" s="32">
        <v>13</v>
      </c>
      <c r="Q20" s="32">
        <v>12</v>
      </c>
      <c r="R20" s="32">
        <v>11</v>
      </c>
      <c r="S20" s="32">
        <v>9</v>
      </c>
      <c r="T20" s="32">
        <v>8</v>
      </c>
      <c r="U20" s="32">
        <v>6</v>
      </c>
      <c r="V20" s="32">
        <v>7</v>
      </c>
      <c r="W20" s="32">
        <v>8</v>
      </c>
      <c r="X20" s="32">
        <v>1</v>
      </c>
      <c r="Y20" s="32">
        <v>1</v>
      </c>
      <c r="Z20" s="32">
        <v>4</v>
      </c>
      <c r="AA20" s="32">
        <v>2</v>
      </c>
      <c r="AB20" s="32">
        <v>0</v>
      </c>
      <c r="AC20" s="32">
        <v>2</v>
      </c>
      <c r="AD20" s="32">
        <v>1</v>
      </c>
      <c r="AE20" s="32">
        <v>1</v>
      </c>
      <c r="AF20" s="32">
        <v>1</v>
      </c>
      <c r="AG20" s="32">
        <v>1</v>
      </c>
      <c r="AH20" s="32">
        <v>1</v>
      </c>
      <c r="AI20" s="32">
        <v>0</v>
      </c>
      <c r="AJ20" s="32">
        <v>1</v>
      </c>
      <c r="AK20" s="60">
        <v>361</v>
      </c>
      <c r="AL20" s="38">
        <v>485.93598862019917</v>
      </c>
      <c r="AM20" s="38">
        <v>535.4435736677116</v>
      </c>
      <c r="AN20" s="38">
        <v>495.17012516409625</v>
      </c>
    </row>
    <row r="21" spans="2:40" ht="12" customHeight="1">
      <c r="B21" s="260" t="s">
        <v>386</v>
      </c>
      <c r="C21" s="261"/>
      <c r="D21" s="32">
        <v>1421</v>
      </c>
      <c r="E21" s="32">
        <v>172</v>
      </c>
      <c r="F21" s="32">
        <v>246</v>
      </c>
      <c r="G21" s="32">
        <v>48</v>
      </c>
      <c r="H21" s="32">
        <v>128</v>
      </c>
      <c r="I21" s="32">
        <v>293</v>
      </c>
      <c r="J21" s="32">
        <v>194</v>
      </c>
      <c r="K21" s="32">
        <v>93</v>
      </c>
      <c r="L21" s="32">
        <v>53</v>
      </c>
      <c r="M21" s="32">
        <v>43</v>
      </c>
      <c r="N21" s="32">
        <v>31</v>
      </c>
      <c r="O21" s="32">
        <v>25</v>
      </c>
      <c r="P21" s="32">
        <v>18</v>
      </c>
      <c r="Q21" s="32">
        <v>14</v>
      </c>
      <c r="R21" s="32">
        <v>7</v>
      </c>
      <c r="S21" s="32">
        <v>5</v>
      </c>
      <c r="T21" s="32">
        <v>7</v>
      </c>
      <c r="U21" s="32">
        <v>10</v>
      </c>
      <c r="V21" s="32">
        <v>3</v>
      </c>
      <c r="W21" s="32">
        <v>5</v>
      </c>
      <c r="X21" s="32">
        <v>4</v>
      </c>
      <c r="Y21" s="32">
        <v>4</v>
      </c>
      <c r="Z21" s="32">
        <v>2</v>
      </c>
      <c r="AA21" s="32">
        <v>4</v>
      </c>
      <c r="AB21" s="32">
        <v>2</v>
      </c>
      <c r="AC21" s="32">
        <v>2</v>
      </c>
      <c r="AD21" s="32">
        <v>1</v>
      </c>
      <c r="AE21" s="32">
        <v>1</v>
      </c>
      <c r="AF21" s="32">
        <v>2</v>
      </c>
      <c r="AG21" s="32">
        <v>0</v>
      </c>
      <c r="AH21" s="32">
        <v>0</v>
      </c>
      <c r="AI21" s="32">
        <v>1</v>
      </c>
      <c r="AJ21" s="32">
        <v>3</v>
      </c>
      <c r="AK21" s="60">
        <v>340</v>
      </c>
      <c r="AL21" s="38">
        <v>385.90288529204787</v>
      </c>
      <c r="AM21" s="38">
        <v>439.0456365092074</v>
      </c>
      <c r="AN21" s="38">
        <v>420.16796320836494</v>
      </c>
    </row>
    <row r="22" spans="2:40" ht="12" customHeight="1">
      <c r="B22" s="264" t="s">
        <v>349</v>
      </c>
      <c r="C22" s="274"/>
      <c r="D22" s="33">
        <v>1379</v>
      </c>
      <c r="E22" s="33">
        <v>166</v>
      </c>
      <c r="F22" s="33">
        <v>229</v>
      </c>
      <c r="G22" s="33">
        <v>58</v>
      </c>
      <c r="H22" s="33">
        <v>166</v>
      </c>
      <c r="I22" s="33">
        <v>296</v>
      </c>
      <c r="J22" s="33">
        <v>172</v>
      </c>
      <c r="K22" s="33">
        <v>76</v>
      </c>
      <c r="L22" s="33">
        <v>37</v>
      </c>
      <c r="M22" s="33">
        <v>35</v>
      </c>
      <c r="N22" s="33">
        <v>34</v>
      </c>
      <c r="O22" s="33">
        <v>18</v>
      </c>
      <c r="P22" s="33">
        <v>19</v>
      </c>
      <c r="Q22" s="33">
        <v>14</v>
      </c>
      <c r="R22" s="33">
        <v>10</v>
      </c>
      <c r="S22" s="33">
        <v>8</v>
      </c>
      <c r="T22" s="33">
        <v>8</v>
      </c>
      <c r="U22" s="33">
        <v>4</v>
      </c>
      <c r="V22" s="33">
        <v>2</v>
      </c>
      <c r="W22" s="33">
        <v>7</v>
      </c>
      <c r="X22" s="33">
        <v>2</v>
      </c>
      <c r="Y22" s="33">
        <v>2</v>
      </c>
      <c r="Z22" s="33">
        <v>1</v>
      </c>
      <c r="AA22" s="33">
        <v>2</v>
      </c>
      <c r="AB22" s="33">
        <v>4</v>
      </c>
      <c r="AC22" s="33">
        <v>2</v>
      </c>
      <c r="AD22" s="33">
        <v>2</v>
      </c>
      <c r="AE22" s="33">
        <v>0</v>
      </c>
      <c r="AF22" s="33">
        <v>0</v>
      </c>
      <c r="AG22" s="33">
        <v>0</v>
      </c>
      <c r="AH22" s="33">
        <v>2</v>
      </c>
      <c r="AI22" s="33">
        <v>1</v>
      </c>
      <c r="AJ22" s="33">
        <v>2</v>
      </c>
      <c r="AK22" s="61">
        <v>320</v>
      </c>
      <c r="AL22" s="39">
        <v>368.9158810732415</v>
      </c>
      <c r="AM22" s="39">
        <v>419.4023083264633</v>
      </c>
      <c r="AN22" s="39">
        <v>409.17444825352686</v>
      </c>
    </row>
    <row r="23" spans="2:40" ht="12">
      <c r="B23" s="278" t="s">
        <v>4</v>
      </c>
      <c r="C23" s="261"/>
      <c r="D23" s="32">
        <v>1311</v>
      </c>
      <c r="E23" s="32">
        <v>150</v>
      </c>
      <c r="F23" s="32">
        <v>154</v>
      </c>
      <c r="G23" s="32">
        <v>40</v>
      </c>
      <c r="H23" s="32">
        <v>253</v>
      </c>
      <c r="I23" s="32">
        <v>326</v>
      </c>
      <c r="J23" s="32">
        <v>134</v>
      </c>
      <c r="K23" s="32">
        <v>81</v>
      </c>
      <c r="L23" s="32">
        <v>36</v>
      </c>
      <c r="M23" s="32">
        <v>35</v>
      </c>
      <c r="N23" s="32">
        <v>19</v>
      </c>
      <c r="O23" s="32">
        <v>12</v>
      </c>
      <c r="P23" s="32">
        <v>13</v>
      </c>
      <c r="Q23" s="32">
        <v>9</v>
      </c>
      <c r="R23" s="32">
        <v>5</v>
      </c>
      <c r="S23" s="32">
        <v>9</v>
      </c>
      <c r="T23" s="32">
        <v>6</v>
      </c>
      <c r="U23" s="32">
        <v>7</v>
      </c>
      <c r="V23" s="32">
        <v>2</v>
      </c>
      <c r="W23" s="32">
        <v>3</v>
      </c>
      <c r="X23" s="32">
        <v>4</v>
      </c>
      <c r="Y23" s="32">
        <v>0</v>
      </c>
      <c r="Z23" s="32">
        <v>2</v>
      </c>
      <c r="AA23" s="32">
        <v>0</v>
      </c>
      <c r="AB23" s="32">
        <v>1</v>
      </c>
      <c r="AC23" s="32">
        <v>1</v>
      </c>
      <c r="AD23" s="32">
        <v>0</v>
      </c>
      <c r="AE23" s="32">
        <v>2</v>
      </c>
      <c r="AF23" s="32">
        <v>0</v>
      </c>
      <c r="AG23" s="32">
        <v>0</v>
      </c>
      <c r="AH23" s="32">
        <v>1</v>
      </c>
      <c r="AI23" s="32">
        <v>3</v>
      </c>
      <c r="AJ23" s="32">
        <v>3</v>
      </c>
      <c r="AK23" s="60">
        <v>302</v>
      </c>
      <c r="AL23" s="38">
        <v>364.0846681922197</v>
      </c>
      <c r="AM23" s="38">
        <v>411.1240310077519</v>
      </c>
      <c r="AN23" s="38">
        <v>383.8699471529196</v>
      </c>
    </row>
    <row r="24" spans="2:40" ht="12">
      <c r="B24" s="278" t="s">
        <v>5</v>
      </c>
      <c r="C24" s="261"/>
      <c r="D24" s="32">
        <v>124</v>
      </c>
      <c r="E24" s="32">
        <v>30</v>
      </c>
      <c r="F24" s="32">
        <v>13</v>
      </c>
      <c r="G24" s="32">
        <v>7</v>
      </c>
      <c r="H24" s="32">
        <v>8</v>
      </c>
      <c r="I24" s="32">
        <v>28</v>
      </c>
      <c r="J24" s="32">
        <v>10</v>
      </c>
      <c r="K24" s="32">
        <v>6</v>
      </c>
      <c r="L24" s="32">
        <v>7</v>
      </c>
      <c r="M24" s="32">
        <v>3</v>
      </c>
      <c r="N24" s="32">
        <v>1</v>
      </c>
      <c r="O24" s="32">
        <v>3</v>
      </c>
      <c r="P24" s="32">
        <v>1</v>
      </c>
      <c r="Q24" s="32">
        <v>3</v>
      </c>
      <c r="R24" s="32">
        <v>0</v>
      </c>
      <c r="S24" s="32">
        <v>0</v>
      </c>
      <c r="T24" s="32">
        <v>1</v>
      </c>
      <c r="U24" s="32">
        <v>1</v>
      </c>
      <c r="V24" s="32">
        <v>0</v>
      </c>
      <c r="W24" s="32">
        <v>1</v>
      </c>
      <c r="X24" s="32">
        <v>0</v>
      </c>
      <c r="Y24" s="32">
        <v>1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60">
        <v>300</v>
      </c>
      <c r="AL24" s="38">
        <v>339.88709677419354</v>
      </c>
      <c r="AM24" s="38">
        <v>448.36170212765956</v>
      </c>
      <c r="AN24" s="38">
        <v>380.6143548523258</v>
      </c>
    </row>
    <row r="25" spans="2:40" ht="12">
      <c r="B25" s="278" t="s">
        <v>6</v>
      </c>
      <c r="C25" s="261"/>
      <c r="D25" s="32">
        <v>321</v>
      </c>
      <c r="E25" s="32">
        <v>42</v>
      </c>
      <c r="F25" s="32">
        <v>61</v>
      </c>
      <c r="G25" s="32">
        <v>10</v>
      </c>
      <c r="H25" s="32">
        <v>48</v>
      </c>
      <c r="I25" s="32">
        <v>65</v>
      </c>
      <c r="J25" s="32">
        <v>31</v>
      </c>
      <c r="K25" s="32">
        <v>17</v>
      </c>
      <c r="L25" s="32">
        <v>11</v>
      </c>
      <c r="M25" s="32">
        <v>12</v>
      </c>
      <c r="N25" s="32">
        <v>2</v>
      </c>
      <c r="O25" s="32">
        <v>6</v>
      </c>
      <c r="P25" s="32">
        <v>3</v>
      </c>
      <c r="Q25" s="32">
        <v>3</v>
      </c>
      <c r="R25" s="32">
        <v>2</v>
      </c>
      <c r="S25" s="32">
        <v>2</v>
      </c>
      <c r="T25" s="32">
        <v>1</v>
      </c>
      <c r="U25" s="32">
        <v>1</v>
      </c>
      <c r="V25" s="32">
        <v>1</v>
      </c>
      <c r="W25" s="32">
        <v>0</v>
      </c>
      <c r="X25" s="32">
        <v>1</v>
      </c>
      <c r="Y25" s="32">
        <v>0</v>
      </c>
      <c r="Z25" s="32">
        <v>0</v>
      </c>
      <c r="AA25" s="32">
        <v>0</v>
      </c>
      <c r="AB25" s="32">
        <v>0</v>
      </c>
      <c r="AC25" s="32">
        <v>2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60">
        <v>296</v>
      </c>
      <c r="AL25" s="38">
        <v>329.9252336448598</v>
      </c>
      <c r="AM25" s="38">
        <v>379.59139784946234</v>
      </c>
      <c r="AN25" s="38">
        <v>353.710889844802</v>
      </c>
    </row>
    <row r="26" spans="2:40" ht="12">
      <c r="B26" s="278" t="s">
        <v>7</v>
      </c>
      <c r="C26" s="261"/>
      <c r="D26" s="32">
        <v>353</v>
      </c>
      <c r="E26" s="32">
        <v>27</v>
      </c>
      <c r="F26" s="32">
        <v>51</v>
      </c>
      <c r="G26" s="32">
        <v>22</v>
      </c>
      <c r="H26" s="32">
        <v>27</v>
      </c>
      <c r="I26" s="32">
        <v>71</v>
      </c>
      <c r="J26" s="32">
        <v>35</v>
      </c>
      <c r="K26" s="32">
        <v>29</v>
      </c>
      <c r="L26" s="32">
        <v>9</v>
      </c>
      <c r="M26" s="32">
        <v>14</v>
      </c>
      <c r="N26" s="32">
        <v>6</v>
      </c>
      <c r="O26" s="32">
        <v>9</v>
      </c>
      <c r="P26" s="32">
        <v>9</v>
      </c>
      <c r="Q26" s="32">
        <v>3</v>
      </c>
      <c r="R26" s="32">
        <v>8</v>
      </c>
      <c r="S26" s="32">
        <v>5</v>
      </c>
      <c r="T26" s="32">
        <v>0</v>
      </c>
      <c r="U26" s="32">
        <v>6</v>
      </c>
      <c r="V26" s="32">
        <v>2</v>
      </c>
      <c r="W26" s="32">
        <v>3</v>
      </c>
      <c r="X26" s="32">
        <v>2</v>
      </c>
      <c r="Y26" s="32">
        <v>2</v>
      </c>
      <c r="Z26" s="32">
        <v>3</v>
      </c>
      <c r="AA26" s="32">
        <v>2</v>
      </c>
      <c r="AB26" s="32">
        <v>3</v>
      </c>
      <c r="AC26" s="32">
        <v>0</v>
      </c>
      <c r="AD26" s="32">
        <v>0</v>
      </c>
      <c r="AE26" s="32">
        <v>1</v>
      </c>
      <c r="AF26" s="32">
        <v>2</v>
      </c>
      <c r="AG26" s="32">
        <v>0</v>
      </c>
      <c r="AH26" s="32">
        <v>0</v>
      </c>
      <c r="AI26" s="32">
        <v>0</v>
      </c>
      <c r="AJ26" s="32">
        <v>2</v>
      </c>
      <c r="AK26" s="60">
        <v>368</v>
      </c>
      <c r="AL26" s="38">
        <v>526.4730878186969</v>
      </c>
      <c r="AM26" s="38">
        <v>570.0766871165645</v>
      </c>
      <c r="AN26" s="38">
        <v>587.3081358270829</v>
      </c>
    </row>
    <row r="27" spans="2:40" ht="12">
      <c r="B27" s="278" t="s">
        <v>8</v>
      </c>
      <c r="C27" s="261"/>
      <c r="D27" s="32">
        <v>150</v>
      </c>
      <c r="E27" s="32">
        <v>22</v>
      </c>
      <c r="F27" s="32">
        <v>29</v>
      </c>
      <c r="G27" s="32">
        <v>5</v>
      </c>
      <c r="H27" s="32">
        <v>34</v>
      </c>
      <c r="I27" s="32">
        <v>32</v>
      </c>
      <c r="J27" s="32">
        <v>11</v>
      </c>
      <c r="K27" s="32">
        <v>2</v>
      </c>
      <c r="L27" s="32">
        <v>1</v>
      </c>
      <c r="M27" s="32">
        <v>1</v>
      </c>
      <c r="N27" s="32">
        <v>4</v>
      </c>
      <c r="O27" s="32">
        <v>1</v>
      </c>
      <c r="P27" s="32">
        <v>0</v>
      </c>
      <c r="Q27" s="32">
        <v>1</v>
      </c>
      <c r="R27" s="32">
        <v>3</v>
      </c>
      <c r="S27" s="32">
        <v>3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1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60">
        <v>261</v>
      </c>
      <c r="AL27" s="38">
        <v>289.02</v>
      </c>
      <c r="AM27" s="38">
        <v>338.6953125</v>
      </c>
      <c r="AN27" s="38">
        <v>335.69780557931523</v>
      </c>
    </row>
    <row r="28" spans="2:40" ht="12">
      <c r="B28" s="278" t="s">
        <v>9</v>
      </c>
      <c r="C28" s="261"/>
      <c r="D28" s="32">
        <v>101</v>
      </c>
      <c r="E28" s="32">
        <v>11</v>
      </c>
      <c r="F28" s="32">
        <v>17</v>
      </c>
      <c r="G28" s="32">
        <v>6</v>
      </c>
      <c r="H28" s="32">
        <v>8</v>
      </c>
      <c r="I28" s="32">
        <v>28</v>
      </c>
      <c r="J28" s="32">
        <v>11</v>
      </c>
      <c r="K28" s="32">
        <v>8</v>
      </c>
      <c r="L28" s="32">
        <v>3</v>
      </c>
      <c r="M28" s="32">
        <v>0</v>
      </c>
      <c r="N28" s="32">
        <v>2</v>
      </c>
      <c r="O28" s="32">
        <v>3</v>
      </c>
      <c r="P28" s="32">
        <v>0</v>
      </c>
      <c r="Q28" s="32">
        <v>3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1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60">
        <v>323</v>
      </c>
      <c r="AL28" s="38">
        <v>335.76237623762376</v>
      </c>
      <c r="AM28" s="38">
        <v>376.8</v>
      </c>
      <c r="AN28" s="38">
        <v>304.1461505573866</v>
      </c>
    </row>
    <row r="29" spans="2:40" ht="12">
      <c r="B29" s="278" t="s">
        <v>10</v>
      </c>
      <c r="C29" s="261"/>
      <c r="D29" s="32">
        <v>172</v>
      </c>
      <c r="E29" s="32">
        <v>23</v>
      </c>
      <c r="F29" s="32">
        <v>38</v>
      </c>
      <c r="G29" s="32">
        <v>7</v>
      </c>
      <c r="H29" s="32">
        <v>12</v>
      </c>
      <c r="I29" s="32">
        <v>23</v>
      </c>
      <c r="J29" s="32">
        <v>19</v>
      </c>
      <c r="K29" s="32">
        <v>13</v>
      </c>
      <c r="L29" s="32">
        <v>6</v>
      </c>
      <c r="M29" s="32">
        <v>3</v>
      </c>
      <c r="N29" s="32">
        <v>3</v>
      </c>
      <c r="O29" s="32">
        <v>2</v>
      </c>
      <c r="P29" s="32">
        <v>0</v>
      </c>
      <c r="Q29" s="32">
        <v>1</v>
      </c>
      <c r="R29" s="32">
        <v>2</v>
      </c>
      <c r="S29" s="32">
        <v>6</v>
      </c>
      <c r="T29" s="32">
        <v>2</v>
      </c>
      <c r="U29" s="32">
        <v>0</v>
      </c>
      <c r="V29" s="32">
        <v>0</v>
      </c>
      <c r="W29" s="32">
        <v>1</v>
      </c>
      <c r="X29" s="32">
        <v>2</v>
      </c>
      <c r="Y29" s="32">
        <v>3</v>
      </c>
      <c r="Z29" s="32">
        <v>1</v>
      </c>
      <c r="AA29" s="32">
        <v>1</v>
      </c>
      <c r="AB29" s="32">
        <v>1</v>
      </c>
      <c r="AC29" s="32">
        <v>0</v>
      </c>
      <c r="AD29" s="32">
        <v>1</v>
      </c>
      <c r="AE29" s="32">
        <v>0</v>
      </c>
      <c r="AF29" s="32">
        <v>0</v>
      </c>
      <c r="AG29" s="32">
        <v>1</v>
      </c>
      <c r="AH29" s="32">
        <v>0</v>
      </c>
      <c r="AI29" s="32">
        <v>0</v>
      </c>
      <c r="AJ29" s="32">
        <v>1</v>
      </c>
      <c r="AK29" s="60">
        <v>311</v>
      </c>
      <c r="AL29" s="38">
        <v>476.1860465116279</v>
      </c>
      <c r="AM29" s="38">
        <v>549.6912751677852</v>
      </c>
      <c r="AN29" s="38">
        <v>687.0496451172909</v>
      </c>
    </row>
    <row r="30" spans="2:40" ht="12">
      <c r="B30" s="278" t="s">
        <v>11</v>
      </c>
      <c r="C30" s="261"/>
      <c r="D30" s="32">
        <v>765</v>
      </c>
      <c r="E30" s="32">
        <v>86</v>
      </c>
      <c r="F30" s="32">
        <v>185</v>
      </c>
      <c r="G30" s="32">
        <v>45</v>
      </c>
      <c r="H30" s="32">
        <v>83</v>
      </c>
      <c r="I30" s="32">
        <v>123</v>
      </c>
      <c r="J30" s="32">
        <v>84</v>
      </c>
      <c r="K30" s="32">
        <v>38</v>
      </c>
      <c r="L30" s="32">
        <v>28</v>
      </c>
      <c r="M30" s="32">
        <v>18</v>
      </c>
      <c r="N30" s="32">
        <v>9</v>
      </c>
      <c r="O30" s="32">
        <v>7</v>
      </c>
      <c r="P30" s="32">
        <v>8</v>
      </c>
      <c r="Q30" s="32">
        <v>8</v>
      </c>
      <c r="R30" s="32">
        <v>8</v>
      </c>
      <c r="S30" s="32">
        <v>1</v>
      </c>
      <c r="T30" s="32">
        <v>7</v>
      </c>
      <c r="U30" s="32">
        <v>5</v>
      </c>
      <c r="V30" s="32">
        <v>4</v>
      </c>
      <c r="W30" s="32">
        <v>3</v>
      </c>
      <c r="X30" s="32">
        <v>2</v>
      </c>
      <c r="Y30" s="32">
        <v>1</v>
      </c>
      <c r="Z30" s="32">
        <v>3</v>
      </c>
      <c r="AA30" s="32">
        <v>0</v>
      </c>
      <c r="AB30" s="32">
        <v>1</v>
      </c>
      <c r="AC30" s="32">
        <v>0</v>
      </c>
      <c r="AD30" s="32">
        <v>0</v>
      </c>
      <c r="AE30" s="32">
        <v>2</v>
      </c>
      <c r="AF30" s="32">
        <v>1</v>
      </c>
      <c r="AG30" s="32">
        <v>0</v>
      </c>
      <c r="AH30" s="32">
        <v>0</v>
      </c>
      <c r="AI30" s="32">
        <v>2</v>
      </c>
      <c r="AJ30" s="32">
        <v>3</v>
      </c>
      <c r="AK30" s="60">
        <v>290</v>
      </c>
      <c r="AL30" s="38">
        <v>358.081045751634</v>
      </c>
      <c r="AM30" s="38">
        <v>403.4344624447717</v>
      </c>
      <c r="AN30" s="38">
        <v>482.55856146302773</v>
      </c>
    </row>
    <row r="31" spans="2:40" ht="12">
      <c r="B31" s="278" t="s">
        <v>12</v>
      </c>
      <c r="C31" s="261"/>
      <c r="D31" s="32">
        <v>442</v>
      </c>
      <c r="E31" s="32">
        <v>53</v>
      </c>
      <c r="F31" s="32">
        <v>79</v>
      </c>
      <c r="G31" s="32">
        <v>23</v>
      </c>
      <c r="H31" s="32">
        <v>44</v>
      </c>
      <c r="I31" s="32">
        <v>89</v>
      </c>
      <c r="J31" s="32">
        <v>44</v>
      </c>
      <c r="K31" s="32">
        <v>26</v>
      </c>
      <c r="L31" s="32">
        <v>13</v>
      </c>
      <c r="M31" s="32">
        <v>11</v>
      </c>
      <c r="N31" s="32">
        <v>9</v>
      </c>
      <c r="O31" s="32">
        <v>6</v>
      </c>
      <c r="P31" s="32">
        <v>10</v>
      </c>
      <c r="Q31" s="32">
        <v>3</v>
      </c>
      <c r="R31" s="32">
        <v>2</v>
      </c>
      <c r="S31" s="32">
        <v>8</v>
      </c>
      <c r="T31" s="32">
        <v>4</v>
      </c>
      <c r="U31" s="32">
        <v>5</v>
      </c>
      <c r="V31" s="32">
        <v>1</v>
      </c>
      <c r="W31" s="32">
        <v>1</v>
      </c>
      <c r="X31" s="32">
        <v>1</v>
      </c>
      <c r="Y31" s="32">
        <v>2</v>
      </c>
      <c r="Z31" s="32">
        <v>1</v>
      </c>
      <c r="AA31" s="32">
        <v>0</v>
      </c>
      <c r="AB31" s="32">
        <v>0</v>
      </c>
      <c r="AC31" s="32">
        <v>1</v>
      </c>
      <c r="AD31" s="32">
        <v>1</v>
      </c>
      <c r="AE31" s="32">
        <v>0</v>
      </c>
      <c r="AF31" s="32">
        <v>1</v>
      </c>
      <c r="AG31" s="32">
        <v>2</v>
      </c>
      <c r="AH31" s="32">
        <v>0</v>
      </c>
      <c r="AI31" s="32">
        <v>0</v>
      </c>
      <c r="AJ31" s="32">
        <v>2</v>
      </c>
      <c r="AK31" s="60">
        <v>320</v>
      </c>
      <c r="AL31" s="38">
        <v>413.21945701357464</v>
      </c>
      <c r="AM31" s="38">
        <v>469.51928020565555</v>
      </c>
      <c r="AN31" s="38">
        <v>509.0952382529733</v>
      </c>
    </row>
    <row r="32" spans="2:40" ht="12">
      <c r="B32" s="278" t="s">
        <v>13</v>
      </c>
      <c r="C32" s="261"/>
      <c r="D32" s="32">
        <v>597</v>
      </c>
      <c r="E32" s="32">
        <v>109</v>
      </c>
      <c r="F32" s="32">
        <v>110</v>
      </c>
      <c r="G32" s="32">
        <v>33</v>
      </c>
      <c r="H32" s="32">
        <v>51</v>
      </c>
      <c r="I32" s="32">
        <v>113</v>
      </c>
      <c r="J32" s="32">
        <v>55</v>
      </c>
      <c r="K32" s="32">
        <v>25</v>
      </c>
      <c r="L32" s="32">
        <v>20</v>
      </c>
      <c r="M32" s="32">
        <v>15</v>
      </c>
      <c r="N32" s="32">
        <v>11</v>
      </c>
      <c r="O32" s="32">
        <v>9</v>
      </c>
      <c r="P32" s="32">
        <v>11</v>
      </c>
      <c r="Q32" s="32">
        <v>4</v>
      </c>
      <c r="R32" s="32">
        <v>5</v>
      </c>
      <c r="S32" s="32">
        <v>5</v>
      </c>
      <c r="T32" s="32">
        <v>6</v>
      </c>
      <c r="U32" s="32">
        <v>3</v>
      </c>
      <c r="V32" s="32">
        <v>4</v>
      </c>
      <c r="W32" s="32">
        <v>1</v>
      </c>
      <c r="X32" s="32">
        <v>1</v>
      </c>
      <c r="Y32" s="32">
        <v>0</v>
      </c>
      <c r="Z32" s="32">
        <v>1</v>
      </c>
      <c r="AA32" s="32">
        <v>0</v>
      </c>
      <c r="AB32" s="32">
        <v>2</v>
      </c>
      <c r="AC32" s="32">
        <v>1</v>
      </c>
      <c r="AD32" s="32">
        <v>0</v>
      </c>
      <c r="AE32" s="32">
        <v>0</v>
      </c>
      <c r="AF32" s="32">
        <v>2</v>
      </c>
      <c r="AG32" s="32">
        <v>0</v>
      </c>
      <c r="AH32" s="32">
        <v>0</v>
      </c>
      <c r="AI32" s="32">
        <v>0</v>
      </c>
      <c r="AJ32" s="32">
        <v>0</v>
      </c>
      <c r="AK32" s="60">
        <v>292</v>
      </c>
      <c r="AL32" s="38">
        <v>345.27973199329983</v>
      </c>
      <c r="AM32" s="38">
        <v>422.4016393442623</v>
      </c>
      <c r="AN32" s="38">
        <v>421.5511623782343</v>
      </c>
    </row>
    <row r="33" spans="2:40" ht="12">
      <c r="B33" s="278" t="s">
        <v>14</v>
      </c>
      <c r="C33" s="261"/>
      <c r="D33" s="32">
        <v>1437</v>
      </c>
      <c r="E33" s="32">
        <v>180</v>
      </c>
      <c r="F33" s="32">
        <v>296</v>
      </c>
      <c r="G33" s="32">
        <v>100</v>
      </c>
      <c r="H33" s="32">
        <v>77</v>
      </c>
      <c r="I33" s="32">
        <v>157</v>
      </c>
      <c r="J33" s="32">
        <v>131</v>
      </c>
      <c r="K33" s="32">
        <v>77</v>
      </c>
      <c r="L33" s="32">
        <v>69</v>
      </c>
      <c r="M33" s="32">
        <v>57</v>
      </c>
      <c r="N33" s="32">
        <v>35</v>
      </c>
      <c r="O33" s="32">
        <v>30</v>
      </c>
      <c r="P33" s="32">
        <v>18</v>
      </c>
      <c r="Q33" s="32">
        <v>27</v>
      </c>
      <c r="R33" s="32">
        <v>20</v>
      </c>
      <c r="S33" s="32">
        <v>16</v>
      </c>
      <c r="T33" s="32">
        <v>14</v>
      </c>
      <c r="U33" s="32">
        <v>19</v>
      </c>
      <c r="V33" s="32">
        <v>18</v>
      </c>
      <c r="W33" s="32">
        <v>11</v>
      </c>
      <c r="X33" s="32">
        <v>8</v>
      </c>
      <c r="Y33" s="32">
        <v>7</v>
      </c>
      <c r="Z33" s="32">
        <v>10</v>
      </c>
      <c r="AA33" s="32">
        <v>10</v>
      </c>
      <c r="AB33" s="32">
        <v>7</v>
      </c>
      <c r="AC33" s="32">
        <v>5</v>
      </c>
      <c r="AD33" s="32">
        <v>4</v>
      </c>
      <c r="AE33" s="32">
        <v>4</v>
      </c>
      <c r="AF33" s="32">
        <v>6</v>
      </c>
      <c r="AG33" s="32">
        <v>4</v>
      </c>
      <c r="AH33" s="32">
        <v>1</v>
      </c>
      <c r="AI33" s="32">
        <v>2</v>
      </c>
      <c r="AJ33" s="32">
        <v>17</v>
      </c>
      <c r="AK33" s="60">
        <v>346</v>
      </c>
      <c r="AL33" s="38">
        <v>526.6875434933891</v>
      </c>
      <c r="AM33" s="38">
        <v>602.1081941129673</v>
      </c>
      <c r="AN33" s="38">
        <v>705.5533420936299</v>
      </c>
    </row>
    <row r="34" spans="2:40" ht="12">
      <c r="B34" s="278" t="s">
        <v>15</v>
      </c>
      <c r="C34" s="261"/>
      <c r="D34" s="32">
        <v>1281</v>
      </c>
      <c r="E34" s="32">
        <v>192</v>
      </c>
      <c r="F34" s="32">
        <v>246</v>
      </c>
      <c r="G34" s="32">
        <v>70</v>
      </c>
      <c r="H34" s="32">
        <v>96</v>
      </c>
      <c r="I34" s="32">
        <v>141</v>
      </c>
      <c r="J34" s="32">
        <v>102</v>
      </c>
      <c r="K34" s="32">
        <v>70</v>
      </c>
      <c r="L34" s="32">
        <v>49</v>
      </c>
      <c r="M34" s="32">
        <v>47</v>
      </c>
      <c r="N34" s="32">
        <v>46</v>
      </c>
      <c r="O34" s="32">
        <v>30</v>
      </c>
      <c r="P34" s="32">
        <v>32</v>
      </c>
      <c r="Q34" s="32">
        <v>20</v>
      </c>
      <c r="R34" s="32">
        <v>11</v>
      </c>
      <c r="S34" s="32">
        <v>10</v>
      </c>
      <c r="T34" s="32">
        <v>15</v>
      </c>
      <c r="U34" s="32">
        <v>11</v>
      </c>
      <c r="V34" s="32">
        <v>9</v>
      </c>
      <c r="W34" s="32">
        <v>10</v>
      </c>
      <c r="X34" s="32">
        <v>9</v>
      </c>
      <c r="Y34" s="32">
        <v>7</v>
      </c>
      <c r="Z34" s="32">
        <v>12</v>
      </c>
      <c r="AA34" s="32">
        <v>6</v>
      </c>
      <c r="AB34" s="32">
        <v>4</v>
      </c>
      <c r="AC34" s="32">
        <v>3</v>
      </c>
      <c r="AD34" s="32">
        <v>3</v>
      </c>
      <c r="AE34" s="32">
        <v>4</v>
      </c>
      <c r="AF34" s="32">
        <v>6</v>
      </c>
      <c r="AG34" s="32">
        <v>2</v>
      </c>
      <c r="AH34" s="32">
        <v>4</v>
      </c>
      <c r="AI34" s="32">
        <v>1</v>
      </c>
      <c r="AJ34" s="32">
        <v>13</v>
      </c>
      <c r="AK34" s="60">
        <v>316</v>
      </c>
      <c r="AL34" s="38">
        <v>503.46604215456676</v>
      </c>
      <c r="AM34" s="38">
        <v>592.2314049586777</v>
      </c>
      <c r="AN34" s="38">
        <v>664.7412364793216</v>
      </c>
    </row>
    <row r="35" spans="2:40" ht="12">
      <c r="B35" s="278" t="s">
        <v>16</v>
      </c>
      <c r="C35" s="261"/>
      <c r="D35" s="32">
        <v>1297</v>
      </c>
      <c r="E35" s="32">
        <v>185</v>
      </c>
      <c r="F35" s="32">
        <v>164</v>
      </c>
      <c r="G35" s="32">
        <v>65</v>
      </c>
      <c r="H35" s="32">
        <v>57</v>
      </c>
      <c r="I35" s="32">
        <v>60</v>
      </c>
      <c r="J35" s="32">
        <v>101</v>
      </c>
      <c r="K35" s="32">
        <v>70</v>
      </c>
      <c r="L35" s="32">
        <v>71</v>
      </c>
      <c r="M35" s="32">
        <v>67</v>
      </c>
      <c r="N35" s="32">
        <v>45</v>
      </c>
      <c r="O35" s="32">
        <v>31</v>
      </c>
      <c r="P35" s="32">
        <v>41</v>
      </c>
      <c r="Q35" s="32">
        <v>24</v>
      </c>
      <c r="R35" s="32">
        <v>22</v>
      </c>
      <c r="S35" s="32">
        <v>32</v>
      </c>
      <c r="T35" s="32">
        <v>17</v>
      </c>
      <c r="U35" s="32">
        <v>15</v>
      </c>
      <c r="V35" s="32">
        <v>11</v>
      </c>
      <c r="W35" s="32">
        <v>10</v>
      </c>
      <c r="X35" s="32">
        <v>10</v>
      </c>
      <c r="Y35" s="32">
        <v>17</v>
      </c>
      <c r="Z35" s="32">
        <v>12</v>
      </c>
      <c r="AA35" s="32">
        <v>9</v>
      </c>
      <c r="AB35" s="32">
        <v>7</v>
      </c>
      <c r="AC35" s="32">
        <v>14</v>
      </c>
      <c r="AD35" s="32">
        <v>12</v>
      </c>
      <c r="AE35" s="32">
        <v>9</v>
      </c>
      <c r="AF35" s="32">
        <v>10</v>
      </c>
      <c r="AG35" s="32">
        <v>13</v>
      </c>
      <c r="AH35" s="32">
        <v>7</v>
      </c>
      <c r="AI35" s="32">
        <v>11</v>
      </c>
      <c r="AJ35" s="32">
        <v>78</v>
      </c>
      <c r="AK35" s="60">
        <v>514</v>
      </c>
      <c r="AL35" s="38">
        <v>886.6353122590593</v>
      </c>
      <c r="AM35" s="38">
        <v>1034.1420863309352</v>
      </c>
      <c r="AN35" s="38">
        <v>1131.485425766588</v>
      </c>
    </row>
    <row r="36" spans="2:40" ht="12">
      <c r="B36" s="278" t="s">
        <v>17</v>
      </c>
      <c r="C36" s="261"/>
      <c r="D36" s="32">
        <v>1366</v>
      </c>
      <c r="E36" s="32">
        <v>205</v>
      </c>
      <c r="F36" s="32">
        <v>252</v>
      </c>
      <c r="G36" s="32">
        <v>69</v>
      </c>
      <c r="H36" s="32">
        <v>51</v>
      </c>
      <c r="I36" s="32">
        <v>81</v>
      </c>
      <c r="J36" s="32">
        <v>114</v>
      </c>
      <c r="K36" s="32">
        <v>84</v>
      </c>
      <c r="L36" s="32">
        <v>80</v>
      </c>
      <c r="M36" s="32">
        <v>61</v>
      </c>
      <c r="N36" s="32">
        <v>38</v>
      </c>
      <c r="O36" s="32">
        <v>40</v>
      </c>
      <c r="P36" s="32">
        <v>33</v>
      </c>
      <c r="Q36" s="32">
        <v>23</v>
      </c>
      <c r="R36" s="32">
        <v>14</v>
      </c>
      <c r="S36" s="32">
        <v>19</v>
      </c>
      <c r="T36" s="32">
        <v>22</v>
      </c>
      <c r="U36" s="32">
        <v>20</v>
      </c>
      <c r="V36" s="32">
        <v>14</v>
      </c>
      <c r="W36" s="32">
        <v>14</v>
      </c>
      <c r="X36" s="32">
        <v>8</v>
      </c>
      <c r="Y36" s="32">
        <v>13</v>
      </c>
      <c r="Z36" s="32">
        <v>12</v>
      </c>
      <c r="AA36" s="32">
        <v>11</v>
      </c>
      <c r="AB36" s="32">
        <v>11</v>
      </c>
      <c r="AC36" s="32">
        <v>6</v>
      </c>
      <c r="AD36" s="32">
        <v>6</v>
      </c>
      <c r="AE36" s="32">
        <v>8</v>
      </c>
      <c r="AF36" s="32">
        <v>8</v>
      </c>
      <c r="AG36" s="32">
        <v>4</v>
      </c>
      <c r="AH36" s="32">
        <v>7</v>
      </c>
      <c r="AI36" s="32">
        <v>7</v>
      </c>
      <c r="AJ36" s="32">
        <v>31</v>
      </c>
      <c r="AK36" s="60">
        <v>416</v>
      </c>
      <c r="AL36" s="38">
        <v>648.3433382137628</v>
      </c>
      <c r="AM36" s="38">
        <v>762.8225667527993</v>
      </c>
      <c r="AN36" s="38">
        <v>845.9172136110047</v>
      </c>
    </row>
    <row r="37" spans="2:40" ht="12">
      <c r="B37" s="278" t="s">
        <v>18</v>
      </c>
      <c r="C37" s="261"/>
      <c r="D37" s="32">
        <v>326</v>
      </c>
      <c r="E37" s="32">
        <v>35</v>
      </c>
      <c r="F37" s="32">
        <v>50</v>
      </c>
      <c r="G37" s="32">
        <v>12</v>
      </c>
      <c r="H37" s="32">
        <v>37</v>
      </c>
      <c r="I37" s="32">
        <v>59</v>
      </c>
      <c r="J37" s="32">
        <v>38</v>
      </c>
      <c r="K37" s="32">
        <v>18</v>
      </c>
      <c r="L37" s="32">
        <v>17</v>
      </c>
      <c r="M37" s="32">
        <v>14</v>
      </c>
      <c r="N37" s="32">
        <v>5</v>
      </c>
      <c r="O37" s="32">
        <v>8</v>
      </c>
      <c r="P37" s="32">
        <v>9</v>
      </c>
      <c r="Q37" s="32">
        <v>4</v>
      </c>
      <c r="R37" s="32">
        <v>7</v>
      </c>
      <c r="S37" s="32">
        <v>2</v>
      </c>
      <c r="T37" s="32">
        <v>2</v>
      </c>
      <c r="U37" s="32">
        <v>2</v>
      </c>
      <c r="V37" s="32">
        <v>5</v>
      </c>
      <c r="W37" s="32">
        <v>0</v>
      </c>
      <c r="X37" s="32">
        <v>0</v>
      </c>
      <c r="Y37" s="32">
        <v>0</v>
      </c>
      <c r="Z37" s="32">
        <v>0</v>
      </c>
      <c r="AA37" s="32">
        <v>1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1</v>
      </c>
      <c r="AI37" s="32">
        <v>0</v>
      </c>
      <c r="AJ37" s="32">
        <v>0</v>
      </c>
      <c r="AK37" s="60">
        <v>345</v>
      </c>
      <c r="AL37" s="38">
        <v>421.4325153374233</v>
      </c>
      <c r="AM37" s="38">
        <v>472.12027491408935</v>
      </c>
      <c r="AN37" s="38">
        <v>406.3188691349402</v>
      </c>
    </row>
    <row r="38" spans="2:40" ht="12">
      <c r="B38" s="278" t="s">
        <v>19</v>
      </c>
      <c r="C38" s="261"/>
      <c r="D38" s="32">
        <v>184</v>
      </c>
      <c r="E38" s="32">
        <v>11</v>
      </c>
      <c r="F38" s="32">
        <v>16</v>
      </c>
      <c r="G38" s="32">
        <v>6</v>
      </c>
      <c r="H38" s="32">
        <v>17</v>
      </c>
      <c r="I38" s="32">
        <v>48</v>
      </c>
      <c r="J38" s="32">
        <v>16</v>
      </c>
      <c r="K38" s="32">
        <v>20</v>
      </c>
      <c r="L38" s="32">
        <v>11</v>
      </c>
      <c r="M38" s="32">
        <v>6</v>
      </c>
      <c r="N38" s="32">
        <v>12</v>
      </c>
      <c r="O38" s="32">
        <v>1</v>
      </c>
      <c r="P38" s="32">
        <v>4</v>
      </c>
      <c r="Q38" s="32">
        <v>1</v>
      </c>
      <c r="R38" s="32">
        <v>5</v>
      </c>
      <c r="S38" s="32">
        <v>2</v>
      </c>
      <c r="T38" s="32">
        <v>2</v>
      </c>
      <c r="U38" s="32">
        <v>1</v>
      </c>
      <c r="V38" s="32">
        <v>2</v>
      </c>
      <c r="W38" s="32">
        <v>0</v>
      </c>
      <c r="X38" s="32">
        <v>1</v>
      </c>
      <c r="Y38" s="32">
        <v>0</v>
      </c>
      <c r="Z38" s="32">
        <v>0</v>
      </c>
      <c r="AA38" s="32">
        <v>0</v>
      </c>
      <c r="AB38" s="32">
        <v>1</v>
      </c>
      <c r="AC38" s="32">
        <v>0</v>
      </c>
      <c r="AD38" s="32">
        <v>0</v>
      </c>
      <c r="AE38" s="32">
        <v>1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60">
        <v>385</v>
      </c>
      <c r="AL38" s="38">
        <v>498.10869565217394</v>
      </c>
      <c r="AM38" s="38">
        <v>529.7803468208092</v>
      </c>
      <c r="AN38" s="38">
        <v>414.2653181205898</v>
      </c>
    </row>
    <row r="39" spans="2:40" ht="12">
      <c r="B39" s="278" t="s">
        <v>20</v>
      </c>
      <c r="C39" s="261"/>
      <c r="D39" s="32">
        <v>190</v>
      </c>
      <c r="E39" s="32">
        <v>8</v>
      </c>
      <c r="F39" s="32">
        <v>11</v>
      </c>
      <c r="G39" s="32">
        <v>8</v>
      </c>
      <c r="H39" s="32">
        <v>14</v>
      </c>
      <c r="I39" s="32">
        <v>35</v>
      </c>
      <c r="J39" s="32">
        <v>34</v>
      </c>
      <c r="K39" s="32">
        <v>17</v>
      </c>
      <c r="L39" s="32">
        <v>10</v>
      </c>
      <c r="M39" s="32">
        <v>6</v>
      </c>
      <c r="N39" s="32">
        <v>5</v>
      </c>
      <c r="O39" s="32">
        <v>8</v>
      </c>
      <c r="P39" s="32">
        <v>7</v>
      </c>
      <c r="Q39" s="32">
        <v>5</v>
      </c>
      <c r="R39" s="32">
        <v>5</v>
      </c>
      <c r="S39" s="32">
        <v>1</v>
      </c>
      <c r="T39" s="32">
        <v>6</v>
      </c>
      <c r="U39" s="32">
        <v>1</v>
      </c>
      <c r="V39" s="32">
        <v>4</v>
      </c>
      <c r="W39" s="32">
        <v>0</v>
      </c>
      <c r="X39" s="32">
        <v>0</v>
      </c>
      <c r="Y39" s="32">
        <v>1</v>
      </c>
      <c r="Z39" s="32">
        <v>0</v>
      </c>
      <c r="AA39" s="32">
        <v>0</v>
      </c>
      <c r="AB39" s="32">
        <v>0</v>
      </c>
      <c r="AC39" s="32">
        <v>0</v>
      </c>
      <c r="AD39" s="32">
        <v>1</v>
      </c>
      <c r="AE39" s="32">
        <v>0</v>
      </c>
      <c r="AF39" s="32">
        <v>2</v>
      </c>
      <c r="AG39" s="32">
        <v>0</v>
      </c>
      <c r="AH39" s="32">
        <v>0</v>
      </c>
      <c r="AI39" s="32">
        <v>0</v>
      </c>
      <c r="AJ39" s="32">
        <v>1</v>
      </c>
      <c r="AK39" s="60">
        <v>450.5</v>
      </c>
      <c r="AL39" s="38">
        <v>603.8947368421053</v>
      </c>
      <c r="AM39" s="38">
        <v>630.4395604395604</v>
      </c>
      <c r="AN39" s="38">
        <v>509.44322785196147</v>
      </c>
    </row>
    <row r="40" spans="2:40" ht="12">
      <c r="B40" s="278" t="s">
        <v>21</v>
      </c>
      <c r="C40" s="261"/>
      <c r="D40" s="32">
        <v>135</v>
      </c>
      <c r="E40" s="32">
        <v>29</v>
      </c>
      <c r="F40" s="32">
        <v>25</v>
      </c>
      <c r="G40" s="32">
        <v>4</v>
      </c>
      <c r="H40" s="32">
        <v>16</v>
      </c>
      <c r="I40" s="32">
        <v>26</v>
      </c>
      <c r="J40" s="32">
        <v>13</v>
      </c>
      <c r="K40" s="32">
        <v>3</v>
      </c>
      <c r="L40" s="32">
        <v>5</v>
      </c>
      <c r="M40" s="32">
        <v>3</v>
      </c>
      <c r="N40" s="32">
        <v>4</v>
      </c>
      <c r="O40" s="32">
        <v>1</v>
      </c>
      <c r="P40" s="32">
        <v>2</v>
      </c>
      <c r="Q40" s="32">
        <v>1</v>
      </c>
      <c r="R40" s="32">
        <v>0</v>
      </c>
      <c r="S40" s="32">
        <v>0</v>
      </c>
      <c r="T40" s="32">
        <v>1</v>
      </c>
      <c r="U40" s="32">
        <v>1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1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60">
        <v>262</v>
      </c>
      <c r="AL40" s="38">
        <v>293.8074074074074</v>
      </c>
      <c r="AM40" s="38">
        <v>374.188679245283</v>
      </c>
      <c r="AN40" s="38">
        <v>354.26269814812747</v>
      </c>
    </row>
    <row r="41" spans="2:40" ht="12">
      <c r="B41" s="278" t="s">
        <v>22</v>
      </c>
      <c r="C41" s="261"/>
      <c r="D41" s="32">
        <v>535</v>
      </c>
      <c r="E41" s="32">
        <v>46</v>
      </c>
      <c r="F41" s="32">
        <v>116</v>
      </c>
      <c r="G41" s="32">
        <v>31</v>
      </c>
      <c r="H41" s="32">
        <v>54</v>
      </c>
      <c r="I41" s="32">
        <v>97</v>
      </c>
      <c r="J41" s="32">
        <v>73</v>
      </c>
      <c r="K41" s="32">
        <v>27</v>
      </c>
      <c r="L41" s="32">
        <v>12</v>
      </c>
      <c r="M41" s="32">
        <v>14</v>
      </c>
      <c r="N41" s="32">
        <v>10</v>
      </c>
      <c r="O41" s="32">
        <v>10</v>
      </c>
      <c r="P41" s="32">
        <v>15</v>
      </c>
      <c r="Q41" s="32">
        <v>3</v>
      </c>
      <c r="R41" s="32">
        <v>8</v>
      </c>
      <c r="S41" s="32">
        <v>3</v>
      </c>
      <c r="T41" s="32">
        <v>2</v>
      </c>
      <c r="U41" s="32">
        <v>2</v>
      </c>
      <c r="V41" s="32">
        <v>1</v>
      </c>
      <c r="W41" s="32">
        <v>1</v>
      </c>
      <c r="X41" s="32">
        <v>3</v>
      </c>
      <c r="Y41" s="32">
        <v>1</v>
      </c>
      <c r="Z41" s="32">
        <v>1</v>
      </c>
      <c r="AA41" s="32">
        <v>2</v>
      </c>
      <c r="AB41" s="32">
        <v>0</v>
      </c>
      <c r="AC41" s="32">
        <v>0</v>
      </c>
      <c r="AD41" s="32">
        <v>0</v>
      </c>
      <c r="AE41" s="32">
        <v>0</v>
      </c>
      <c r="AF41" s="32">
        <v>1</v>
      </c>
      <c r="AG41" s="32">
        <v>1</v>
      </c>
      <c r="AH41" s="32">
        <v>0</v>
      </c>
      <c r="AI41" s="32">
        <v>0</v>
      </c>
      <c r="AJ41" s="32">
        <v>1</v>
      </c>
      <c r="AK41" s="60">
        <v>320</v>
      </c>
      <c r="AL41" s="38">
        <v>380.28598130841124</v>
      </c>
      <c r="AM41" s="38">
        <v>416.05930470347647</v>
      </c>
      <c r="AN41" s="38">
        <v>442.0762101426696</v>
      </c>
    </row>
    <row r="42" spans="2:40" ht="12">
      <c r="B42" s="278" t="s">
        <v>23</v>
      </c>
      <c r="C42" s="261"/>
      <c r="D42" s="32">
        <v>411</v>
      </c>
      <c r="E42" s="32">
        <v>77</v>
      </c>
      <c r="F42" s="32">
        <v>57</v>
      </c>
      <c r="G42" s="32">
        <v>33</v>
      </c>
      <c r="H42" s="32">
        <v>32</v>
      </c>
      <c r="I42" s="32">
        <v>54</v>
      </c>
      <c r="J42" s="32">
        <v>40</v>
      </c>
      <c r="K42" s="32">
        <v>24</v>
      </c>
      <c r="L42" s="32">
        <v>21</v>
      </c>
      <c r="M42" s="32">
        <v>16</v>
      </c>
      <c r="N42" s="32">
        <v>11</v>
      </c>
      <c r="O42" s="32">
        <v>7</v>
      </c>
      <c r="P42" s="32">
        <v>10</v>
      </c>
      <c r="Q42" s="32">
        <v>4</v>
      </c>
      <c r="R42" s="32">
        <v>6</v>
      </c>
      <c r="S42" s="32">
        <v>3</v>
      </c>
      <c r="T42" s="32">
        <v>4</v>
      </c>
      <c r="U42" s="32">
        <v>4</v>
      </c>
      <c r="V42" s="32">
        <v>0</v>
      </c>
      <c r="W42" s="32">
        <v>2</v>
      </c>
      <c r="X42" s="32">
        <v>0</v>
      </c>
      <c r="Y42" s="32">
        <v>1</v>
      </c>
      <c r="Z42" s="32">
        <v>1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1</v>
      </c>
      <c r="AG42" s="32">
        <v>0</v>
      </c>
      <c r="AH42" s="32">
        <v>0</v>
      </c>
      <c r="AI42" s="32">
        <v>1</v>
      </c>
      <c r="AJ42" s="32">
        <v>2</v>
      </c>
      <c r="AK42" s="60">
        <v>308</v>
      </c>
      <c r="AL42" s="38">
        <v>401.81021897810217</v>
      </c>
      <c r="AM42" s="38">
        <v>494.4431137724551</v>
      </c>
      <c r="AN42" s="38">
        <v>516.5171315694084</v>
      </c>
    </row>
    <row r="43" spans="2:40" ht="12">
      <c r="B43" s="278" t="s">
        <v>24</v>
      </c>
      <c r="C43" s="261"/>
      <c r="D43" s="32">
        <v>415</v>
      </c>
      <c r="E43" s="32">
        <v>67</v>
      </c>
      <c r="F43" s="32">
        <v>79</v>
      </c>
      <c r="G43" s="32">
        <v>18</v>
      </c>
      <c r="H43" s="32">
        <v>28</v>
      </c>
      <c r="I43" s="32">
        <v>60</v>
      </c>
      <c r="J43" s="32">
        <v>55</v>
      </c>
      <c r="K43" s="32">
        <v>27</v>
      </c>
      <c r="L43" s="32">
        <v>9</v>
      </c>
      <c r="M43" s="32">
        <v>13</v>
      </c>
      <c r="N43" s="32">
        <v>8</v>
      </c>
      <c r="O43" s="32">
        <v>11</v>
      </c>
      <c r="P43" s="32">
        <v>4</v>
      </c>
      <c r="Q43" s="32">
        <v>10</v>
      </c>
      <c r="R43" s="32">
        <v>7</v>
      </c>
      <c r="S43" s="32">
        <v>1</v>
      </c>
      <c r="T43" s="32">
        <v>3</v>
      </c>
      <c r="U43" s="32">
        <v>0</v>
      </c>
      <c r="V43" s="32">
        <v>5</v>
      </c>
      <c r="W43" s="32">
        <v>0</v>
      </c>
      <c r="X43" s="32">
        <v>2</v>
      </c>
      <c r="Y43" s="32">
        <v>2</v>
      </c>
      <c r="Z43" s="32">
        <v>1</v>
      </c>
      <c r="AA43" s="32">
        <v>1</v>
      </c>
      <c r="AB43" s="32">
        <v>0</v>
      </c>
      <c r="AC43" s="32">
        <v>0</v>
      </c>
      <c r="AD43" s="32">
        <v>0</v>
      </c>
      <c r="AE43" s="32">
        <v>0</v>
      </c>
      <c r="AF43" s="32">
        <v>1</v>
      </c>
      <c r="AG43" s="32">
        <v>0</v>
      </c>
      <c r="AH43" s="32">
        <v>0</v>
      </c>
      <c r="AI43" s="32">
        <v>1</v>
      </c>
      <c r="AJ43" s="32">
        <v>2</v>
      </c>
      <c r="AK43" s="60">
        <v>323</v>
      </c>
      <c r="AL43" s="38">
        <v>402.2987951807229</v>
      </c>
      <c r="AM43" s="38">
        <v>479.7528735632184</v>
      </c>
      <c r="AN43" s="38">
        <v>504.55761645252073</v>
      </c>
    </row>
    <row r="44" spans="2:40" ht="12">
      <c r="B44" s="278" t="s">
        <v>25</v>
      </c>
      <c r="C44" s="261"/>
      <c r="D44" s="32">
        <v>744</v>
      </c>
      <c r="E44" s="32">
        <v>72</v>
      </c>
      <c r="F44" s="32">
        <v>128</v>
      </c>
      <c r="G44" s="32">
        <v>25</v>
      </c>
      <c r="H44" s="32">
        <v>29</v>
      </c>
      <c r="I44" s="32">
        <v>105</v>
      </c>
      <c r="J44" s="32">
        <v>122</v>
      </c>
      <c r="K44" s="32">
        <v>61</v>
      </c>
      <c r="L44" s="32">
        <v>31</v>
      </c>
      <c r="M44" s="32">
        <v>29</v>
      </c>
      <c r="N44" s="32">
        <v>23</v>
      </c>
      <c r="O44" s="32">
        <v>16</v>
      </c>
      <c r="P44" s="32">
        <v>15</v>
      </c>
      <c r="Q44" s="32">
        <v>14</v>
      </c>
      <c r="R44" s="32">
        <v>8</v>
      </c>
      <c r="S44" s="32">
        <v>9</v>
      </c>
      <c r="T44" s="32">
        <v>9</v>
      </c>
      <c r="U44" s="32">
        <v>7</v>
      </c>
      <c r="V44" s="32">
        <v>5</v>
      </c>
      <c r="W44" s="32">
        <v>5</v>
      </c>
      <c r="X44" s="32">
        <v>4</v>
      </c>
      <c r="Y44" s="32">
        <v>4</v>
      </c>
      <c r="Z44" s="32">
        <v>5</v>
      </c>
      <c r="AA44" s="32">
        <v>5</v>
      </c>
      <c r="AB44" s="32">
        <v>2</v>
      </c>
      <c r="AC44" s="32">
        <v>2</v>
      </c>
      <c r="AD44" s="32">
        <v>2</v>
      </c>
      <c r="AE44" s="32">
        <v>1</v>
      </c>
      <c r="AF44" s="32">
        <v>0</v>
      </c>
      <c r="AG44" s="32">
        <v>2</v>
      </c>
      <c r="AH44" s="32">
        <v>1</v>
      </c>
      <c r="AI44" s="32">
        <v>0</v>
      </c>
      <c r="AJ44" s="32">
        <v>3</v>
      </c>
      <c r="AK44" s="60">
        <v>402</v>
      </c>
      <c r="AL44" s="38">
        <v>513.2298387096774</v>
      </c>
      <c r="AM44" s="38">
        <v>568.21875</v>
      </c>
      <c r="AN44" s="38">
        <v>562.189289371983</v>
      </c>
    </row>
    <row r="45" spans="2:40" ht="12">
      <c r="B45" s="278" t="s">
        <v>26</v>
      </c>
      <c r="C45" s="261"/>
      <c r="D45" s="32">
        <v>1173</v>
      </c>
      <c r="E45" s="32">
        <v>119</v>
      </c>
      <c r="F45" s="32">
        <v>197</v>
      </c>
      <c r="G45" s="32">
        <v>44</v>
      </c>
      <c r="H45" s="32">
        <v>47</v>
      </c>
      <c r="I45" s="32">
        <v>97</v>
      </c>
      <c r="J45" s="32">
        <v>155</v>
      </c>
      <c r="K45" s="32">
        <v>121</v>
      </c>
      <c r="L45" s="32">
        <v>48</v>
      </c>
      <c r="M45" s="32">
        <v>45</v>
      </c>
      <c r="N45" s="32">
        <v>40</v>
      </c>
      <c r="O45" s="32">
        <v>26</v>
      </c>
      <c r="P45" s="32">
        <v>23</v>
      </c>
      <c r="Q45" s="32">
        <v>24</v>
      </c>
      <c r="R45" s="32">
        <v>21</v>
      </c>
      <c r="S45" s="32">
        <v>16</v>
      </c>
      <c r="T45" s="32">
        <v>13</v>
      </c>
      <c r="U45" s="32">
        <v>14</v>
      </c>
      <c r="V45" s="32">
        <v>17</v>
      </c>
      <c r="W45" s="32">
        <v>14</v>
      </c>
      <c r="X45" s="32">
        <v>11</v>
      </c>
      <c r="Y45" s="32">
        <v>16</v>
      </c>
      <c r="Z45" s="32">
        <v>10</v>
      </c>
      <c r="AA45" s="32">
        <v>4</v>
      </c>
      <c r="AB45" s="32">
        <v>6</v>
      </c>
      <c r="AC45" s="32">
        <v>7</v>
      </c>
      <c r="AD45" s="32">
        <v>6</v>
      </c>
      <c r="AE45" s="32">
        <v>2</v>
      </c>
      <c r="AF45" s="32">
        <v>3</v>
      </c>
      <c r="AG45" s="32">
        <v>3</v>
      </c>
      <c r="AH45" s="32">
        <v>5</v>
      </c>
      <c r="AI45" s="32">
        <v>3</v>
      </c>
      <c r="AJ45" s="32">
        <v>16</v>
      </c>
      <c r="AK45" s="60">
        <v>450</v>
      </c>
      <c r="AL45" s="38">
        <v>630.8806479113384</v>
      </c>
      <c r="AM45" s="38">
        <v>702.1091081593928</v>
      </c>
      <c r="AN45" s="38">
        <v>730.4823306402089</v>
      </c>
    </row>
    <row r="46" spans="2:40" ht="12">
      <c r="B46" s="278" t="s">
        <v>27</v>
      </c>
      <c r="C46" s="261"/>
      <c r="D46" s="32">
        <v>495</v>
      </c>
      <c r="E46" s="32">
        <v>60</v>
      </c>
      <c r="F46" s="32">
        <v>103</v>
      </c>
      <c r="G46" s="32">
        <v>33</v>
      </c>
      <c r="H46" s="32">
        <v>26</v>
      </c>
      <c r="I46" s="32">
        <v>87</v>
      </c>
      <c r="J46" s="32">
        <v>63</v>
      </c>
      <c r="K46" s="32">
        <v>17</v>
      </c>
      <c r="L46" s="32">
        <v>13</v>
      </c>
      <c r="M46" s="32">
        <v>25</v>
      </c>
      <c r="N46" s="32">
        <v>15</v>
      </c>
      <c r="O46" s="32">
        <v>7</v>
      </c>
      <c r="P46" s="32">
        <v>5</v>
      </c>
      <c r="Q46" s="32">
        <v>5</v>
      </c>
      <c r="R46" s="32">
        <v>5</v>
      </c>
      <c r="S46" s="32">
        <v>2</v>
      </c>
      <c r="T46" s="32">
        <v>2</v>
      </c>
      <c r="U46" s="32">
        <v>7</v>
      </c>
      <c r="V46" s="32">
        <v>4</v>
      </c>
      <c r="W46" s="32">
        <v>1</v>
      </c>
      <c r="X46" s="32">
        <v>2</v>
      </c>
      <c r="Y46" s="32">
        <v>4</v>
      </c>
      <c r="Z46" s="32">
        <v>1</v>
      </c>
      <c r="AA46" s="32">
        <v>1</v>
      </c>
      <c r="AB46" s="32">
        <v>1</v>
      </c>
      <c r="AC46" s="32">
        <v>1</v>
      </c>
      <c r="AD46" s="32">
        <v>2</v>
      </c>
      <c r="AE46" s="32">
        <v>2</v>
      </c>
      <c r="AF46" s="32">
        <v>0</v>
      </c>
      <c r="AG46" s="32">
        <v>0</v>
      </c>
      <c r="AH46" s="32">
        <v>0</v>
      </c>
      <c r="AI46" s="32">
        <v>0</v>
      </c>
      <c r="AJ46" s="32">
        <v>1</v>
      </c>
      <c r="AK46" s="60">
        <v>323</v>
      </c>
      <c r="AL46" s="38">
        <v>408.0747474747475</v>
      </c>
      <c r="AM46" s="38">
        <v>464.3609195402299</v>
      </c>
      <c r="AN46" s="38">
        <v>494.44330828229783</v>
      </c>
    </row>
    <row r="47" spans="2:40" ht="12">
      <c r="B47" s="278" t="s">
        <v>28</v>
      </c>
      <c r="C47" s="261"/>
      <c r="D47" s="32">
        <v>371</v>
      </c>
      <c r="E47" s="32">
        <v>42</v>
      </c>
      <c r="F47" s="32">
        <v>67</v>
      </c>
      <c r="G47" s="32">
        <v>31</v>
      </c>
      <c r="H47" s="32">
        <v>32</v>
      </c>
      <c r="I47" s="32">
        <v>53</v>
      </c>
      <c r="J47" s="32">
        <v>49</v>
      </c>
      <c r="K47" s="32">
        <v>21</v>
      </c>
      <c r="L47" s="32">
        <v>9</v>
      </c>
      <c r="M47" s="32">
        <v>9</v>
      </c>
      <c r="N47" s="32">
        <v>11</v>
      </c>
      <c r="O47" s="32">
        <v>6</v>
      </c>
      <c r="P47" s="32">
        <v>5</v>
      </c>
      <c r="Q47" s="32">
        <v>6</v>
      </c>
      <c r="R47" s="32">
        <v>3</v>
      </c>
      <c r="S47" s="32">
        <v>5</v>
      </c>
      <c r="T47" s="32">
        <v>5</v>
      </c>
      <c r="U47" s="32">
        <v>4</v>
      </c>
      <c r="V47" s="32">
        <v>3</v>
      </c>
      <c r="W47" s="32">
        <v>0</v>
      </c>
      <c r="X47" s="32">
        <v>1</v>
      </c>
      <c r="Y47" s="32">
        <v>2</v>
      </c>
      <c r="Z47" s="32">
        <v>1</v>
      </c>
      <c r="AA47" s="32">
        <v>3</v>
      </c>
      <c r="AB47" s="32">
        <v>1</v>
      </c>
      <c r="AC47" s="32">
        <v>1</v>
      </c>
      <c r="AD47" s="32">
        <v>1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60">
        <v>330</v>
      </c>
      <c r="AL47" s="38">
        <v>421.544474393531</v>
      </c>
      <c r="AM47" s="38">
        <v>475.3586626139818</v>
      </c>
      <c r="AN47" s="38">
        <v>475.8012423149499</v>
      </c>
    </row>
    <row r="48" spans="2:40" ht="12">
      <c r="B48" s="278" t="s">
        <v>29</v>
      </c>
      <c r="C48" s="261"/>
      <c r="D48" s="32">
        <v>343</v>
      </c>
      <c r="E48" s="32">
        <v>35</v>
      </c>
      <c r="F48" s="32">
        <v>71</v>
      </c>
      <c r="G48" s="32">
        <v>15</v>
      </c>
      <c r="H48" s="32">
        <v>33</v>
      </c>
      <c r="I48" s="32">
        <v>54</v>
      </c>
      <c r="J48" s="32">
        <v>40</v>
      </c>
      <c r="K48" s="32">
        <v>25</v>
      </c>
      <c r="L48" s="32">
        <v>5</v>
      </c>
      <c r="M48" s="32">
        <v>4</v>
      </c>
      <c r="N48" s="32">
        <v>7</v>
      </c>
      <c r="O48" s="32">
        <v>9</v>
      </c>
      <c r="P48" s="32">
        <v>5</v>
      </c>
      <c r="Q48" s="32">
        <v>3</v>
      </c>
      <c r="R48" s="32">
        <v>0</v>
      </c>
      <c r="S48" s="32">
        <v>3</v>
      </c>
      <c r="T48" s="32">
        <v>1</v>
      </c>
      <c r="U48" s="32">
        <v>5</v>
      </c>
      <c r="V48" s="32">
        <v>2</v>
      </c>
      <c r="W48" s="32">
        <v>2</v>
      </c>
      <c r="X48" s="32">
        <v>4</v>
      </c>
      <c r="Y48" s="32">
        <v>2</v>
      </c>
      <c r="Z48" s="32">
        <v>2</v>
      </c>
      <c r="AA48" s="32">
        <v>1</v>
      </c>
      <c r="AB48" s="32">
        <v>1</v>
      </c>
      <c r="AC48" s="32">
        <v>0</v>
      </c>
      <c r="AD48" s="32">
        <v>3</v>
      </c>
      <c r="AE48" s="32">
        <v>3</v>
      </c>
      <c r="AF48" s="32">
        <v>0</v>
      </c>
      <c r="AG48" s="32">
        <v>1</v>
      </c>
      <c r="AH48" s="32">
        <v>0</v>
      </c>
      <c r="AI48" s="32">
        <v>2</v>
      </c>
      <c r="AJ48" s="32">
        <v>5</v>
      </c>
      <c r="AK48" s="60">
        <v>321</v>
      </c>
      <c r="AL48" s="38">
        <v>511.4402332361516</v>
      </c>
      <c r="AM48" s="38">
        <v>569.5584415584416</v>
      </c>
      <c r="AN48" s="38">
        <v>733.6886459164741</v>
      </c>
    </row>
    <row r="49" spans="2:40" ht="12">
      <c r="B49" s="278" t="s">
        <v>30</v>
      </c>
      <c r="C49" s="261"/>
      <c r="D49" s="32">
        <v>1351</v>
      </c>
      <c r="E49" s="32">
        <v>191</v>
      </c>
      <c r="F49" s="32">
        <v>224</v>
      </c>
      <c r="G49" s="32">
        <v>55</v>
      </c>
      <c r="H49" s="32">
        <v>77</v>
      </c>
      <c r="I49" s="32">
        <v>134</v>
      </c>
      <c r="J49" s="32">
        <v>143</v>
      </c>
      <c r="K49" s="32">
        <v>88</v>
      </c>
      <c r="L49" s="32">
        <v>56</v>
      </c>
      <c r="M49" s="32">
        <v>53</v>
      </c>
      <c r="N49" s="32">
        <v>38</v>
      </c>
      <c r="O49" s="32">
        <v>32</v>
      </c>
      <c r="P49" s="32">
        <v>28</v>
      </c>
      <c r="Q49" s="32">
        <v>26</v>
      </c>
      <c r="R49" s="32">
        <v>20</v>
      </c>
      <c r="S49" s="32">
        <v>21</v>
      </c>
      <c r="T49" s="32">
        <v>16</v>
      </c>
      <c r="U49" s="32">
        <v>15</v>
      </c>
      <c r="V49" s="32">
        <v>19</v>
      </c>
      <c r="W49" s="32">
        <v>14</v>
      </c>
      <c r="X49" s="32">
        <v>12</v>
      </c>
      <c r="Y49" s="32">
        <v>11</v>
      </c>
      <c r="Z49" s="32">
        <v>11</v>
      </c>
      <c r="AA49" s="32">
        <v>10</v>
      </c>
      <c r="AB49" s="32">
        <v>4</v>
      </c>
      <c r="AC49" s="32">
        <v>4</v>
      </c>
      <c r="AD49" s="32">
        <v>7</v>
      </c>
      <c r="AE49" s="32">
        <v>4</v>
      </c>
      <c r="AF49" s="32">
        <v>6</v>
      </c>
      <c r="AG49" s="32">
        <v>1</v>
      </c>
      <c r="AH49" s="32">
        <v>5</v>
      </c>
      <c r="AI49" s="32">
        <v>3</v>
      </c>
      <c r="AJ49" s="32">
        <v>23</v>
      </c>
      <c r="AK49" s="60">
        <v>391</v>
      </c>
      <c r="AL49" s="38">
        <v>595.0177646188009</v>
      </c>
      <c r="AM49" s="38">
        <v>692.9905172413793</v>
      </c>
      <c r="AN49" s="38">
        <v>749.0759731445414</v>
      </c>
    </row>
    <row r="50" spans="2:40" ht="12">
      <c r="B50" s="278" t="s">
        <v>31</v>
      </c>
      <c r="C50" s="261"/>
      <c r="D50" s="32">
        <v>1458</v>
      </c>
      <c r="E50" s="32">
        <v>172</v>
      </c>
      <c r="F50" s="32">
        <v>260</v>
      </c>
      <c r="G50" s="32">
        <v>73</v>
      </c>
      <c r="H50" s="32">
        <v>91</v>
      </c>
      <c r="I50" s="32">
        <v>190</v>
      </c>
      <c r="J50" s="32">
        <v>162</v>
      </c>
      <c r="K50" s="32">
        <v>95</v>
      </c>
      <c r="L50" s="32">
        <v>51</v>
      </c>
      <c r="M50" s="32">
        <v>50</v>
      </c>
      <c r="N50" s="32">
        <v>48</v>
      </c>
      <c r="O50" s="32">
        <v>30</v>
      </c>
      <c r="P50" s="32">
        <v>33</v>
      </c>
      <c r="Q50" s="32">
        <v>20</v>
      </c>
      <c r="R50" s="32">
        <v>19</v>
      </c>
      <c r="S50" s="32">
        <v>20</v>
      </c>
      <c r="T50" s="32">
        <v>23</v>
      </c>
      <c r="U50" s="32">
        <v>10</v>
      </c>
      <c r="V50" s="32">
        <v>17</v>
      </c>
      <c r="W50" s="32">
        <v>13</v>
      </c>
      <c r="X50" s="32">
        <v>7</v>
      </c>
      <c r="Y50" s="32">
        <v>10</v>
      </c>
      <c r="Z50" s="32">
        <v>9</v>
      </c>
      <c r="AA50" s="32">
        <v>8</v>
      </c>
      <c r="AB50" s="32">
        <v>8</v>
      </c>
      <c r="AC50" s="32">
        <v>4</v>
      </c>
      <c r="AD50" s="32">
        <v>3</v>
      </c>
      <c r="AE50" s="32">
        <v>3</v>
      </c>
      <c r="AF50" s="32">
        <v>3</v>
      </c>
      <c r="AG50" s="32">
        <v>3</v>
      </c>
      <c r="AH50" s="32">
        <v>0</v>
      </c>
      <c r="AI50" s="32">
        <v>3</v>
      </c>
      <c r="AJ50" s="32">
        <v>20</v>
      </c>
      <c r="AK50" s="60">
        <v>362</v>
      </c>
      <c r="AL50" s="38">
        <v>543.9759945130315</v>
      </c>
      <c r="AM50" s="38">
        <v>616.7317262830483</v>
      </c>
      <c r="AN50" s="38">
        <v>704.5005596016521</v>
      </c>
    </row>
    <row r="51" spans="2:40" ht="12">
      <c r="B51" s="278" t="s">
        <v>32</v>
      </c>
      <c r="C51" s="261"/>
      <c r="D51" s="32">
        <v>264</v>
      </c>
      <c r="E51" s="32">
        <v>24</v>
      </c>
      <c r="F51" s="32">
        <v>51</v>
      </c>
      <c r="G51" s="32">
        <v>9</v>
      </c>
      <c r="H51" s="32">
        <v>19</v>
      </c>
      <c r="I51" s="32">
        <v>32</v>
      </c>
      <c r="J51" s="32">
        <v>30</v>
      </c>
      <c r="K51" s="32">
        <v>18</v>
      </c>
      <c r="L51" s="32">
        <v>16</v>
      </c>
      <c r="M51" s="32">
        <v>4</v>
      </c>
      <c r="N51" s="32">
        <v>9</v>
      </c>
      <c r="O51" s="32">
        <v>5</v>
      </c>
      <c r="P51" s="32">
        <v>1</v>
      </c>
      <c r="Q51" s="32">
        <v>7</v>
      </c>
      <c r="R51" s="32">
        <v>2</v>
      </c>
      <c r="S51" s="32">
        <v>5</v>
      </c>
      <c r="T51" s="32">
        <v>3</v>
      </c>
      <c r="U51" s="32">
        <v>4</v>
      </c>
      <c r="V51" s="32">
        <v>4</v>
      </c>
      <c r="W51" s="32">
        <v>4</v>
      </c>
      <c r="X51" s="32">
        <v>3</v>
      </c>
      <c r="Y51" s="32">
        <v>4</v>
      </c>
      <c r="Z51" s="32">
        <v>2</v>
      </c>
      <c r="AA51" s="32">
        <v>1</v>
      </c>
      <c r="AB51" s="32">
        <v>0</v>
      </c>
      <c r="AC51" s="32">
        <v>1</v>
      </c>
      <c r="AD51" s="32">
        <v>0</v>
      </c>
      <c r="AE51" s="32">
        <v>1</v>
      </c>
      <c r="AF51" s="32">
        <v>0</v>
      </c>
      <c r="AG51" s="32">
        <v>0</v>
      </c>
      <c r="AH51" s="32">
        <v>0</v>
      </c>
      <c r="AI51" s="32">
        <v>2</v>
      </c>
      <c r="AJ51" s="32">
        <v>3</v>
      </c>
      <c r="AK51" s="60">
        <v>387</v>
      </c>
      <c r="AL51" s="38">
        <v>569.8863636363636</v>
      </c>
      <c r="AM51" s="38">
        <v>626.875</v>
      </c>
      <c r="AN51" s="38">
        <v>667.0603977660362</v>
      </c>
    </row>
    <row r="52" spans="2:40" ht="12">
      <c r="B52" s="278" t="s">
        <v>33</v>
      </c>
      <c r="C52" s="261"/>
      <c r="D52" s="32">
        <v>211</v>
      </c>
      <c r="E52" s="32">
        <v>24</v>
      </c>
      <c r="F52" s="32">
        <v>27</v>
      </c>
      <c r="G52" s="32">
        <v>12</v>
      </c>
      <c r="H52" s="32">
        <v>24</v>
      </c>
      <c r="I52" s="32">
        <v>35</v>
      </c>
      <c r="J52" s="32">
        <v>30</v>
      </c>
      <c r="K52" s="32">
        <v>9</v>
      </c>
      <c r="L52" s="32">
        <v>11</v>
      </c>
      <c r="M52" s="32">
        <v>5</v>
      </c>
      <c r="N52" s="32">
        <v>5</v>
      </c>
      <c r="O52" s="32">
        <v>4</v>
      </c>
      <c r="P52" s="32">
        <v>7</v>
      </c>
      <c r="Q52" s="32">
        <v>7</v>
      </c>
      <c r="R52" s="32">
        <v>2</v>
      </c>
      <c r="S52" s="32">
        <v>0</v>
      </c>
      <c r="T52" s="32">
        <v>3</v>
      </c>
      <c r="U52" s="32">
        <v>1</v>
      </c>
      <c r="V52" s="32">
        <v>2</v>
      </c>
      <c r="W52" s="32">
        <v>0</v>
      </c>
      <c r="X52" s="32">
        <v>0</v>
      </c>
      <c r="Y52" s="32">
        <v>1</v>
      </c>
      <c r="Z52" s="32">
        <v>0</v>
      </c>
      <c r="AA52" s="32">
        <v>0</v>
      </c>
      <c r="AB52" s="32">
        <v>0</v>
      </c>
      <c r="AC52" s="32">
        <v>1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1</v>
      </c>
      <c r="AK52" s="60">
        <v>351</v>
      </c>
      <c r="AL52" s="38">
        <v>439.1658767772512</v>
      </c>
      <c r="AM52" s="38">
        <v>495.52941176470586</v>
      </c>
      <c r="AN52" s="38">
        <v>451.7626207735062</v>
      </c>
    </row>
    <row r="53" spans="2:40" ht="12">
      <c r="B53" s="278" t="s">
        <v>34</v>
      </c>
      <c r="C53" s="261"/>
      <c r="D53" s="32">
        <v>46</v>
      </c>
      <c r="E53" s="32">
        <v>7</v>
      </c>
      <c r="F53" s="32">
        <v>6</v>
      </c>
      <c r="G53" s="32">
        <v>2</v>
      </c>
      <c r="H53" s="32">
        <v>8</v>
      </c>
      <c r="I53" s="32">
        <v>13</v>
      </c>
      <c r="J53" s="32">
        <v>3</v>
      </c>
      <c r="K53" s="32">
        <v>2</v>
      </c>
      <c r="L53" s="32">
        <v>1</v>
      </c>
      <c r="M53" s="32">
        <v>1</v>
      </c>
      <c r="N53" s="32">
        <v>1</v>
      </c>
      <c r="O53" s="32">
        <v>1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1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60">
        <v>306</v>
      </c>
      <c r="AL53" s="38">
        <v>313.2391304347826</v>
      </c>
      <c r="AM53" s="38">
        <v>369.46153846153845</v>
      </c>
      <c r="AN53" s="38">
        <v>323.0886179683969</v>
      </c>
    </row>
    <row r="54" spans="2:40" ht="12">
      <c r="B54" s="278" t="s">
        <v>35</v>
      </c>
      <c r="C54" s="261"/>
      <c r="D54" s="32">
        <v>41</v>
      </c>
      <c r="E54" s="32">
        <v>3</v>
      </c>
      <c r="F54" s="32">
        <v>6</v>
      </c>
      <c r="G54" s="32">
        <v>1</v>
      </c>
      <c r="H54" s="32">
        <v>7</v>
      </c>
      <c r="I54" s="32">
        <v>12</v>
      </c>
      <c r="J54" s="32">
        <v>6</v>
      </c>
      <c r="K54" s="32">
        <v>2</v>
      </c>
      <c r="L54" s="32">
        <v>2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1</v>
      </c>
      <c r="S54" s="32">
        <v>0</v>
      </c>
      <c r="T54" s="32">
        <v>0</v>
      </c>
      <c r="U54" s="32">
        <v>0</v>
      </c>
      <c r="V54" s="32">
        <v>1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60">
        <v>332</v>
      </c>
      <c r="AL54" s="38">
        <v>343.219512195122</v>
      </c>
      <c r="AM54" s="38">
        <v>370.3157894736842</v>
      </c>
      <c r="AN54" s="38">
        <v>306.87660212721283</v>
      </c>
    </row>
    <row r="55" spans="2:40" ht="12">
      <c r="B55" s="278" t="s">
        <v>36</v>
      </c>
      <c r="C55" s="261"/>
      <c r="D55" s="32">
        <v>732</v>
      </c>
      <c r="E55" s="32">
        <v>44</v>
      </c>
      <c r="F55" s="32">
        <v>128</v>
      </c>
      <c r="G55" s="32">
        <v>58</v>
      </c>
      <c r="H55" s="32">
        <v>38</v>
      </c>
      <c r="I55" s="32">
        <v>127</v>
      </c>
      <c r="J55" s="32">
        <v>96</v>
      </c>
      <c r="K55" s="32">
        <v>51</v>
      </c>
      <c r="L55" s="32">
        <v>36</v>
      </c>
      <c r="M55" s="32">
        <v>26</v>
      </c>
      <c r="N55" s="32">
        <v>25</v>
      </c>
      <c r="O55" s="32">
        <v>19</v>
      </c>
      <c r="P55" s="32">
        <v>18</v>
      </c>
      <c r="Q55" s="32">
        <v>9</v>
      </c>
      <c r="R55" s="32">
        <v>7</v>
      </c>
      <c r="S55" s="32">
        <v>12</v>
      </c>
      <c r="T55" s="32">
        <v>7</v>
      </c>
      <c r="U55" s="32">
        <v>4</v>
      </c>
      <c r="V55" s="32">
        <v>4</v>
      </c>
      <c r="W55" s="32">
        <v>5</v>
      </c>
      <c r="X55" s="32">
        <v>1</v>
      </c>
      <c r="Y55" s="32">
        <v>2</v>
      </c>
      <c r="Z55" s="32">
        <v>1</v>
      </c>
      <c r="AA55" s="32">
        <v>2</v>
      </c>
      <c r="AB55" s="32">
        <v>5</v>
      </c>
      <c r="AC55" s="32">
        <v>1</v>
      </c>
      <c r="AD55" s="32">
        <v>1</v>
      </c>
      <c r="AE55" s="32">
        <v>1</v>
      </c>
      <c r="AF55" s="32">
        <v>0</v>
      </c>
      <c r="AG55" s="32">
        <v>1</v>
      </c>
      <c r="AH55" s="32">
        <v>0</v>
      </c>
      <c r="AI55" s="32">
        <v>1</v>
      </c>
      <c r="AJ55" s="32">
        <v>2</v>
      </c>
      <c r="AK55" s="60">
        <v>374</v>
      </c>
      <c r="AL55" s="38">
        <v>477.48497267759564</v>
      </c>
      <c r="AM55" s="38">
        <v>508.0218023255814</v>
      </c>
      <c r="AN55" s="38">
        <v>501.54083205631963</v>
      </c>
    </row>
    <row r="56" spans="2:40" ht="12">
      <c r="B56" s="278" t="s">
        <v>37</v>
      </c>
      <c r="C56" s="261"/>
      <c r="D56" s="32">
        <v>792</v>
      </c>
      <c r="E56" s="32">
        <v>63</v>
      </c>
      <c r="F56" s="32">
        <v>133</v>
      </c>
      <c r="G56" s="32">
        <v>46</v>
      </c>
      <c r="H56" s="32">
        <v>45</v>
      </c>
      <c r="I56" s="32">
        <v>112</v>
      </c>
      <c r="J56" s="32">
        <v>101</v>
      </c>
      <c r="K56" s="32">
        <v>59</v>
      </c>
      <c r="L56" s="32">
        <v>44</v>
      </c>
      <c r="M56" s="32">
        <v>33</v>
      </c>
      <c r="N56" s="32">
        <v>24</v>
      </c>
      <c r="O56" s="32">
        <v>13</v>
      </c>
      <c r="P56" s="32">
        <v>11</v>
      </c>
      <c r="Q56" s="32">
        <v>14</v>
      </c>
      <c r="R56" s="32">
        <v>15</v>
      </c>
      <c r="S56" s="32">
        <v>14</v>
      </c>
      <c r="T56" s="32">
        <v>14</v>
      </c>
      <c r="U56" s="32">
        <v>11</v>
      </c>
      <c r="V56" s="32">
        <v>4</v>
      </c>
      <c r="W56" s="32">
        <v>5</v>
      </c>
      <c r="X56" s="32">
        <v>5</v>
      </c>
      <c r="Y56" s="32">
        <v>4</v>
      </c>
      <c r="Z56" s="32">
        <v>2</v>
      </c>
      <c r="AA56" s="32">
        <v>0</v>
      </c>
      <c r="AB56" s="32">
        <v>1</v>
      </c>
      <c r="AC56" s="32">
        <v>1</v>
      </c>
      <c r="AD56" s="32">
        <v>4</v>
      </c>
      <c r="AE56" s="32">
        <v>1</v>
      </c>
      <c r="AF56" s="32">
        <v>0</v>
      </c>
      <c r="AG56" s="32">
        <v>0</v>
      </c>
      <c r="AH56" s="32">
        <v>1</v>
      </c>
      <c r="AI56" s="32">
        <v>2</v>
      </c>
      <c r="AJ56" s="32">
        <v>10</v>
      </c>
      <c r="AK56" s="60">
        <v>396</v>
      </c>
      <c r="AL56" s="38">
        <v>535.6502525252525</v>
      </c>
      <c r="AM56" s="38">
        <v>581.9410150891632</v>
      </c>
      <c r="AN56" s="38">
        <v>615.4973804673381</v>
      </c>
    </row>
    <row r="57" spans="2:40" ht="12">
      <c r="B57" s="278" t="s">
        <v>38</v>
      </c>
      <c r="C57" s="261"/>
      <c r="D57" s="32">
        <v>302</v>
      </c>
      <c r="E57" s="32">
        <v>36</v>
      </c>
      <c r="F57" s="32">
        <v>60</v>
      </c>
      <c r="G57" s="32">
        <v>15</v>
      </c>
      <c r="H57" s="32">
        <v>32</v>
      </c>
      <c r="I57" s="32">
        <v>54</v>
      </c>
      <c r="J57" s="32">
        <v>27</v>
      </c>
      <c r="K57" s="32">
        <v>10</v>
      </c>
      <c r="L57" s="32">
        <v>11</v>
      </c>
      <c r="M57" s="32">
        <v>9</v>
      </c>
      <c r="N57" s="32">
        <v>10</v>
      </c>
      <c r="O57" s="32">
        <v>7</v>
      </c>
      <c r="P57" s="32">
        <v>5</v>
      </c>
      <c r="Q57" s="32">
        <v>5</v>
      </c>
      <c r="R57" s="32">
        <v>4</v>
      </c>
      <c r="S57" s="32">
        <v>6</v>
      </c>
      <c r="T57" s="32">
        <v>1</v>
      </c>
      <c r="U57" s="32">
        <v>4</v>
      </c>
      <c r="V57" s="32">
        <v>2</v>
      </c>
      <c r="W57" s="32">
        <v>1</v>
      </c>
      <c r="X57" s="32">
        <v>2</v>
      </c>
      <c r="Y57" s="32">
        <v>0</v>
      </c>
      <c r="Z57" s="32">
        <v>0</v>
      </c>
      <c r="AA57" s="32">
        <v>0</v>
      </c>
      <c r="AB57" s="32">
        <v>1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60">
        <v>311</v>
      </c>
      <c r="AL57" s="38">
        <v>398.3211920529801</v>
      </c>
      <c r="AM57" s="38">
        <v>452.2293233082707</v>
      </c>
      <c r="AN57" s="38">
        <v>425.4693524260942</v>
      </c>
    </row>
    <row r="58" spans="2:40" ht="12">
      <c r="B58" s="278" t="s">
        <v>39</v>
      </c>
      <c r="C58" s="261"/>
      <c r="D58" s="32">
        <v>114</v>
      </c>
      <c r="E58" s="32">
        <v>11</v>
      </c>
      <c r="F58" s="32">
        <v>15</v>
      </c>
      <c r="G58" s="32">
        <v>3</v>
      </c>
      <c r="H58" s="32">
        <v>13</v>
      </c>
      <c r="I58" s="32">
        <v>24</v>
      </c>
      <c r="J58" s="32">
        <v>16</v>
      </c>
      <c r="K58" s="32">
        <v>3</v>
      </c>
      <c r="L58" s="32">
        <v>7</v>
      </c>
      <c r="M58" s="32">
        <v>4</v>
      </c>
      <c r="N58" s="32">
        <v>2</v>
      </c>
      <c r="O58" s="32">
        <v>2</v>
      </c>
      <c r="P58" s="32">
        <v>1</v>
      </c>
      <c r="Q58" s="32">
        <v>3</v>
      </c>
      <c r="R58" s="32">
        <v>3</v>
      </c>
      <c r="S58" s="32">
        <v>1</v>
      </c>
      <c r="T58" s="32">
        <v>1</v>
      </c>
      <c r="U58" s="32">
        <v>1</v>
      </c>
      <c r="V58" s="32">
        <v>1</v>
      </c>
      <c r="W58" s="32">
        <v>1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1</v>
      </c>
      <c r="AI58" s="32">
        <v>0</v>
      </c>
      <c r="AJ58" s="32">
        <v>1</v>
      </c>
      <c r="AK58" s="60">
        <v>347</v>
      </c>
      <c r="AL58" s="38">
        <v>483.82456140350877</v>
      </c>
      <c r="AM58" s="38">
        <v>535.495145631068</v>
      </c>
      <c r="AN58" s="38">
        <v>559.9003565724258</v>
      </c>
    </row>
    <row r="59" spans="2:40" ht="12">
      <c r="B59" s="278" t="s">
        <v>40</v>
      </c>
      <c r="C59" s="261"/>
      <c r="D59" s="32">
        <v>245</v>
      </c>
      <c r="E59" s="32">
        <v>21</v>
      </c>
      <c r="F59" s="32">
        <v>25</v>
      </c>
      <c r="G59" s="32">
        <v>9</v>
      </c>
      <c r="H59" s="32">
        <v>13</v>
      </c>
      <c r="I59" s="32">
        <v>54</v>
      </c>
      <c r="J59" s="32">
        <v>35</v>
      </c>
      <c r="K59" s="32">
        <v>17</v>
      </c>
      <c r="L59" s="32">
        <v>8</v>
      </c>
      <c r="M59" s="32">
        <v>6</v>
      </c>
      <c r="N59" s="32">
        <v>10</v>
      </c>
      <c r="O59" s="32">
        <v>6</v>
      </c>
      <c r="P59" s="32">
        <v>6</v>
      </c>
      <c r="Q59" s="32">
        <v>6</v>
      </c>
      <c r="R59" s="32">
        <v>5</v>
      </c>
      <c r="S59" s="32">
        <v>3</v>
      </c>
      <c r="T59" s="32">
        <v>4</v>
      </c>
      <c r="U59" s="32">
        <v>3</v>
      </c>
      <c r="V59" s="32">
        <v>3</v>
      </c>
      <c r="W59" s="32">
        <v>4</v>
      </c>
      <c r="X59" s="32">
        <v>0</v>
      </c>
      <c r="Y59" s="32">
        <v>1</v>
      </c>
      <c r="Z59" s="32">
        <v>3</v>
      </c>
      <c r="AA59" s="32">
        <v>0</v>
      </c>
      <c r="AB59" s="32">
        <v>0</v>
      </c>
      <c r="AC59" s="32">
        <v>1</v>
      </c>
      <c r="AD59" s="32">
        <v>0</v>
      </c>
      <c r="AE59" s="32">
        <v>0</v>
      </c>
      <c r="AF59" s="32">
        <v>1</v>
      </c>
      <c r="AG59" s="32">
        <v>1</v>
      </c>
      <c r="AH59" s="32">
        <v>0</v>
      </c>
      <c r="AI59" s="32">
        <v>0</v>
      </c>
      <c r="AJ59" s="32">
        <v>0</v>
      </c>
      <c r="AK59" s="60">
        <v>400</v>
      </c>
      <c r="AL59" s="38">
        <v>547.5591836734694</v>
      </c>
      <c r="AM59" s="38">
        <v>598.8928571428571</v>
      </c>
      <c r="AN59" s="38">
        <v>510.9160568708734</v>
      </c>
    </row>
    <row r="60" spans="2:40" ht="12">
      <c r="B60" s="278" t="s">
        <v>41</v>
      </c>
      <c r="C60" s="261"/>
      <c r="D60" s="32">
        <v>155</v>
      </c>
      <c r="E60" s="32">
        <v>18</v>
      </c>
      <c r="F60" s="32">
        <v>31</v>
      </c>
      <c r="G60" s="32">
        <v>12</v>
      </c>
      <c r="H60" s="32">
        <v>19</v>
      </c>
      <c r="I60" s="32">
        <v>28</v>
      </c>
      <c r="J60" s="32">
        <v>16</v>
      </c>
      <c r="K60" s="32">
        <v>4</v>
      </c>
      <c r="L60" s="32">
        <v>3</v>
      </c>
      <c r="M60" s="32">
        <v>4</v>
      </c>
      <c r="N60" s="32">
        <v>1</v>
      </c>
      <c r="O60" s="32">
        <v>3</v>
      </c>
      <c r="P60" s="32">
        <v>2</v>
      </c>
      <c r="Q60" s="32">
        <v>1</v>
      </c>
      <c r="R60" s="32">
        <v>2</v>
      </c>
      <c r="S60" s="32">
        <v>2</v>
      </c>
      <c r="T60" s="32">
        <v>1</v>
      </c>
      <c r="U60" s="32">
        <v>0</v>
      </c>
      <c r="V60" s="32">
        <v>2</v>
      </c>
      <c r="W60" s="32">
        <v>1</v>
      </c>
      <c r="X60" s="32">
        <v>1</v>
      </c>
      <c r="Y60" s="32">
        <v>0</v>
      </c>
      <c r="Z60" s="32">
        <v>1</v>
      </c>
      <c r="AA60" s="32">
        <v>2</v>
      </c>
      <c r="AB60" s="32">
        <v>0</v>
      </c>
      <c r="AC60" s="32">
        <v>0</v>
      </c>
      <c r="AD60" s="32">
        <v>0</v>
      </c>
      <c r="AE60" s="32">
        <v>1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60">
        <v>286</v>
      </c>
      <c r="AL60" s="38">
        <v>387.76774193548385</v>
      </c>
      <c r="AM60" s="38">
        <v>438.7153284671533</v>
      </c>
      <c r="AN60" s="38">
        <v>500.31974994975053</v>
      </c>
    </row>
    <row r="61" spans="2:40" ht="12">
      <c r="B61" s="278" t="s">
        <v>42</v>
      </c>
      <c r="C61" s="261"/>
      <c r="D61" s="32">
        <v>189</v>
      </c>
      <c r="E61" s="32">
        <v>15</v>
      </c>
      <c r="F61" s="32">
        <v>13</v>
      </c>
      <c r="G61" s="32">
        <v>9</v>
      </c>
      <c r="H61" s="32">
        <v>18</v>
      </c>
      <c r="I61" s="32">
        <v>44</v>
      </c>
      <c r="J61" s="32">
        <v>26</v>
      </c>
      <c r="K61" s="32">
        <v>14</v>
      </c>
      <c r="L61" s="32">
        <v>11</v>
      </c>
      <c r="M61" s="32">
        <v>8</v>
      </c>
      <c r="N61" s="32">
        <v>7</v>
      </c>
      <c r="O61" s="32">
        <v>5</v>
      </c>
      <c r="P61" s="32">
        <v>4</v>
      </c>
      <c r="Q61" s="32">
        <v>2</v>
      </c>
      <c r="R61" s="32">
        <v>1</v>
      </c>
      <c r="S61" s="32">
        <v>3</v>
      </c>
      <c r="T61" s="32">
        <v>2</v>
      </c>
      <c r="U61" s="32">
        <v>2</v>
      </c>
      <c r="V61" s="32">
        <v>1</v>
      </c>
      <c r="W61" s="32">
        <v>2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1</v>
      </c>
      <c r="AD61" s="32">
        <v>1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60">
        <v>380</v>
      </c>
      <c r="AL61" s="38">
        <v>487.83597883597884</v>
      </c>
      <c r="AM61" s="38">
        <v>529.8908045977012</v>
      </c>
      <c r="AN61" s="38">
        <v>414.8200454273711</v>
      </c>
    </row>
    <row r="62" spans="2:40" ht="12">
      <c r="B62" s="278" t="s">
        <v>43</v>
      </c>
      <c r="C62" s="261"/>
      <c r="D62" s="32">
        <v>1063</v>
      </c>
      <c r="E62" s="32">
        <v>125</v>
      </c>
      <c r="F62" s="32">
        <v>178</v>
      </c>
      <c r="G62" s="32">
        <v>42</v>
      </c>
      <c r="H62" s="32">
        <v>96</v>
      </c>
      <c r="I62" s="32">
        <v>216</v>
      </c>
      <c r="J62" s="32">
        <v>155</v>
      </c>
      <c r="K62" s="32">
        <v>65</v>
      </c>
      <c r="L62" s="32">
        <v>46</v>
      </c>
      <c r="M62" s="32">
        <v>24</v>
      </c>
      <c r="N62" s="32">
        <v>25</v>
      </c>
      <c r="O62" s="32">
        <v>18</v>
      </c>
      <c r="P62" s="32">
        <v>17</v>
      </c>
      <c r="Q62" s="32">
        <v>8</v>
      </c>
      <c r="R62" s="32">
        <v>3</v>
      </c>
      <c r="S62" s="32">
        <v>5</v>
      </c>
      <c r="T62" s="32">
        <v>5</v>
      </c>
      <c r="U62" s="32">
        <v>7</v>
      </c>
      <c r="V62" s="32">
        <v>3</v>
      </c>
      <c r="W62" s="32">
        <v>4</v>
      </c>
      <c r="X62" s="32">
        <v>2</v>
      </c>
      <c r="Y62" s="32">
        <v>2</v>
      </c>
      <c r="Z62" s="32">
        <v>2</v>
      </c>
      <c r="AA62" s="32">
        <v>4</v>
      </c>
      <c r="AB62" s="32">
        <v>2</v>
      </c>
      <c r="AC62" s="32">
        <v>2</v>
      </c>
      <c r="AD62" s="32">
        <v>0</v>
      </c>
      <c r="AE62" s="32">
        <v>1</v>
      </c>
      <c r="AF62" s="32">
        <v>2</v>
      </c>
      <c r="AG62" s="32">
        <v>0</v>
      </c>
      <c r="AH62" s="32">
        <v>0</v>
      </c>
      <c r="AI62" s="32">
        <v>1</v>
      </c>
      <c r="AJ62" s="32">
        <v>3</v>
      </c>
      <c r="AK62" s="60">
        <v>349</v>
      </c>
      <c r="AL62" s="38">
        <v>391.95202257761053</v>
      </c>
      <c r="AM62" s="38">
        <v>444.18443496801706</v>
      </c>
      <c r="AN62" s="38">
        <v>432.70686454218895</v>
      </c>
    </row>
    <row r="63" spans="2:40" ht="12">
      <c r="B63" s="278" t="s">
        <v>44</v>
      </c>
      <c r="C63" s="261"/>
      <c r="D63" s="32">
        <v>197</v>
      </c>
      <c r="E63" s="32">
        <v>20</v>
      </c>
      <c r="F63" s="32">
        <v>36</v>
      </c>
      <c r="G63" s="32">
        <v>5</v>
      </c>
      <c r="H63" s="32">
        <v>21</v>
      </c>
      <c r="I63" s="32">
        <v>39</v>
      </c>
      <c r="J63" s="32">
        <v>21</v>
      </c>
      <c r="K63" s="32">
        <v>18</v>
      </c>
      <c r="L63" s="32">
        <v>5</v>
      </c>
      <c r="M63" s="32">
        <v>13</v>
      </c>
      <c r="N63" s="32">
        <v>5</v>
      </c>
      <c r="O63" s="32">
        <v>3</v>
      </c>
      <c r="P63" s="32">
        <v>0</v>
      </c>
      <c r="Q63" s="32">
        <v>4</v>
      </c>
      <c r="R63" s="32">
        <v>1</v>
      </c>
      <c r="S63" s="32">
        <v>0</v>
      </c>
      <c r="T63" s="32">
        <v>2</v>
      </c>
      <c r="U63" s="32">
        <v>2</v>
      </c>
      <c r="V63" s="32">
        <v>0</v>
      </c>
      <c r="W63" s="32">
        <v>0</v>
      </c>
      <c r="X63" s="32">
        <v>1</v>
      </c>
      <c r="Y63" s="32">
        <v>1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60">
        <v>329</v>
      </c>
      <c r="AL63" s="38">
        <v>379.8578680203046</v>
      </c>
      <c r="AM63" s="38">
        <v>422.77966101694915</v>
      </c>
      <c r="AN63" s="38">
        <v>357.60780643092653</v>
      </c>
    </row>
    <row r="64" spans="2:40" ht="12">
      <c r="B64" s="278" t="s">
        <v>45</v>
      </c>
      <c r="C64" s="261"/>
      <c r="D64" s="32">
        <v>161</v>
      </c>
      <c r="E64" s="32">
        <v>27</v>
      </c>
      <c r="F64" s="32">
        <v>32</v>
      </c>
      <c r="G64" s="32">
        <v>1</v>
      </c>
      <c r="H64" s="32">
        <v>11</v>
      </c>
      <c r="I64" s="32">
        <v>38</v>
      </c>
      <c r="J64" s="32">
        <v>18</v>
      </c>
      <c r="K64" s="32">
        <v>10</v>
      </c>
      <c r="L64" s="32">
        <v>2</v>
      </c>
      <c r="M64" s="32">
        <v>6</v>
      </c>
      <c r="N64" s="32">
        <v>1</v>
      </c>
      <c r="O64" s="32">
        <v>4</v>
      </c>
      <c r="P64" s="32">
        <v>1</v>
      </c>
      <c r="Q64" s="32">
        <v>2</v>
      </c>
      <c r="R64" s="32">
        <v>3</v>
      </c>
      <c r="S64" s="32">
        <v>0</v>
      </c>
      <c r="T64" s="32">
        <v>0</v>
      </c>
      <c r="U64" s="32">
        <v>1</v>
      </c>
      <c r="V64" s="32">
        <v>0</v>
      </c>
      <c r="W64" s="32">
        <v>1</v>
      </c>
      <c r="X64" s="32">
        <v>1</v>
      </c>
      <c r="Y64" s="32">
        <v>1</v>
      </c>
      <c r="Z64" s="32">
        <v>0</v>
      </c>
      <c r="AA64" s="32">
        <v>0</v>
      </c>
      <c r="AB64" s="32">
        <v>0</v>
      </c>
      <c r="AC64" s="32">
        <v>0</v>
      </c>
      <c r="AD64" s="32">
        <v>1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60">
        <v>310</v>
      </c>
      <c r="AL64" s="38">
        <v>353.360248447205</v>
      </c>
      <c r="AM64" s="38">
        <v>424.55970149253733</v>
      </c>
      <c r="AN64" s="38">
        <v>409.2604279828337</v>
      </c>
    </row>
    <row r="65" spans="2:40" ht="12">
      <c r="B65" s="278" t="s">
        <v>46</v>
      </c>
      <c r="C65" s="261"/>
      <c r="D65" s="32">
        <v>421</v>
      </c>
      <c r="E65" s="32">
        <v>53</v>
      </c>
      <c r="F65" s="32">
        <v>91</v>
      </c>
      <c r="G65" s="32">
        <v>20</v>
      </c>
      <c r="H65" s="32">
        <v>37</v>
      </c>
      <c r="I65" s="32">
        <v>79</v>
      </c>
      <c r="J65" s="32">
        <v>64</v>
      </c>
      <c r="K65" s="32">
        <v>18</v>
      </c>
      <c r="L65" s="32">
        <v>9</v>
      </c>
      <c r="M65" s="32">
        <v>13</v>
      </c>
      <c r="N65" s="32">
        <v>9</v>
      </c>
      <c r="O65" s="32">
        <v>4</v>
      </c>
      <c r="P65" s="32">
        <v>4</v>
      </c>
      <c r="Q65" s="32">
        <v>4</v>
      </c>
      <c r="R65" s="32">
        <v>3</v>
      </c>
      <c r="S65" s="32">
        <v>2</v>
      </c>
      <c r="T65" s="32">
        <v>3</v>
      </c>
      <c r="U65" s="32">
        <v>2</v>
      </c>
      <c r="V65" s="32">
        <v>0</v>
      </c>
      <c r="W65" s="32">
        <v>2</v>
      </c>
      <c r="X65" s="32">
        <v>1</v>
      </c>
      <c r="Y65" s="32">
        <v>1</v>
      </c>
      <c r="Z65" s="32">
        <v>0</v>
      </c>
      <c r="AA65" s="32">
        <v>0</v>
      </c>
      <c r="AB65" s="32">
        <v>1</v>
      </c>
      <c r="AC65" s="32">
        <v>1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60">
        <v>306</v>
      </c>
      <c r="AL65" s="38">
        <v>334.96912114014253</v>
      </c>
      <c r="AM65" s="38">
        <v>383.2119565217391</v>
      </c>
      <c r="AN65" s="38">
        <v>368.78267773701964</v>
      </c>
    </row>
    <row r="66" spans="2:40" ht="12">
      <c r="B66" s="278" t="s">
        <v>47</v>
      </c>
      <c r="C66" s="261"/>
      <c r="D66" s="32">
        <v>396</v>
      </c>
      <c r="E66" s="32">
        <v>43</v>
      </c>
      <c r="F66" s="32">
        <v>82</v>
      </c>
      <c r="G66" s="32">
        <v>16</v>
      </c>
      <c r="H66" s="32">
        <v>50</v>
      </c>
      <c r="I66" s="32">
        <v>78</v>
      </c>
      <c r="J66" s="32">
        <v>42</v>
      </c>
      <c r="K66" s="32">
        <v>26</v>
      </c>
      <c r="L66" s="32">
        <v>11</v>
      </c>
      <c r="M66" s="32">
        <v>7</v>
      </c>
      <c r="N66" s="32">
        <v>14</v>
      </c>
      <c r="O66" s="32">
        <v>3</v>
      </c>
      <c r="P66" s="32">
        <v>6</v>
      </c>
      <c r="Q66" s="32">
        <v>4</v>
      </c>
      <c r="R66" s="32">
        <v>1</v>
      </c>
      <c r="S66" s="32">
        <v>1</v>
      </c>
      <c r="T66" s="32">
        <v>4</v>
      </c>
      <c r="U66" s="32">
        <v>1</v>
      </c>
      <c r="V66" s="32">
        <v>0</v>
      </c>
      <c r="W66" s="32">
        <v>1</v>
      </c>
      <c r="X66" s="32">
        <v>0</v>
      </c>
      <c r="Y66" s="32">
        <v>0</v>
      </c>
      <c r="Z66" s="32">
        <v>0</v>
      </c>
      <c r="AA66" s="32">
        <v>2</v>
      </c>
      <c r="AB66" s="32">
        <v>1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1</v>
      </c>
      <c r="AI66" s="32">
        <v>1</v>
      </c>
      <c r="AJ66" s="32">
        <v>1</v>
      </c>
      <c r="AK66" s="60">
        <v>307</v>
      </c>
      <c r="AL66" s="38">
        <v>356.3510101010101</v>
      </c>
      <c r="AM66" s="38">
        <v>399.75920679886684</v>
      </c>
      <c r="AN66" s="38">
        <v>431.0789006185063</v>
      </c>
    </row>
    <row r="67" spans="2:40" ht="12">
      <c r="B67" s="278" t="s">
        <v>48</v>
      </c>
      <c r="C67" s="261"/>
      <c r="D67" s="32">
        <v>112</v>
      </c>
      <c r="E67" s="32">
        <v>19</v>
      </c>
      <c r="F67" s="32">
        <v>15</v>
      </c>
      <c r="G67" s="32">
        <v>7</v>
      </c>
      <c r="H67" s="32">
        <v>15</v>
      </c>
      <c r="I67" s="32">
        <v>20</v>
      </c>
      <c r="J67" s="32">
        <v>12</v>
      </c>
      <c r="K67" s="32">
        <v>7</v>
      </c>
      <c r="L67" s="32">
        <v>4</v>
      </c>
      <c r="M67" s="32">
        <v>4</v>
      </c>
      <c r="N67" s="32">
        <v>2</v>
      </c>
      <c r="O67" s="32">
        <v>1</v>
      </c>
      <c r="P67" s="32">
        <v>2</v>
      </c>
      <c r="Q67" s="32">
        <v>0</v>
      </c>
      <c r="R67" s="32">
        <v>3</v>
      </c>
      <c r="S67" s="32">
        <v>0</v>
      </c>
      <c r="T67" s="32">
        <v>0</v>
      </c>
      <c r="U67" s="32">
        <v>0</v>
      </c>
      <c r="V67" s="32">
        <v>0</v>
      </c>
      <c r="W67" s="32">
        <v>1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60">
        <v>296.5</v>
      </c>
      <c r="AL67" s="38">
        <v>326.3125</v>
      </c>
      <c r="AM67" s="38">
        <v>392.97849462365593</v>
      </c>
      <c r="AN67" s="38">
        <v>317.2110454548813</v>
      </c>
    </row>
    <row r="68" spans="2:40" ht="12">
      <c r="B68" s="278" t="s">
        <v>49</v>
      </c>
      <c r="C68" s="261"/>
      <c r="D68" s="70">
        <v>362</v>
      </c>
      <c r="E68" s="70">
        <v>36</v>
      </c>
      <c r="F68" s="70">
        <v>32</v>
      </c>
      <c r="G68" s="70">
        <v>12</v>
      </c>
      <c r="H68" s="70">
        <v>62</v>
      </c>
      <c r="I68" s="70">
        <v>104</v>
      </c>
      <c r="J68" s="70">
        <v>45</v>
      </c>
      <c r="K68" s="70">
        <v>17</v>
      </c>
      <c r="L68" s="70">
        <v>12</v>
      </c>
      <c r="M68" s="70">
        <v>6</v>
      </c>
      <c r="N68" s="70">
        <v>7</v>
      </c>
      <c r="O68" s="70">
        <v>6</v>
      </c>
      <c r="P68" s="70">
        <v>4</v>
      </c>
      <c r="Q68" s="70">
        <v>2</v>
      </c>
      <c r="R68" s="70">
        <v>2</v>
      </c>
      <c r="S68" s="70">
        <v>4</v>
      </c>
      <c r="T68" s="70">
        <v>1</v>
      </c>
      <c r="U68" s="70">
        <v>1</v>
      </c>
      <c r="V68" s="70">
        <v>2</v>
      </c>
      <c r="W68" s="70">
        <v>1</v>
      </c>
      <c r="X68" s="70">
        <v>1</v>
      </c>
      <c r="Y68" s="70">
        <v>1</v>
      </c>
      <c r="Z68" s="70">
        <v>1</v>
      </c>
      <c r="AA68" s="70">
        <v>0</v>
      </c>
      <c r="AB68" s="70">
        <v>2</v>
      </c>
      <c r="AC68" s="70">
        <v>0</v>
      </c>
      <c r="AD68" s="70">
        <v>0</v>
      </c>
      <c r="AE68" s="70">
        <v>0</v>
      </c>
      <c r="AF68" s="70">
        <v>0</v>
      </c>
      <c r="AG68" s="70">
        <v>0</v>
      </c>
      <c r="AH68" s="70">
        <v>1</v>
      </c>
      <c r="AI68" s="70">
        <v>0</v>
      </c>
      <c r="AJ68" s="70">
        <v>0</v>
      </c>
      <c r="AK68" s="60">
        <v>329</v>
      </c>
      <c r="AL68" s="74">
        <v>390.08839779005524</v>
      </c>
      <c r="AM68" s="74">
        <v>433.16564417177915</v>
      </c>
      <c r="AN68" s="74">
        <v>379.7148689587398</v>
      </c>
    </row>
    <row r="69" spans="2:40" s="68" customFormat="1" ht="12">
      <c r="B69" s="264" t="s">
        <v>330</v>
      </c>
      <c r="C69" s="274"/>
      <c r="D69" s="33">
        <v>88</v>
      </c>
      <c r="E69" s="33">
        <v>15</v>
      </c>
      <c r="F69" s="33">
        <v>9</v>
      </c>
      <c r="G69" s="33">
        <v>3</v>
      </c>
      <c r="H69" s="33">
        <v>2</v>
      </c>
      <c r="I69" s="33">
        <v>15</v>
      </c>
      <c r="J69" s="33">
        <v>9</v>
      </c>
      <c r="K69" s="33">
        <v>8</v>
      </c>
      <c r="L69" s="33">
        <v>1</v>
      </c>
      <c r="M69" s="33">
        <v>5</v>
      </c>
      <c r="N69" s="33">
        <v>2</v>
      </c>
      <c r="O69" s="33">
        <v>4</v>
      </c>
      <c r="P69" s="33">
        <v>3</v>
      </c>
      <c r="Q69" s="33">
        <v>4</v>
      </c>
      <c r="R69" s="33">
        <v>1</v>
      </c>
      <c r="S69" s="33">
        <v>1</v>
      </c>
      <c r="T69" s="33">
        <v>0</v>
      </c>
      <c r="U69" s="33">
        <v>0</v>
      </c>
      <c r="V69" s="33">
        <v>0</v>
      </c>
      <c r="W69" s="33">
        <v>2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1</v>
      </c>
      <c r="AD69" s="33">
        <v>2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1</v>
      </c>
      <c r="AK69" s="61">
        <v>404.5</v>
      </c>
      <c r="AL69" s="39">
        <v>554.9886363636364</v>
      </c>
      <c r="AM69" s="39">
        <v>669.027397260274</v>
      </c>
      <c r="AN69" s="39">
        <v>603.035100613802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8">
    <mergeCell ref="AL3:AM4"/>
    <mergeCell ref="E3:E5"/>
    <mergeCell ref="AN3:AN4"/>
    <mergeCell ref="D3:D5"/>
    <mergeCell ref="AK3:AK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4" width="8.28125" style="0" customWidth="1"/>
    <col min="15" max="17" width="9.28125" style="0" bestFit="1" customWidth="1"/>
  </cols>
  <sheetData>
    <row r="1" spans="2:4" ht="18.75">
      <c r="B1" s="113" t="s">
        <v>140</v>
      </c>
      <c r="D1" s="43" t="s">
        <v>232</v>
      </c>
    </row>
    <row r="2" ht="17.25">
      <c r="C2" s="5"/>
    </row>
    <row r="3" spans="2:17" ht="24">
      <c r="B3" s="95"/>
      <c r="C3" s="94" t="s">
        <v>303</v>
      </c>
      <c r="D3" s="279" t="s">
        <v>0</v>
      </c>
      <c r="E3" s="17"/>
      <c r="F3" s="17">
        <v>25</v>
      </c>
      <c r="G3" s="17">
        <v>30</v>
      </c>
      <c r="H3" s="17">
        <v>35</v>
      </c>
      <c r="I3" s="17">
        <v>40</v>
      </c>
      <c r="J3" s="17">
        <v>45</v>
      </c>
      <c r="K3" s="17">
        <v>50</v>
      </c>
      <c r="L3" s="17">
        <v>55</v>
      </c>
      <c r="M3" s="17">
        <v>60</v>
      </c>
      <c r="N3" s="129" t="s">
        <v>231</v>
      </c>
      <c r="O3" s="279" t="s">
        <v>50</v>
      </c>
      <c r="P3" s="279" t="s">
        <v>51</v>
      </c>
      <c r="Q3" s="279" t="s">
        <v>52</v>
      </c>
    </row>
    <row r="4" spans="2:17" s="15" customFormat="1" ht="20.25" customHeight="1">
      <c r="B4" s="270" t="s">
        <v>351</v>
      </c>
      <c r="C4" s="271"/>
      <c r="D4" s="280"/>
      <c r="E4" s="18" t="s">
        <v>92</v>
      </c>
      <c r="F4" s="18" t="s">
        <v>92</v>
      </c>
      <c r="G4" s="18" t="s">
        <v>92</v>
      </c>
      <c r="H4" s="18" t="s">
        <v>92</v>
      </c>
      <c r="I4" s="18" t="s">
        <v>92</v>
      </c>
      <c r="J4" s="18" t="s">
        <v>92</v>
      </c>
      <c r="K4" s="18" t="s">
        <v>92</v>
      </c>
      <c r="L4" s="18" t="s">
        <v>92</v>
      </c>
      <c r="M4" s="18" t="s">
        <v>92</v>
      </c>
      <c r="N4" s="22" t="s">
        <v>92</v>
      </c>
      <c r="O4" s="280"/>
      <c r="P4" s="280"/>
      <c r="Q4" s="280"/>
    </row>
    <row r="5" spans="2:17" ht="24">
      <c r="B5" s="272"/>
      <c r="C5" s="273"/>
      <c r="D5" s="281"/>
      <c r="E5" s="128" t="s">
        <v>230</v>
      </c>
      <c r="F5" s="19">
        <v>29</v>
      </c>
      <c r="G5" s="19">
        <v>34</v>
      </c>
      <c r="H5" s="19">
        <v>39</v>
      </c>
      <c r="I5" s="19">
        <v>44</v>
      </c>
      <c r="J5" s="19">
        <v>49</v>
      </c>
      <c r="K5" s="19">
        <v>54</v>
      </c>
      <c r="L5" s="19">
        <v>59</v>
      </c>
      <c r="M5" s="19">
        <v>64</v>
      </c>
      <c r="N5" s="96"/>
      <c r="O5" s="21" t="s">
        <v>93</v>
      </c>
      <c r="P5" s="21" t="s">
        <v>93</v>
      </c>
      <c r="Q5" s="21" t="s">
        <v>93</v>
      </c>
    </row>
    <row r="6" spans="2:21" s="2" customFormat="1" ht="15.75" customHeight="1">
      <c r="B6" s="276" t="s">
        <v>1</v>
      </c>
      <c r="C6" s="277"/>
      <c r="D6" s="6">
        <v>23739</v>
      </c>
      <c r="E6" s="27">
        <v>368</v>
      </c>
      <c r="F6" s="27">
        <v>3600</v>
      </c>
      <c r="G6" s="27">
        <v>6798</v>
      </c>
      <c r="H6" s="27">
        <v>5774</v>
      </c>
      <c r="I6" s="27">
        <v>3380</v>
      </c>
      <c r="J6" s="27">
        <v>1485</v>
      </c>
      <c r="K6" s="27">
        <v>763</v>
      </c>
      <c r="L6" s="27">
        <v>629</v>
      </c>
      <c r="M6" s="27">
        <v>456</v>
      </c>
      <c r="N6" s="27">
        <v>486</v>
      </c>
      <c r="O6" s="56">
        <v>35</v>
      </c>
      <c r="P6" s="58">
        <v>37.29697965373436</v>
      </c>
      <c r="Q6" s="7">
        <v>9.268811821683347</v>
      </c>
      <c r="R6" s="23"/>
      <c r="S6" s="23"/>
      <c r="T6" s="25"/>
      <c r="U6" s="23"/>
    </row>
    <row r="7" spans="2:21" s="2" customFormat="1" ht="15.75" customHeight="1">
      <c r="B7" s="278" t="s">
        <v>2</v>
      </c>
      <c r="C7" s="261"/>
      <c r="D7" s="8">
        <v>12206</v>
      </c>
      <c r="E7" s="28">
        <v>192</v>
      </c>
      <c r="F7" s="28">
        <v>1812</v>
      </c>
      <c r="G7" s="28">
        <v>3403</v>
      </c>
      <c r="H7" s="28">
        <v>2911</v>
      </c>
      <c r="I7" s="28">
        <v>1809</v>
      </c>
      <c r="J7" s="28">
        <v>835</v>
      </c>
      <c r="K7" s="28">
        <v>402</v>
      </c>
      <c r="L7" s="28">
        <v>341</v>
      </c>
      <c r="M7" s="28">
        <v>239</v>
      </c>
      <c r="N7" s="28">
        <v>262</v>
      </c>
      <c r="O7" s="24">
        <v>35</v>
      </c>
      <c r="P7" s="23">
        <v>37.52687203014911</v>
      </c>
      <c r="Q7" s="23">
        <v>9.406059767086326</v>
      </c>
      <c r="R7" s="9"/>
      <c r="S7" s="9"/>
      <c r="T7" s="10"/>
      <c r="U7" s="9"/>
    </row>
    <row r="8" spans="2:21" s="2" customFormat="1" ht="15.75" customHeight="1">
      <c r="B8" s="99"/>
      <c r="C8" s="93" t="s">
        <v>136</v>
      </c>
      <c r="D8" s="8">
        <v>5381</v>
      </c>
      <c r="E8" s="28">
        <v>73</v>
      </c>
      <c r="F8" s="28">
        <v>625</v>
      </c>
      <c r="G8" s="28">
        <v>1445</v>
      </c>
      <c r="H8" s="28">
        <v>1349</v>
      </c>
      <c r="I8" s="28">
        <v>937</v>
      </c>
      <c r="J8" s="28">
        <v>407</v>
      </c>
      <c r="K8" s="28">
        <v>178</v>
      </c>
      <c r="L8" s="28">
        <v>145</v>
      </c>
      <c r="M8" s="28">
        <v>112</v>
      </c>
      <c r="N8" s="28">
        <v>110</v>
      </c>
      <c r="O8" s="24">
        <v>36</v>
      </c>
      <c r="P8" s="23">
        <v>38.10760081769188</v>
      </c>
      <c r="Q8" s="23">
        <v>9.211463473151472</v>
      </c>
      <c r="R8" s="9"/>
      <c r="S8" s="9"/>
      <c r="T8" s="10"/>
      <c r="U8" s="9"/>
    </row>
    <row r="9" spans="2:21" s="2" customFormat="1" ht="15.75" customHeight="1">
      <c r="B9" s="99"/>
      <c r="C9" s="93" t="s">
        <v>137</v>
      </c>
      <c r="D9" s="8">
        <v>3998</v>
      </c>
      <c r="E9" s="28">
        <v>73</v>
      </c>
      <c r="F9" s="28">
        <v>706</v>
      </c>
      <c r="G9" s="28">
        <v>1105</v>
      </c>
      <c r="H9" s="28">
        <v>896</v>
      </c>
      <c r="I9" s="28">
        <v>543</v>
      </c>
      <c r="J9" s="28">
        <v>251</v>
      </c>
      <c r="K9" s="28">
        <v>136</v>
      </c>
      <c r="L9" s="28">
        <v>106</v>
      </c>
      <c r="M9" s="28">
        <v>84</v>
      </c>
      <c r="N9" s="28">
        <v>98</v>
      </c>
      <c r="O9" s="24">
        <v>35</v>
      </c>
      <c r="P9" s="23">
        <v>37.22611305652826</v>
      </c>
      <c r="Q9" s="23">
        <v>9.768698431777533</v>
      </c>
      <c r="R9" s="9"/>
      <c r="S9" s="9"/>
      <c r="T9" s="10"/>
      <c r="U9" s="9"/>
    </row>
    <row r="10" spans="2:21" s="2" customFormat="1" ht="15.75" customHeight="1">
      <c r="B10" s="99"/>
      <c r="C10" s="93" t="s">
        <v>138</v>
      </c>
      <c r="D10" s="8">
        <v>2827</v>
      </c>
      <c r="E10" s="28">
        <v>46</v>
      </c>
      <c r="F10" s="28">
        <v>481</v>
      </c>
      <c r="G10" s="28">
        <v>853</v>
      </c>
      <c r="H10" s="28">
        <v>666</v>
      </c>
      <c r="I10" s="28">
        <v>329</v>
      </c>
      <c r="J10" s="28">
        <v>177</v>
      </c>
      <c r="K10" s="28">
        <v>88</v>
      </c>
      <c r="L10" s="28">
        <v>90</v>
      </c>
      <c r="M10" s="28">
        <v>43</v>
      </c>
      <c r="N10" s="28">
        <v>54</v>
      </c>
      <c r="O10" s="24">
        <v>35</v>
      </c>
      <c r="P10" s="23">
        <v>36.846834099752385</v>
      </c>
      <c r="Q10" s="23">
        <v>9.185103619914189</v>
      </c>
      <c r="R10" s="9"/>
      <c r="S10" s="9"/>
      <c r="T10" s="10"/>
      <c r="U10" s="9"/>
    </row>
    <row r="11" spans="2:22" s="2" customFormat="1" ht="15.75" customHeight="1">
      <c r="B11" s="282" t="s">
        <v>3</v>
      </c>
      <c r="C11" s="274"/>
      <c r="D11" s="8">
        <v>11533</v>
      </c>
      <c r="E11" s="28">
        <v>176</v>
      </c>
      <c r="F11" s="28">
        <v>1788</v>
      </c>
      <c r="G11" s="28">
        <v>3395</v>
      </c>
      <c r="H11" s="28">
        <v>2863</v>
      </c>
      <c r="I11" s="28">
        <v>1571</v>
      </c>
      <c r="J11" s="28">
        <v>650</v>
      </c>
      <c r="K11" s="28">
        <v>361</v>
      </c>
      <c r="L11" s="28">
        <v>288</v>
      </c>
      <c r="M11" s="28">
        <v>217</v>
      </c>
      <c r="N11" s="28">
        <v>224</v>
      </c>
      <c r="O11" s="24">
        <v>35</v>
      </c>
      <c r="P11" s="23">
        <v>37.05367207144715</v>
      </c>
      <c r="Q11" s="23">
        <v>9.115399681782174</v>
      </c>
      <c r="R11" s="23"/>
      <c r="S11" s="23"/>
      <c r="T11" s="25"/>
      <c r="U11" s="23"/>
      <c r="V11" s="26"/>
    </row>
    <row r="12" spans="2:21" s="2" customFormat="1" ht="15.75" customHeight="1">
      <c r="B12" s="260" t="s">
        <v>340</v>
      </c>
      <c r="C12" s="261"/>
      <c r="D12" s="11">
        <v>1311</v>
      </c>
      <c r="E12" s="29">
        <v>17</v>
      </c>
      <c r="F12" s="29">
        <v>237</v>
      </c>
      <c r="G12" s="29">
        <v>389</v>
      </c>
      <c r="H12" s="29">
        <v>317</v>
      </c>
      <c r="I12" s="29">
        <v>177</v>
      </c>
      <c r="J12" s="29">
        <v>57</v>
      </c>
      <c r="K12" s="29">
        <v>29</v>
      </c>
      <c r="L12" s="29">
        <v>38</v>
      </c>
      <c r="M12" s="29">
        <v>24</v>
      </c>
      <c r="N12" s="29">
        <v>26</v>
      </c>
      <c r="O12" s="57">
        <v>35</v>
      </c>
      <c r="P12" s="12">
        <v>36.595728451563694</v>
      </c>
      <c r="Q12" s="12">
        <v>9.134939889135207</v>
      </c>
      <c r="R12" s="23"/>
      <c r="S12" s="23"/>
      <c r="T12" s="10"/>
      <c r="U12" s="23"/>
    </row>
    <row r="13" spans="2:21" s="2" customFormat="1" ht="15.75" customHeight="1">
      <c r="B13" s="260" t="s">
        <v>341</v>
      </c>
      <c r="C13" s="261"/>
      <c r="D13" s="8">
        <v>1221</v>
      </c>
      <c r="E13" s="28">
        <v>18</v>
      </c>
      <c r="F13" s="28">
        <v>144</v>
      </c>
      <c r="G13" s="28">
        <v>329</v>
      </c>
      <c r="H13" s="28">
        <v>298</v>
      </c>
      <c r="I13" s="28">
        <v>190</v>
      </c>
      <c r="J13" s="28">
        <v>92</v>
      </c>
      <c r="K13" s="28">
        <v>44</v>
      </c>
      <c r="L13" s="28">
        <v>42</v>
      </c>
      <c r="M13" s="28">
        <v>28</v>
      </c>
      <c r="N13" s="28">
        <v>36</v>
      </c>
      <c r="O13" s="24">
        <v>36</v>
      </c>
      <c r="P13" s="23">
        <v>38.4946764946765</v>
      </c>
      <c r="Q13" s="23">
        <v>10.012091681251382</v>
      </c>
      <c r="R13" s="9"/>
      <c r="S13" s="9"/>
      <c r="T13" s="10"/>
      <c r="U13" s="9"/>
    </row>
    <row r="14" spans="2:21" s="2" customFormat="1" ht="15.75" customHeight="1">
      <c r="B14" s="260" t="s">
        <v>342</v>
      </c>
      <c r="C14" s="261"/>
      <c r="D14" s="8">
        <v>1776</v>
      </c>
      <c r="E14" s="28">
        <v>38</v>
      </c>
      <c r="F14" s="28">
        <v>268</v>
      </c>
      <c r="G14" s="28">
        <v>544</v>
      </c>
      <c r="H14" s="28">
        <v>423</v>
      </c>
      <c r="I14" s="28">
        <v>227</v>
      </c>
      <c r="J14" s="28">
        <v>95</v>
      </c>
      <c r="K14" s="28">
        <v>58</v>
      </c>
      <c r="L14" s="28">
        <v>52</v>
      </c>
      <c r="M14" s="28">
        <v>33</v>
      </c>
      <c r="N14" s="28">
        <v>38</v>
      </c>
      <c r="O14" s="24">
        <v>35</v>
      </c>
      <c r="P14" s="23">
        <v>37.04786036036036</v>
      </c>
      <c r="Q14" s="23">
        <v>9.350240845564741</v>
      </c>
      <c r="R14" s="9"/>
      <c r="S14" s="9"/>
      <c r="T14" s="10"/>
      <c r="U14" s="9"/>
    </row>
    <row r="15" spans="2:21" s="2" customFormat="1" ht="15.75" customHeight="1">
      <c r="B15" s="260" t="s">
        <v>343</v>
      </c>
      <c r="C15" s="261"/>
      <c r="D15" s="8">
        <v>7425</v>
      </c>
      <c r="E15" s="28">
        <v>104</v>
      </c>
      <c r="F15" s="28">
        <v>925</v>
      </c>
      <c r="G15" s="28">
        <v>2017</v>
      </c>
      <c r="H15" s="28">
        <v>1857</v>
      </c>
      <c r="I15" s="28">
        <v>1224</v>
      </c>
      <c r="J15" s="28">
        <v>545</v>
      </c>
      <c r="K15" s="28">
        <v>271</v>
      </c>
      <c r="L15" s="28">
        <v>194</v>
      </c>
      <c r="M15" s="28">
        <v>140</v>
      </c>
      <c r="N15" s="28">
        <v>148</v>
      </c>
      <c r="O15" s="24">
        <v>36</v>
      </c>
      <c r="P15" s="23">
        <v>37.90154882154882</v>
      </c>
      <c r="Q15" s="23">
        <v>9.14697572403509</v>
      </c>
      <c r="R15" s="9"/>
      <c r="S15" s="9"/>
      <c r="T15" s="10"/>
      <c r="U15" s="9"/>
    </row>
    <row r="16" spans="2:21" s="2" customFormat="1" ht="15.75" customHeight="1">
      <c r="B16" s="260" t="s">
        <v>344</v>
      </c>
      <c r="C16" s="261"/>
      <c r="D16" s="8">
        <v>2083</v>
      </c>
      <c r="E16" s="28">
        <v>38</v>
      </c>
      <c r="F16" s="28">
        <v>361</v>
      </c>
      <c r="G16" s="28">
        <v>650</v>
      </c>
      <c r="H16" s="28">
        <v>486</v>
      </c>
      <c r="I16" s="28">
        <v>234</v>
      </c>
      <c r="J16" s="28">
        <v>121</v>
      </c>
      <c r="K16" s="28">
        <v>57</v>
      </c>
      <c r="L16" s="28">
        <v>66</v>
      </c>
      <c r="M16" s="28">
        <v>32</v>
      </c>
      <c r="N16" s="28">
        <v>38</v>
      </c>
      <c r="O16" s="24">
        <v>34</v>
      </c>
      <c r="P16" s="23">
        <v>36.607297167546804</v>
      </c>
      <c r="Q16" s="23">
        <v>9.128782139168727</v>
      </c>
      <c r="R16" s="9"/>
      <c r="S16" s="9"/>
      <c r="T16" s="10"/>
      <c r="U16" s="9"/>
    </row>
    <row r="17" spans="2:21" s="2" customFormat="1" ht="15.75" customHeight="1">
      <c r="B17" s="260" t="s">
        <v>345</v>
      </c>
      <c r="C17" s="261"/>
      <c r="D17" s="8">
        <v>509</v>
      </c>
      <c r="E17" s="28">
        <v>9</v>
      </c>
      <c r="F17" s="28">
        <v>103</v>
      </c>
      <c r="G17" s="28">
        <v>142</v>
      </c>
      <c r="H17" s="28">
        <v>129</v>
      </c>
      <c r="I17" s="28">
        <v>70</v>
      </c>
      <c r="J17" s="28">
        <v>21</v>
      </c>
      <c r="K17" s="28">
        <v>11</v>
      </c>
      <c r="L17" s="28">
        <v>10</v>
      </c>
      <c r="M17" s="28">
        <v>11</v>
      </c>
      <c r="N17" s="28">
        <v>3</v>
      </c>
      <c r="O17" s="24">
        <v>35</v>
      </c>
      <c r="P17" s="23">
        <v>35.850687622789785</v>
      </c>
      <c r="Q17" s="23">
        <v>8.227887600639901</v>
      </c>
      <c r="R17" s="9"/>
      <c r="S17" s="9"/>
      <c r="T17" s="10"/>
      <c r="U17" s="9"/>
    </row>
    <row r="18" spans="2:21" s="2" customFormat="1" ht="15.75" customHeight="1">
      <c r="B18" s="260" t="s">
        <v>346</v>
      </c>
      <c r="C18" s="261"/>
      <c r="D18" s="8">
        <v>3998</v>
      </c>
      <c r="E18" s="28">
        <v>73</v>
      </c>
      <c r="F18" s="28">
        <v>706</v>
      </c>
      <c r="G18" s="28">
        <v>1105</v>
      </c>
      <c r="H18" s="28">
        <v>896</v>
      </c>
      <c r="I18" s="28">
        <v>543</v>
      </c>
      <c r="J18" s="28">
        <v>251</v>
      </c>
      <c r="K18" s="28">
        <v>136</v>
      </c>
      <c r="L18" s="28">
        <v>106</v>
      </c>
      <c r="M18" s="28">
        <v>84</v>
      </c>
      <c r="N18" s="28">
        <v>98</v>
      </c>
      <c r="O18" s="24">
        <v>35</v>
      </c>
      <c r="P18" s="23">
        <v>37.22611305652826</v>
      </c>
      <c r="Q18" s="23">
        <v>9.768698431777533</v>
      </c>
      <c r="R18" s="9"/>
      <c r="S18" s="9"/>
      <c r="T18" s="10"/>
      <c r="U18" s="9"/>
    </row>
    <row r="19" spans="2:21" s="2" customFormat="1" ht="15.75" customHeight="1">
      <c r="B19" s="260" t="s">
        <v>347</v>
      </c>
      <c r="C19" s="261"/>
      <c r="D19" s="8">
        <v>1913</v>
      </c>
      <c r="E19" s="28">
        <v>29</v>
      </c>
      <c r="F19" s="28">
        <v>348</v>
      </c>
      <c r="G19" s="28">
        <v>559</v>
      </c>
      <c r="H19" s="28">
        <v>465</v>
      </c>
      <c r="I19" s="28">
        <v>239</v>
      </c>
      <c r="J19" s="28">
        <v>108</v>
      </c>
      <c r="K19" s="28">
        <v>49</v>
      </c>
      <c r="L19" s="28">
        <v>44</v>
      </c>
      <c r="M19" s="28">
        <v>34</v>
      </c>
      <c r="N19" s="28">
        <v>38</v>
      </c>
      <c r="O19" s="24">
        <v>35</v>
      </c>
      <c r="P19" s="23">
        <v>36.588604286461056</v>
      </c>
      <c r="Q19" s="23">
        <v>9.049411998439018</v>
      </c>
      <c r="R19" s="9"/>
      <c r="S19" s="9"/>
      <c r="T19" s="10"/>
      <c r="U19" s="9"/>
    </row>
    <row r="20" spans="2:21" s="2" customFormat="1" ht="15.75" customHeight="1">
      <c r="B20" s="260" t="s">
        <v>348</v>
      </c>
      <c r="C20" s="261"/>
      <c r="D20" s="8">
        <v>703</v>
      </c>
      <c r="E20" s="28">
        <v>9</v>
      </c>
      <c r="F20" s="28">
        <v>104</v>
      </c>
      <c r="G20" s="28">
        <v>213</v>
      </c>
      <c r="H20" s="28">
        <v>178</v>
      </c>
      <c r="I20" s="28">
        <v>102</v>
      </c>
      <c r="J20" s="28">
        <v>35</v>
      </c>
      <c r="K20" s="28">
        <v>24</v>
      </c>
      <c r="L20" s="28">
        <v>19</v>
      </c>
      <c r="M20" s="28">
        <v>12</v>
      </c>
      <c r="N20" s="28">
        <v>7</v>
      </c>
      <c r="O20" s="24">
        <v>35</v>
      </c>
      <c r="P20" s="23">
        <v>36.90896159317212</v>
      </c>
      <c r="Q20" s="23">
        <v>8.514624049795096</v>
      </c>
      <c r="R20" s="9"/>
      <c r="S20" s="9"/>
      <c r="T20" s="10"/>
      <c r="U20" s="9"/>
    </row>
    <row r="21" spans="2:21" s="2" customFormat="1" ht="15.75" customHeight="1">
      <c r="B21" s="260" t="s">
        <v>386</v>
      </c>
      <c r="C21" s="261"/>
      <c r="D21" s="8">
        <v>1421</v>
      </c>
      <c r="E21" s="28">
        <v>18</v>
      </c>
      <c r="F21" s="28">
        <v>199</v>
      </c>
      <c r="G21" s="28">
        <v>448</v>
      </c>
      <c r="H21" s="28">
        <v>356</v>
      </c>
      <c r="I21" s="28">
        <v>181</v>
      </c>
      <c r="J21" s="28">
        <v>94</v>
      </c>
      <c r="K21" s="28">
        <v>39</v>
      </c>
      <c r="L21" s="28">
        <v>31</v>
      </c>
      <c r="M21" s="28">
        <v>26</v>
      </c>
      <c r="N21" s="28">
        <v>29</v>
      </c>
      <c r="O21" s="24">
        <v>35</v>
      </c>
      <c r="P21" s="23">
        <v>37.12385643912737</v>
      </c>
      <c r="Q21" s="23">
        <v>9.075823063079927</v>
      </c>
      <c r="R21" s="9"/>
      <c r="S21" s="9"/>
      <c r="T21" s="10"/>
      <c r="U21" s="9"/>
    </row>
    <row r="22" spans="2:21" s="2" customFormat="1" ht="15.75" customHeight="1">
      <c r="B22" s="264" t="s">
        <v>349</v>
      </c>
      <c r="C22" s="274"/>
      <c r="D22" s="8">
        <v>1379</v>
      </c>
      <c r="E22" s="28">
        <v>15</v>
      </c>
      <c r="F22" s="28">
        <v>205</v>
      </c>
      <c r="G22" s="28">
        <v>402</v>
      </c>
      <c r="H22" s="28">
        <v>369</v>
      </c>
      <c r="I22" s="28">
        <v>193</v>
      </c>
      <c r="J22" s="28">
        <v>66</v>
      </c>
      <c r="K22" s="28">
        <v>45</v>
      </c>
      <c r="L22" s="28">
        <v>27</v>
      </c>
      <c r="M22" s="28">
        <v>32</v>
      </c>
      <c r="N22" s="28">
        <v>25</v>
      </c>
      <c r="O22" s="24">
        <v>35</v>
      </c>
      <c r="P22" s="23">
        <v>37.108774474256705</v>
      </c>
      <c r="Q22" s="23">
        <v>8.902213641182296</v>
      </c>
      <c r="R22" s="23"/>
      <c r="S22" s="23"/>
      <c r="T22" s="25"/>
      <c r="U22" s="23"/>
    </row>
    <row r="23" spans="2:21" s="2" customFormat="1" ht="15.75" customHeight="1">
      <c r="B23" s="278" t="s">
        <v>4</v>
      </c>
      <c r="C23" s="261"/>
      <c r="D23" s="11">
        <v>1311</v>
      </c>
      <c r="E23" s="29">
        <v>17</v>
      </c>
      <c r="F23" s="29">
        <v>237</v>
      </c>
      <c r="G23" s="29">
        <v>389</v>
      </c>
      <c r="H23" s="29">
        <v>317</v>
      </c>
      <c r="I23" s="29">
        <v>177</v>
      </c>
      <c r="J23" s="29">
        <v>57</v>
      </c>
      <c r="K23" s="29">
        <v>29</v>
      </c>
      <c r="L23" s="29">
        <v>38</v>
      </c>
      <c r="M23" s="29">
        <v>24</v>
      </c>
      <c r="N23" s="29">
        <v>26</v>
      </c>
      <c r="O23" s="57">
        <v>35</v>
      </c>
      <c r="P23" s="12">
        <v>36.595728451563694</v>
      </c>
      <c r="Q23" s="12">
        <v>9.134939889135207</v>
      </c>
      <c r="R23" s="23"/>
      <c r="S23" s="23"/>
      <c r="T23" s="10"/>
      <c r="U23" s="23"/>
    </row>
    <row r="24" spans="2:21" s="2" customFormat="1" ht="15.75" customHeight="1">
      <c r="B24" s="278" t="s">
        <v>5</v>
      </c>
      <c r="C24" s="261"/>
      <c r="D24" s="8">
        <v>124</v>
      </c>
      <c r="E24" s="28">
        <v>0</v>
      </c>
      <c r="F24" s="28">
        <v>12</v>
      </c>
      <c r="G24" s="28">
        <v>37</v>
      </c>
      <c r="H24" s="28">
        <v>41</v>
      </c>
      <c r="I24" s="28">
        <v>17</v>
      </c>
      <c r="J24" s="28">
        <v>10</v>
      </c>
      <c r="K24" s="28">
        <v>2</v>
      </c>
      <c r="L24" s="28">
        <v>2</v>
      </c>
      <c r="M24" s="28">
        <v>3</v>
      </c>
      <c r="N24" s="28">
        <v>0</v>
      </c>
      <c r="O24" s="24">
        <v>36</v>
      </c>
      <c r="P24" s="23">
        <v>37.145161290322584</v>
      </c>
      <c r="Q24" s="23">
        <v>7.384551605398823</v>
      </c>
      <c r="R24" s="9"/>
      <c r="S24" s="9"/>
      <c r="T24" s="10"/>
      <c r="U24" s="9"/>
    </row>
    <row r="25" spans="2:21" s="2" customFormat="1" ht="15.75" customHeight="1">
      <c r="B25" s="278" t="s">
        <v>6</v>
      </c>
      <c r="C25" s="261"/>
      <c r="D25" s="8">
        <v>321</v>
      </c>
      <c r="E25" s="28">
        <v>6</v>
      </c>
      <c r="F25" s="28">
        <v>47</v>
      </c>
      <c r="G25" s="28">
        <v>87</v>
      </c>
      <c r="H25" s="28">
        <v>67</v>
      </c>
      <c r="I25" s="28">
        <v>55</v>
      </c>
      <c r="J25" s="28">
        <v>19</v>
      </c>
      <c r="K25" s="28">
        <v>16</v>
      </c>
      <c r="L25" s="28">
        <v>8</v>
      </c>
      <c r="M25" s="28">
        <v>8</v>
      </c>
      <c r="N25" s="28">
        <v>8</v>
      </c>
      <c r="O25" s="24">
        <v>36</v>
      </c>
      <c r="P25" s="23">
        <v>37.978193146417446</v>
      </c>
      <c r="Q25" s="23">
        <v>9.925479735261055</v>
      </c>
      <c r="R25" s="9"/>
      <c r="S25" s="9"/>
      <c r="T25" s="10"/>
      <c r="U25" s="9"/>
    </row>
    <row r="26" spans="2:21" s="2" customFormat="1" ht="15.75" customHeight="1">
      <c r="B26" s="278" t="s">
        <v>7</v>
      </c>
      <c r="C26" s="261"/>
      <c r="D26" s="8">
        <v>353</v>
      </c>
      <c r="E26" s="28">
        <v>3</v>
      </c>
      <c r="F26" s="28">
        <v>31</v>
      </c>
      <c r="G26" s="28">
        <v>89</v>
      </c>
      <c r="H26" s="28">
        <v>88</v>
      </c>
      <c r="I26" s="28">
        <v>56</v>
      </c>
      <c r="J26" s="28">
        <v>32</v>
      </c>
      <c r="K26" s="28">
        <v>16</v>
      </c>
      <c r="L26" s="28">
        <v>12</v>
      </c>
      <c r="M26" s="28">
        <v>8</v>
      </c>
      <c r="N26" s="28">
        <v>18</v>
      </c>
      <c r="O26" s="24">
        <v>37</v>
      </c>
      <c r="P26" s="23">
        <v>40.11614730878187</v>
      </c>
      <c r="Q26" s="23">
        <v>10.936313307096034</v>
      </c>
      <c r="R26" s="9"/>
      <c r="S26" s="9"/>
      <c r="T26" s="10"/>
      <c r="U26" s="9"/>
    </row>
    <row r="27" spans="2:21" s="2" customFormat="1" ht="15.75" customHeight="1">
      <c r="B27" s="278" t="s">
        <v>8</v>
      </c>
      <c r="C27" s="261"/>
      <c r="D27" s="8">
        <v>150</v>
      </c>
      <c r="E27" s="28">
        <v>3</v>
      </c>
      <c r="F27" s="28">
        <v>21</v>
      </c>
      <c r="G27" s="28">
        <v>47</v>
      </c>
      <c r="H27" s="28">
        <v>43</v>
      </c>
      <c r="I27" s="28">
        <v>13</v>
      </c>
      <c r="J27" s="28">
        <v>7</v>
      </c>
      <c r="K27" s="28">
        <v>2</v>
      </c>
      <c r="L27" s="28">
        <v>6</v>
      </c>
      <c r="M27" s="28">
        <v>2</v>
      </c>
      <c r="N27" s="28">
        <v>6</v>
      </c>
      <c r="O27" s="24">
        <v>35</v>
      </c>
      <c r="P27" s="23">
        <v>37</v>
      </c>
      <c r="Q27" s="23">
        <v>10.253825607904371</v>
      </c>
      <c r="R27" s="9"/>
      <c r="S27" s="9"/>
      <c r="T27" s="10"/>
      <c r="U27" s="9"/>
    </row>
    <row r="28" spans="2:21" s="2" customFormat="1" ht="15.75" customHeight="1">
      <c r="B28" s="278" t="s">
        <v>9</v>
      </c>
      <c r="C28" s="261"/>
      <c r="D28" s="8">
        <v>101</v>
      </c>
      <c r="E28" s="28">
        <v>3</v>
      </c>
      <c r="F28" s="28">
        <v>15</v>
      </c>
      <c r="G28" s="28">
        <v>27</v>
      </c>
      <c r="H28" s="28">
        <v>20</v>
      </c>
      <c r="I28" s="28">
        <v>17</v>
      </c>
      <c r="J28" s="28">
        <v>11</v>
      </c>
      <c r="K28" s="28">
        <v>1</v>
      </c>
      <c r="L28" s="28">
        <v>2</v>
      </c>
      <c r="M28" s="28">
        <v>4</v>
      </c>
      <c r="N28" s="28">
        <v>1</v>
      </c>
      <c r="O28" s="24">
        <v>35</v>
      </c>
      <c r="P28" s="23">
        <v>37.336633663366335</v>
      </c>
      <c r="Q28" s="23">
        <v>9.119514491158805</v>
      </c>
      <c r="R28" s="9"/>
      <c r="S28" s="9"/>
      <c r="T28" s="10"/>
      <c r="U28" s="9"/>
    </row>
    <row r="29" spans="2:21" s="2" customFormat="1" ht="15.75" customHeight="1">
      <c r="B29" s="278" t="s">
        <v>10</v>
      </c>
      <c r="C29" s="261"/>
      <c r="D29" s="8">
        <v>172</v>
      </c>
      <c r="E29" s="28">
        <v>3</v>
      </c>
      <c r="F29" s="28">
        <v>18</v>
      </c>
      <c r="G29" s="28">
        <v>42</v>
      </c>
      <c r="H29" s="28">
        <v>39</v>
      </c>
      <c r="I29" s="28">
        <v>32</v>
      </c>
      <c r="J29" s="28">
        <v>13</v>
      </c>
      <c r="K29" s="28">
        <v>7</v>
      </c>
      <c r="L29" s="28">
        <v>12</v>
      </c>
      <c r="M29" s="28">
        <v>3</v>
      </c>
      <c r="N29" s="28">
        <v>3</v>
      </c>
      <c r="O29" s="24">
        <v>38</v>
      </c>
      <c r="P29" s="23">
        <v>39.08720930232558</v>
      </c>
      <c r="Q29" s="23">
        <v>9.73619636469206</v>
      </c>
      <c r="R29" s="9"/>
      <c r="S29" s="9"/>
      <c r="T29" s="10"/>
      <c r="U29" s="9"/>
    </row>
    <row r="30" spans="2:21" s="2" customFormat="1" ht="15.75" customHeight="1">
      <c r="B30" s="278" t="s">
        <v>11</v>
      </c>
      <c r="C30" s="261"/>
      <c r="D30" s="8">
        <v>765</v>
      </c>
      <c r="E30" s="28">
        <v>16</v>
      </c>
      <c r="F30" s="28">
        <v>102</v>
      </c>
      <c r="G30" s="28">
        <v>239</v>
      </c>
      <c r="H30" s="28">
        <v>182</v>
      </c>
      <c r="I30" s="28">
        <v>114</v>
      </c>
      <c r="J30" s="28">
        <v>39</v>
      </c>
      <c r="K30" s="28">
        <v>34</v>
      </c>
      <c r="L30" s="28">
        <v>15</v>
      </c>
      <c r="M30" s="28">
        <v>8</v>
      </c>
      <c r="N30" s="28">
        <v>16</v>
      </c>
      <c r="O30" s="24">
        <v>35</v>
      </c>
      <c r="P30" s="23">
        <v>37.03921568627451</v>
      </c>
      <c r="Q30" s="23">
        <v>8.831377271690803</v>
      </c>
      <c r="R30" s="9"/>
      <c r="S30" s="9"/>
      <c r="T30" s="10"/>
      <c r="U30" s="9"/>
    </row>
    <row r="31" spans="2:21" s="2" customFormat="1" ht="15.75" customHeight="1">
      <c r="B31" s="278" t="s">
        <v>12</v>
      </c>
      <c r="C31" s="261"/>
      <c r="D31" s="8">
        <v>442</v>
      </c>
      <c r="E31" s="28">
        <v>8</v>
      </c>
      <c r="F31" s="28">
        <v>70</v>
      </c>
      <c r="G31" s="28">
        <v>123</v>
      </c>
      <c r="H31" s="28">
        <v>108</v>
      </c>
      <c r="I31" s="28">
        <v>63</v>
      </c>
      <c r="J31" s="28">
        <v>29</v>
      </c>
      <c r="K31" s="28">
        <v>9</v>
      </c>
      <c r="L31" s="28">
        <v>11</v>
      </c>
      <c r="M31" s="28">
        <v>8</v>
      </c>
      <c r="N31" s="28">
        <v>13</v>
      </c>
      <c r="O31" s="24">
        <v>35</v>
      </c>
      <c r="P31" s="23">
        <v>37.282805429864254</v>
      </c>
      <c r="Q31" s="23">
        <v>9.61027998833125</v>
      </c>
      <c r="R31" s="9"/>
      <c r="S31" s="9"/>
      <c r="T31" s="10"/>
      <c r="U31" s="9"/>
    </row>
    <row r="32" spans="2:21" s="2" customFormat="1" ht="15.75" customHeight="1">
      <c r="B32" s="278" t="s">
        <v>13</v>
      </c>
      <c r="C32" s="261"/>
      <c r="D32" s="8">
        <v>597</v>
      </c>
      <c r="E32" s="28">
        <v>19</v>
      </c>
      <c r="F32" s="28">
        <v>97</v>
      </c>
      <c r="G32" s="28">
        <v>179</v>
      </c>
      <c r="H32" s="28">
        <v>129</v>
      </c>
      <c r="I32" s="28">
        <v>75</v>
      </c>
      <c r="J32" s="28">
        <v>35</v>
      </c>
      <c r="K32" s="28">
        <v>19</v>
      </c>
      <c r="L32" s="28">
        <v>17</v>
      </c>
      <c r="M32" s="28">
        <v>14</v>
      </c>
      <c r="N32" s="28">
        <v>13</v>
      </c>
      <c r="O32" s="24">
        <v>35</v>
      </c>
      <c r="P32" s="23">
        <v>36.904522613065325</v>
      </c>
      <c r="Q32" s="23">
        <v>9.569733274647412</v>
      </c>
      <c r="R32" s="9"/>
      <c r="S32" s="9"/>
      <c r="T32" s="10"/>
      <c r="U32" s="9"/>
    </row>
    <row r="33" spans="2:21" s="2" customFormat="1" ht="15.75" customHeight="1">
      <c r="B33" s="278" t="s">
        <v>14</v>
      </c>
      <c r="C33" s="261"/>
      <c r="D33" s="8">
        <v>1437</v>
      </c>
      <c r="E33" s="28">
        <v>19</v>
      </c>
      <c r="F33" s="28">
        <v>211</v>
      </c>
      <c r="G33" s="28">
        <v>403</v>
      </c>
      <c r="H33" s="28">
        <v>359</v>
      </c>
      <c r="I33" s="28">
        <v>228</v>
      </c>
      <c r="J33" s="28">
        <v>77</v>
      </c>
      <c r="K33" s="28">
        <v>41</v>
      </c>
      <c r="L33" s="28">
        <v>38</v>
      </c>
      <c r="M33" s="28">
        <v>30</v>
      </c>
      <c r="N33" s="28">
        <v>31</v>
      </c>
      <c r="O33" s="24">
        <v>35</v>
      </c>
      <c r="P33" s="23">
        <v>37.39526791927627</v>
      </c>
      <c r="Q33" s="23">
        <v>9.241328383612835</v>
      </c>
      <c r="R33" s="9"/>
      <c r="S33" s="9"/>
      <c r="T33" s="10"/>
      <c r="U33" s="9"/>
    </row>
    <row r="34" spans="2:21" s="2" customFormat="1" ht="15.75" customHeight="1">
      <c r="B34" s="278" t="s">
        <v>15</v>
      </c>
      <c r="C34" s="261"/>
      <c r="D34" s="8">
        <v>1281</v>
      </c>
      <c r="E34" s="28">
        <v>30</v>
      </c>
      <c r="F34" s="28">
        <v>177</v>
      </c>
      <c r="G34" s="28">
        <v>354</v>
      </c>
      <c r="H34" s="28">
        <v>313</v>
      </c>
      <c r="I34" s="28">
        <v>200</v>
      </c>
      <c r="J34" s="28">
        <v>95</v>
      </c>
      <c r="K34" s="28">
        <v>35</v>
      </c>
      <c r="L34" s="28">
        <v>29</v>
      </c>
      <c r="M34" s="28">
        <v>24</v>
      </c>
      <c r="N34" s="28">
        <v>24</v>
      </c>
      <c r="O34" s="24">
        <v>35</v>
      </c>
      <c r="P34" s="23">
        <v>37.30835284933646</v>
      </c>
      <c r="Q34" s="23">
        <v>9.236696540858107</v>
      </c>
      <c r="R34" s="9"/>
      <c r="S34" s="9"/>
      <c r="T34" s="10"/>
      <c r="U34" s="9"/>
    </row>
    <row r="35" spans="2:21" s="2" customFormat="1" ht="15.75" customHeight="1">
      <c r="B35" s="278" t="s">
        <v>16</v>
      </c>
      <c r="C35" s="261"/>
      <c r="D35" s="8">
        <v>1297</v>
      </c>
      <c r="E35" s="28">
        <v>13</v>
      </c>
      <c r="F35" s="28">
        <v>96</v>
      </c>
      <c r="G35" s="28">
        <v>296</v>
      </c>
      <c r="H35" s="28">
        <v>356</v>
      </c>
      <c r="I35" s="28">
        <v>273</v>
      </c>
      <c r="J35" s="28">
        <v>128</v>
      </c>
      <c r="K35" s="28">
        <v>52</v>
      </c>
      <c r="L35" s="28">
        <v>35</v>
      </c>
      <c r="M35" s="28">
        <v>25</v>
      </c>
      <c r="N35" s="28">
        <v>23</v>
      </c>
      <c r="O35" s="24">
        <v>38</v>
      </c>
      <c r="P35" s="23">
        <v>39.11565150346954</v>
      </c>
      <c r="Q35" s="23">
        <v>8.625017994008767</v>
      </c>
      <c r="R35" s="9"/>
      <c r="S35" s="9"/>
      <c r="T35" s="10"/>
      <c r="U35" s="9"/>
    </row>
    <row r="36" spans="2:21" s="2" customFormat="1" ht="15.75" customHeight="1">
      <c r="B36" s="278" t="s">
        <v>17</v>
      </c>
      <c r="C36" s="261"/>
      <c r="D36" s="8">
        <v>1366</v>
      </c>
      <c r="E36" s="28">
        <v>11</v>
      </c>
      <c r="F36" s="28">
        <v>141</v>
      </c>
      <c r="G36" s="28">
        <v>392</v>
      </c>
      <c r="H36" s="28">
        <v>321</v>
      </c>
      <c r="I36" s="28">
        <v>236</v>
      </c>
      <c r="J36" s="28">
        <v>107</v>
      </c>
      <c r="K36" s="28">
        <v>50</v>
      </c>
      <c r="L36" s="28">
        <v>43</v>
      </c>
      <c r="M36" s="28">
        <v>33</v>
      </c>
      <c r="N36" s="28">
        <v>32</v>
      </c>
      <c r="O36" s="24">
        <v>36</v>
      </c>
      <c r="P36" s="23">
        <v>38.649341142020496</v>
      </c>
      <c r="Q36" s="23">
        <v>9.568684975811502</v>
      </c>
      <c r="R36" s="9"/>
      <c r="S36" s="9"/>
      <c r="T36" s="10"/>
      <c r="U36" s="9"/>
    </row>
    <row r="37" spans="2:21" s="2" customFormat="1" ht="15.75" customHeight="1">
      <c r="B37" s="278" t="s">
        <v>18</v>
      </c>
      <c r="C37" s="261"/>
      <c r="D37" s="8">
        <v>326</v>
      </c>
      <c r="E37" s="28">
        <v>5</v>
      </c>
      <c r="F37" s="28">
        <v>46</v>
      </c>
      <c r="G37" s="28">
        <v>120</v>
      </c>
      <c r="H37" s="28">
        <v>83</v>
      </c>
      <c r="I37" s="28">
        <v>32</v>
      </c>
      <c r="J37" s="28">
        <v>13</v>
      </c>
      <c r="K37" s="28">
        <v>11</v>
      </c>
      <c r="L37" s="28">
        <v>9</v>
      </c>
      <c r="M37" s="28">
        <v>3</v>
      </c>
      <c r="N37" s="28">
        <v>4</v>
      </c>
      <c r="O37" s="24">
        <v>34</v>
      </c>
      <c r="P37" s="23">
        <v>36.26993865030675</v>
      </c>
      <c r="Q37" s="23">
        <v>8.421628820853163</v>
      </c>
      <c r="R37" s="9"/>
      <c r="S37" s="9"/>
      <c r="T37" s="10"/>
      <c r="U37" s="9"/>
    </row>
    <row r="38" spans="2:21" s="2" customFormat="1" ht="15.75" customHeight="1">
      <c r="B38" s="278" t="s">
        <v>19</v>
      </c>
      <c r="C38" s="261"/>
      <c r="D38" s="8">
        <v>184</v>
      </c>
      <c r="E38" s="28">
        <v>2</v>
      </c>
      <c r="F38" s="28">
        <v>51</v>
      </c>
      <c r="G38" s="28">
        <v>56</v>
      </c>
      <c r="H38" s="28">
        <v>43</v>
      </c>
      <c r="I38" s="28">
        <v>21</v>
      </c>
      <c r="J38" s="28">
        <v>4</v>
      </c>
      <c r="K38" s="28">
        <v>0</v>
      </c>
      <c r="L38" s="28">
        <v>3</v>
      </c>
      <c r="M38" s="28">
        <v>4</v>
      </c>
      <c r="N38" s="28">
        <v>0</v>
      </c>
      <c r="O38" s="24">
        <v>33</v>
      </c>
      <c r="P38" s="23">
        <v>34.233695652173914</v>
      </c>
      <c r="Q38" s="23">
        <v>7.263559427521708</v>
      </c>
      <c r="R38" s="9"/>
      <c r="S38" s="9"/>
      <c r="T38" s="10"/>
      <c r="U38" s="9"/>
    </row>
    <row r="39" spans="2:21" s="2" customFormat="1" ht="15.75" customHeight="1">
      <c r="B39" s="278" t="s">
        <v>20</v>
      </c>
      <c r="C39" s="261"/>
      <c r="D39" s="8">
        <v>190</v>
      </c>
      <c r="E39" s="28">
        <v>4</v>
      </c>
      <c r="F39" s="28">
        <v>30</v>
      </c>
      <c r="G39" s="28">
        <v>51</v>
      </c>
      <c r="H39" s="28">
        <v>50</v>
      </c>
      <c r="I39" s="28">
        <v>28</v>
      </c>
      <c r="J39" s="28">
        <v>16</v>
      </c>
      <c r="K39" s="28">
        <v>5</v>
      </c>
      <c r="L39" s="28">
        <v>3</v>
      </c>
      <c r="M39" s="28">
        <v>2</v>
      </c>
      <c r="N39" s="28">
        <v>1</v>
      </c>
      <c r="O39" s="24">
        <v>35</v>
      </c>
      <c r="P39" s="23">
        <v>36.38421052631579</v>
      </c>
      <c r="Q39" s="23">
        <v>7.998992208869851</v>
      </c>
      <c r="R39" s="9"/>
      <c r="S39" s="9"/>
      <c r="T39" s="10"/>
      <c r="U39" s="9"/>
    </row>
    <row r="40" spans="2:21" s="2" customFormat="1" ht="15.75" customHeight="1">
      <c r="B40" s="278" t="s">
        <v>21</v>
      </c>
      <c r="C40" s="261"/>
      <c r="D40" s="8">
        <v>135</v>
      </c>
      <c r="E40" s="28">
        <v>3</v>
      </c>
      <c r="F40" s="28">
        <v>22</v>
      </c>
      <c r="G40" s="28">
        <v>35</v>
      </c>
      <c r="H40" s="28">
        <v>36</v>
      </c>
      <c r="I40" s="28">
        <v>21</v>
      </c>
      <c r="J40" s="28">
        <v>1</v>
      </c>
      <c r="K40" s="28">
        <v>6</v>
      </c>
      <c r="L40" s="28">
        <v>4</v>
      </c>
      <c r="M40" s="28">
        <v>5</v>
      </c>
      <c r="N40" s="28">
        <v>2</v>
      </c>
      <c r="O40" s="24">
        <v>36</v>
      </c>
      <c r="P40" s="23">
        <v>37.303703703703704</v>
      </c>
      <c r="Q40" s="23">
        <v>9.392974569050898</v>
      </c>
      <c r="R40" s="9"/>
      <c r="S40" s="9"/>
      <c r="T40" s="10"/>
      <c r="U40" s="9"/>
    </row>
    <row r="41" spans="2:21" s="2" customFormat="1" ht="15.75" customHeight="1">
      <c r="B41" s="278" t="s">
        <v>22</v>
      </c>
      <c r="C41" s="261"/>
      <c r="D41" s="8">
        <v>535</v>
      </c>
      <c r="E41" s="28">
        <v>7</v>
      </c>
      <c r="F41" s="28">
        <v>78</v>
      </c>
      <c r="G41" s="28">
        <v>130</v>
      </c>
      <c r="H41" s="28">
        <v>146</v>
      </c>
      <c r="I41" s="28">
        <v>78</v>
      </c>
      <c r="J41" s="28">
        <v>43</v>
      </c>
      <c r="K41" s="28">
        <v>28</v>
      </c>
      <c r="L41" s="28">
        <v>10</v>
      </c>
      <c r="M41" s="28">
        <v>9</v>
      </c>
      <c r="N41" s="28">
        <v>6</v>
      </c>
      <c r="O41" s="24">
        <v>36</v>
      </c>
      <c r="P41" s="23">
        <v>37.59626168224299</v>
      </c>
      <c r="Q41" s="23">
        <v>8.615897739874725</v>
      </c>
      <c r="R41" s="9"/>
      <c r="S41" s="9"/>
      <c r="T41" s="10"/>
      <c r="U41" s="9"/>
    </row>
    <row r="42" spans="2:21" s="2" customFormat="1" ht="15.75" customHeight="1">
      <c r="B42" s="278" t="s">
        <v>23</v>
      </c>
      <c r="C42" s="261"/>
      <c r="D42" s="8">
        <v>411</v>
      </c>
      <c r="E42" s="28">
        <v>6</v>
      </c>
      <c r="F42" s="28">
        <v>55</v>
      </c>
      <c r="G42" s="28">
        <v>122</v>
      </c>
      <c r="H42" s="28">
        <v>103</v>
      </c>
      <c r="I42" s="28">
        <v>57</v>
      </c>
      <c r="J42" s="28">
        <v>18</v>
      </c>
      <c r="K42" s="28">
        <v>19</v>
      </c>
      <c r="L42" s="28">
        <v>15</v>
      </c>
      <c r="M42" s="28">
        <v>8</v>
      </c>
      <c r="N42" s="28">
        <v>8</v>
      </c>
      <c r="O42" s="24">
        <v>35</v>
      </c>
      <c r="P42" s="23">
        <v>37.62043795620438</v>
      </c>
      <c r="Q42" s="23">
        <v>9.429169624507058</v>
      </c>
      <c r="R42" s="9"/>
      <c r="S42" s="9"/>
      <c r="T42" s="10"/>
      <c r="U42" s="9"/>
    </row>
    <row r="43" spans="2:21" s="2" customFormat="1" ht="15.75" customHeight="1">
      <c r="B43" s="278" t="s">
        <v>24</v>
      </c>
      <c r="C43" s="261"/>
      <c r="D43" s="8">
        <v>415</v>
      </c>
      <c r="E43" s="28">
        <v>10</v>
      </c>
      <c r="F43" s="28">
        <v>82</v>
      </c>
      <c r="G43" s="28">
        <v>122</v>
      </c>
      <c r="H43" s="28">
        <v>88</v>
      </c>
      <c r="I43" s="28">
        <v>49</v>
      </c>
      <c r="J43" s="28">
        <v>30</v>
      </c>
      <c r="K43" s="28">
        <v>8</v>
      </c>
      <c r="L43" s="28">
        <v>13</v>
      </c>
      <c r="M43" s="28">
        <v>6</v>
      </c>
      <c r="N43" s="28">
        <v>7</v>
      </c>
      <c r="O43" s="24">
        <v>34</v>
      </c>
      <c r="P43" s="23">
        <v>36.36867469879518</v>
      </c>
      <c r="Q43" s="23">
        <v>9.13381369347767</v>
      </c>
      <c r="R43" s="9"/>
      <c r="S43" s="9"/>
      <c r="T43" s="10"/>
      <c r="U43" s="9"/>
    </row>
    <row r="44" spans="2:21" s="2" customFormat="1" ht="15.75" customHeight="1">
      <c r="B44" s="278" t="s">
        <v>25</v>
      </c>
      <c r="C44" s="261"/>
      <c r="D44" s="8">
        <v>744</v>
      </c>
      <c r="E44" s="28">
        <v>8</v>
      </c>
      <c r="F44" s="28">
        <v>120</v>
      </c>
      <c r="G44" s="28">
        <v>203</v>
      </c>
      <c r="H44" s="28">
        <v>180</v>
      </c>
      <c r="I44" s="28">
        <v>95</v>
      </c>
      <c r="J44" s="28">
        <v>56</v>
      </c>
      <c r="K44" s="28">
        <v>31</v>
      </c>
      <c r="L44" s="28">
        <v>24</v>
      </c>
      <c r="M44" s="28">
        <v>11</v>
      </c>
      <c r="N44" s="28">
        <v>16</v>
      </c>
      <c r="O44" s="24">
        <v>35</v>
      </c>
      <c r="P44" s="23">
        <v>37.51747311827957</v>
      </c>
      <c r="Q44" s="23">
        <v>9.314439278378963</v>
      </c>
      <c r="R44" s="9"/>
      <c r="S44" s="9"/>
      <c r="T44" s="10"/>
      <c r="U44" s="9"/>
    </row>
    <row r="45" spans="2:21" s="2" customFormat="1" ht="15.75" customHeight="1">
      <c r="B45" s="278" t="s">
        <v>26</v>
      </c>
      <c r="C45" s="261"/>
      <c r="D45" s="8">
        <v>1173</v>
      </c>
      <c r="E45" s="28">
        <v>13</v>
      </c>
      <c r="F45" s="28">
        <v>188</v>
      </c>
      <c r="G45" s="28">
        <v>384</v>
      </c>
      <c r="H45" s="28">
        <v>272</v>
      </c>
      <c r="I45" s="28">
        <v>136</v>
      </c>
      <c r="J45" s="28">
        <v>65</v>
      </c>
      <c r="K45" s="28">
        <v>39</v>
      </c>
      <c r="L45" s="28">
        <v>39</v>
      </c>
      <c r="M45" s="28">
        <v>16</v>
      </c>
      <c r="N45" s="28">
        <v>21</v>
      </c>
      <c r="O45" s="24">
        <v>35</v>
      </c>
      <c r="P45" s="23">
        <v>36.79454390451833</v>
      </c>
      <c r="Q45" s="23">
        <v>8.992103337042563</v>
      </c>
      <c r="R45" s="9"/>
      <c r="S45" s="9"/>
      <c r="T45" s="10"/>
      <c r="U45" s="9"/>
    </row>
    <row r="46" spans="2:21" s="2" customFormat="1" ht="15.75" customHeight="1">
      <c r="B46" s="278" t="s">
        <v>27</v>
      </c>
      <c r="C46" s="261"/>
      <c r="D46" s="8">
        <v>495</v>
      </c>
      <c r="E46" s="28">
        <v>15</v>
      </c>
      <c r="F46" s="28">
        <v>91</v>
      </c>
      <c r="G46" s="28">
        <v>144</v>
      </c>
      <c r="H46" s="28">
        <v>126</v>
      </c>
      <c r="I46" s="28">
        <v>49</v>
      </c>
      <c r="J46" s="28">
        <v>26</v>
      </c>
      <c r="K46" s="28">
        <v>10</v>
      </c>
      <c r="L46" s="28">
        <v>14</v>
      </c>
      <c r="M46" s="28">
        <v>10</v>
      </c>
      <c r="N46" s="28">
        <v>10</v>
      </c>
      <c r="O46" s="24">
        <v>34</v>
      </c>
      <c r="P46" s="23">
        <v>36.36363636363637</v>
      </c>
      <c r="Q46" s="23">
        <v>9.448833599218455</v>
      </c>
      <c r="R46" s="9"/>
      <c r="S46" s="9"/>
      <c r="T46" s="10"/>
      <c r="U46" s="9"/>
    </row>
    <row r="47" spans="2:21" s="2" customFormat="1" ht="15.75" customHeight="1">
      <c r="B47" s="278" t="s">
        <v>28</v>
      </c>
      <c r="C47" s="261"/>
      <c r="D47" s="8">
        <v>371</v>
      </c>
      <c r="E47" s="28">
        <v>12</v>
      </c>
      <c r="F47" s="28">
        <v>74</v>
      </c>
      <c r="G47" s="28">
        <v>101</v>
      </c>
      <c r="H47" s="28">
        <v>80</v>
      </c>
      <c r="I47" s="28">
        <v>46</v>
      </c>
      <c r="J47" s="28">
        <v>25</v>
      </c>
      <c r="K47" s="28">
        <v>10</v>
      </c>
      <c r="L47" s="28">
        <v>12</v>
      </c>
      <c r="M47" s="28">
        <v>4</v>
      </c>
      <c r="N47" s="28">
        <v>7</v>
      </c>
      <c r="O47" s="24">
        <v>34</v>
      </c>
      <c r="P47" s="23">
        <v>36.22911051212938</v>
      </c>
      <c r="Q47" s="23">
        <v>9.516064029422997</v>
      </c>
      <c r="R47" s="9"/>
      <c r="S47" s="9"/>
      <c r="T47" s="10"/>
      <c r="U47" s="9"/>
    </row>
    <row r="48" spans="2:21" s="2" customFormat="1" ht="15.75" customHeight="1">
      <c r="B48" s="278" t="s">
        <v>29</v>
      </c>
      <c r="C48" s="261"/>
      <c r="D48" s="8">
        <v>343</v>
      </c>
      <c r="E48" s="28">
        <v>6</v>
      </c>
      <c r="F48" s="28">
        <v>61</v>
      </c>
      <c r="G48" s="28">
        <v>92</v>
      </c>
      <c r="H48" s="28">
        <v>85</v>
      </c>
      <c r="I48" s="28">
        <v>35</v>
      </c>
      <c r="J48" s="28">
        <v>26</v>
      </c>
      <c r="K48" s="28">
        <v>7</v>
      </c>
      <c r="L48" s="28">
        <v>14</v>
      </c>
      <c r="M48" s="28">
        <v>11</v>
      </c>
      <c r="N48" s="28">
        <v>6</v>
      </c>
      <c r="O48" s="24">
        <v>35</v>
      </c>
      <c r="P48" s="23">
        <v>37.40524781341108</v>
      </c>
      <c r="Q48" s="23">
        <v>9.962014192215063</v>
      </c>
      <c r="R48" s="9"/>
      <c r="S48" s="9"/>
      <c r="T48" s="10"/>
      <c r="U48" s="9"/>
    </row>
    <row r="49" spans="2:21" s="2" customFormat="1" ht="15.75" customHeight="1">
      <c r="B49" s="278" t="s">
        <v>30</v>
      </c>
      <c r="C49" s="261"/>
      <c r="D49" s="8">
        <v>1351</v>
      </c>
      <c r="E49" s="28">
        <v>18</v>
      </c>
      <c r="F49" s="28">
        <v>191</v>
      </c>
      <c r="G49" s="28">
        <v>355</v>
      </c>
      <c r="H49" s="28">
        <v>331</v>
      </c>
      <c r="I49" s="28">
        <v>206</v>
      </c>
      <c r="J49" s="28">
        <v>97</v>
      </c>
      <c r="K49" s="28">
        <v>50</v>
      </c>
      <c r="L49" s="28">
        <v>33</v>
      </c>
      <c r="M49" s="28">
        <v>33</v>
      </c>
      <c r="N49" s="28">
        <v>37</v>
      </c>
      <c r="O49" s="24">
        <v>36</v>
      </c>
      <c r="P49" s="23">
        <v>38.09326424870466</v>
      </c>
      <c r="Q49" s="23">
        <v>9.755311894122217</v>
      </c>
      <c r="R49" s="9"/>
      <c r="S49" s="9"/>
      <c r="T49" s="10"/>
      <c r="U49" s="9"/>
    </row>
    <row r="50" spans="2:21" s="2" customFormat="1" ht="15.75" customHeight="1">
      <c r="B50" s="278" t="s">
        <v>31</v>
      </c>
      <c r="C50" s="261"/>
      <c r="D50" s="8">
        <v>1458</v>
      </c>
      <c r="E50" s="28">
        <v>31</v>
      </c>
      <c r="F50" s="28">
        <v>280</v>
      </c>
      <c r="G50" s="28">
        <v>440</v>
      </c>
      <c r="H50" s="28">
        <v>299</v>
      </c>
      <c r="I50" s="28">
        <v>185</v>
      </c>
      <c r="J50" s="28">
        <v>81</v>
      </c>
      <c r="K50" s="28">
        <v>44</v>
      </c>
      <c r="L50" s="28">
        <v>34</v>
      </c>
      <c r="M50" s="28">
        <v>26</v>
      </c>
      <c r="N50" s="28">
        <v>38</v>
      </c>
      <c r="O50" s="24">
        <v>34</v>
      </c>
      <c r="P50" s="23">
        <v>36.65432098765432</v>
      </c>
      <c r="Q50" s="23">
        <v>9.731740827404026</v>
      </c>
      <c r="R50" s="9"/>
      <c r="S50" s="9"/>
      <c r="T50" s="10"/>
      <c r="U50" s="9"/>
    </row>
    <row r="51" spans="2:21" s="2" customFormat="1" ht="15.75" customHeight="1">
      <c r="B51" s="278" t="s">
        <v>32</v>
      </c>
      <c r="C51" s="261"/>
      <c r="D51" s="8">
        <v>264</v>
      </c>
      <c r="E51" s="28">
        <v>2</v>
      </c>
      <c r="F51" s="28">
        <v>45</v>
      </c>
      <c r="G51" s="28">
        <v>66</v>
      </c>
      <c r="H51" s="28">
        <v>62</v>
      </c>
      <c r="I51" s="28">
        <v>42</v>
      </c>
      <c r="J51" s="28">
        <v>11</v>
      </c>
      <c r="K51" s="28">
        <v>15</v>
      </c>
      <c r="L51" s="28">
        <v>8</v>
      </c>
      <c r="M51" s="28">
        <v>7</v>
      </c>
      <c r="N51" s="28">
        <v>6</v>
      </c>
      <c r="O51" s="24">
        <v>36</v>
      </c>
      <c r="P51" s="23">
        <v>38.00757575757576</v>
      </c>
      <c r="Q51" s="23">
        <v>9.976395115468431</v>
      </c>
      <c r="R51" s="9"/>
      <c r="S51" s="9"/>
      <c r="T51" s="10"/>
      <c r="U51" s="9"/>
    </row>
    <row r="52" spans="2:21" s="2" customFormat="1" ht="15.75" customHeight="1">
      <c r="B52" s="278" t="s">
        <v>33</v>
      </c>
      <c r="C52" s="261"/>
      <c r="D52" s="8">
        <v>211</v>
      </c>
      <c r="E52" s="28">
        <v>4</v>
      </c>
      <c r="F52" s="28">
        <v>55</v>
      </c>
      <c r="G52" s="28">
        <v>51</v>
      </c>
      <c r="H52" s="28">
        <v>39</v>
      </c>
      <c r="I52" s="28">
        <v>29</v>
      </c>
      <c r="J52" s="28">
        <v>11</v>
      </c>
      <c r="K52" s="28">
        <v>10</v>
      </c>
      <c r="L52" s="28">
        <v>5</v>
      </c>
      <c r="M52" s="28">
        <v>3</v>
      </c>
      <c r="N52" s="28">
        <v>4</v>
      </c>
      <c r="O52" s="24">
        <v>33</v>
      </c>
      <c r="P52" s="23">
        <v>36.10900473933649</v>
      </c>
      <c r="Q52" s="23">
        <v>9.522527898418986</v>
      </c>
      <c r="R52" s="9"/>
      <c r="S52" s="9"/>
      <c r="T52" s="10"/>
      <c r="U52" s="9"/>
    </row>
    <row r="53" spans="2:21" s="2" customFormat="1" ht="15.75" customHeight="1">
      <c r="B53" s="278" t="s">
        <v>34</v>
      </c>
      <c r="C53" s="261"/>
      <c r="D53" s="8">
        <v>46</v>
      </c>
      <c r="E53" s="28">
        <v>2</v>
      </c>
      <c r="F53" s="28">
        <v>4</v>
      </c>
      <c r="G53" s="28">
        <v>14</v>
      </c>
      <c r="H53" s="28">
        <v>12</v>
      </c>
      <c r="I53" s="28">
        <v>7</v>
      </c>
      <c r="J53" s="28">
        <v>3</v>
      </c>
      <c r="K53" s="28">
        <v>1</v>
      </c>
      <c r="L53" s="28">
        <v>1</v>
      </c>
      <c r="M53" s="28">
        <v>0</v>
      </c>
      <c r="N53" s="28">
        <v>2</v>
      </c>
      <c r="O53" s="24">
        <v>35</v>
      </c>
      <c r="P53" s="23">
        <v>37.43478260869565</v>
      </c>
      <c r="Q53" s="23">
        <v>9.365782102746959</v>
      </c>
      <c r="R53" s="9"/>
      <c r="S53" s="9"/>
      <c r="T53" s="10"/>
      <c r="U53" s="9"/>
    </row>
    <row r="54" spans="2:21" s="2" customFormat="1" ht="15.75" customHeight="1">
      <c r="B54" s="278" t="s">
        <v>35</v>
      </c>
      <c r="C54" s="261"/>
      <c r="D54" s="8">
        <v>41</v>
      </c>
      <c r="E54" s="28">
        <v>0</v>
      </c>
      <c r="F54" s="28">
        <v>5</v>
      </c>
      <c r="G54" s="28">
        <v>9</v>
      </c>
      <c r="H54" s="28">
        <v>11</v>
      </c>
      <c r="I54" s="28">
        <v>6</v>
      </c>
      <c r="J54" s="28">
        <v>4</v>
      </c>
      <c r="K54" s="28">
        <v>1</v>
      </c>
      <c r="L54" s="28">
        <v>2</v>
      </c>
      <c r="M54" s="28">
        <v>0</v>
      </c>
      <c r="N54" s="28">
        <v>3</v>
      </c>
      <c r="O54" s="24">
        <v>37</v>
      </c>
      <c r="P54" s="23">
        <v>39.829268292682926</v>
      </c>
      <c r="Q54" s="23">
        <v>11.89307033323269</v>
      </c>
      <c r="R54" s="9"/>
      <c r="S54" s="9"/>
      <c r="T54" s="10"/>
      <c r="U54" s="9"/>
    </row>
    <row r="55" spans="2:21" s="2" customFormat="1" ht="15.75" customHeight="1">
      <c r="B55" s="278" t="s">
        <v>36</v>
      </c>
      <c r="C55" s="261"/>
      <c r="D55" s="8">
        <v>732</v>
      </c>
      <c r="E55" s="28">
        <v>13</v>
      </c>
      <c r="F55" s="28">
        <v>130</v>
      </c>
      <c r="G55" s="28">
        <v>190</v>
      </c>
      <c r="H55" s="28">
        <v>180</v>
      </c>
      <c r="I55" s="28">
        <v>91</v>
      </c>
      <c r="J55" s="28">
        <v>43</v>
      </c>
      <c r="K55" s="28">
        <v>26</v>
      </c>
      <c r="L55" s="28">
        <v>22</v>
      </c>
      <c r="M55" s="28">
        <v>16</v>
      </c>
      <c r="N55" s="28">
        <v>21</v>
      </c>
      <c r="O55" s="24">
        <v>35</v>
      </c>
      <c r="P55" s="23">
        <v>37.431693989071036</v>
      </c>
      <c r="Q55" s="23">
        <v>9.90430164662424</v>
      </c>
      <c r="R55" s="9"/>
      <c r="S55" s="9"/>
      <c r="T55" s="10"/>
      <c r="U55" s="9"/>
    </row>
    <row r="56" spans="2:21" s="2" customFormat="1" ht="15.75" customHeight="1">
      <c r="B56" s="278" t="s">
        <v>37</v>
      </c>
      <c r="C56" s="261"/>
      <c r="D56" s="8">
        <v>792</v>
      </c>
      <c r="E56" s="28">
        <v>9</v>
      </c>
      <c r="F56" s="28">
        <v>157</v>
      </c>
      <c r="G56" s="28">
        <v>253</v>
      </c>
      <c r="H56" s="28">
        <v>190</v>
      </c>
      <c r="I56" s="28">
        <v>91</v>
      </c>
      <c r="J56" s="28">
        <v>41</v>
      </c>
      <c r="K56" s="28">
        <v>16</v>
      </c>
      <c r="L56" s="28">
        <v>16</v>
      </c>
      <c r="M56" s="28">
        <v>15</v>
      </c>
      <c r="N56" s="28">
        <v>4</v>
      </c>
      <c r="O56" s="24">
        <v>34</v>
      </c>
      <c r="P56" s="23">
        <v>35.62752525252525</v>
      </c>
      <c r="Q56" s="23">
        <v>7.910779340355883</v>
      </c>
      <c r="R56" s="9"/>
      <c r="S56" s="9"/>
      <c r="T56" s="10"/>
      <c r="U56" s="9"/>
    </row>
    <row r="57" spans="2:21" s="2" customFormat="1" ht="15.75" customHeight="1">
      <c r="B57" s="278" t="s">
        <v>38</v>
      </c>
      <c r="C57" s="261"/>
      <c r="D57" s="8">
        <v>302</v>
      </c>
      <c r="E57" s="28">
        <v>5</v>
      </c>
      <c r="F57" s="28">
        <v>52</v>
      </c>
      <c r="G57" s="28">
        <v>93</v>
      </c>
      <c r="H57" s="28">
        <v>72</v>
      </c>
      <c r="I57" s="28">
        <v>44</v>
      </c>
      <c r="J57" s="28">
        <v>17</v>
      </c>
      <c r="K57" s="28">
        <v>5</v>
      </c>
      <c r="L57" s="28">
        <v>3</v>
      </c>
      <c r="M57" s="28">
        <v>3</v>
      </c>
      <c r="N57" s="28">
        <v>8</v>
      </c>
      <c r="O57" s="24">
        <v>35</v>
      </c>
      <c r="P57" s="23">
        <v>36.496688741721854</v>
      </c>
      <c r="Q57" s="23">
        <v>8.937861660315768</v>
      </c>
      <c r="R57" s="9"/>
      <c r="S57" s="9"/>
      <c r="T57" s="10"/>
      <c r="U57" s="9"/>
    </row>
    <row r="58" spans="2:21" s="2" customFormat="1" ht="15.75" customHeight="1">
      <c r="B58" s="278" t="s">
        <v>39</v>
      </c>
      <c r="C58" s="261"/>
      <c r="D58" s="8">
        <v>114</v>
      </c>
      <c r="E58" s="28">
        <v>3</v>
      </c>
      <c r="F58" s="28">
        <v>15</v>
      </c>
      <c r="G58" s="28">
        <v>33</v>
      </c>
      <c r="H58" s="28">
        <v>31</v>
      </c>
      <c r="I58" s="28">
        <v>15</v>
      </c>
      <c r="J58" s="28">
        <v>11</v>
      </c>
      <c r="K58" s="28">
        <v>2</v>
      </c>
      <c r="L58" s="28">
        <v>3</v>
      </c>
      <c r="M58" s="28">
        <v>1</v>
      </c>
      <c r="N58" s="28">
        <v>0</v>
      </c>
      <c r="O58" s="24">
        <v>36</v>
      </c>
      <c r="P58" s="23">
        <v>36.60526315789474</v>
      </c>
      <c r="Q58" s="23">
        <v>7.52178949364925</v>
      </c>
      <c r="R58" s="9"/>
      <c r="S58" s="9"/>
      <c r="T58" s="10"/>
      <c r="U58" s="9"/>
    </row>
    <row r="59" spans="2:21" s="2" customFormat="1" ht="15.75" customHeight="1">
      <c r="B59" s="278" t="s">
        <v>40</v>
      </c>
      <c r="C59" s="261"/>
      <c r="D59" s="8">
        <v>245</v>
      </c>
      <c r="E59" s="28">
        <v>3</v>
      </c>
      <c r="F59" s="28">
        <v>44</v>
      </c>
      <c r="G59" s="28">
        <v>79</v>
      </c>
      <c r="H59" s="28">
        <v>61</v>
      </c>
      <c r="I59" s="28">
        <v>36</v>
      </c>
      <c r="J59" s="28">
        <v>5</v>
      </c>
      <c r="K59" s="28">
        <v>5</v>
      </c>
      <c r="L59" s="28">
        <v>5</v>
      </c>
      <c r="M59" s="28">
        <v>4</v>
      </c>
      <c r="N59" s="28">
        <v>3</v>
      </c>
      <c r="O59" s="24">
        <v>34</v>
      </c>
      <c r="P59" s="23">
        <v>35.84897959183674</v>
      </c>
      <c r="Q59" s="23">
        <v>8.340944890083954</v>
      </c>
      <c r="R59" s="9"/>
      <c r="S59" s="9"/>
      <c r="T59" s="10"/>
      <c r="U59" s="9"/>
    </row>
    <row r="60" spans="2:21" s="2" customFormat="1" ht="15.75" customHeight="1">
      <c r="B60" s="278" t="s">
        <v>41</v>
      </c>
      <c r="C60" s="261"/>
      <c r="D60" s="8">
        <v>155</v>
      </c>
      <c r="E60" s="28">
        <v>3</v>
      </c>
      <c r="F60" s="28">
        <v>20</v>
      </c>
      <c r="G60" s="28">
        <v>41</v>
      </c>
      <c r="H60" s="28">
        <v>33</v>
      </c>
      <c r="I60" s="28">
        <v>23</v>
      </c>
      <c r="J60" s="28">
        <v>10</v>
      </c>
      <c r="K60" s="28">
        <v>12</v>
      </c>
      <c r="L60" s="28">
        <v>5</v>
      </c>
      <c r="M60" s="28">
        <v>5</v>
      </c>
      <c r="N60" s="28">
        <v>3</v>
      </c>
      <c r="O60" s="24">
        <v>37</v>
      </c>
      <c r="P60" s="23">
        <v>38.89032258064516</v>
      </c>
      <c r="Q60" s="23">
        <v>10.121705968533558</v>
      </c>
      <c r="R60" s="9"/>
      <c r="S60" s="9"/>
      <c r="T60" s="10"/>
      <c r="U60" s="9"/>
    </row>
    <row r="61" spans="2:21" s="2" customFormat="1" ht="15.75" customHeight="1">
      <c r="B61" s="278" t="s">
        <v>42</v>
      </c>
      <c r="C61" s="261"/>
      <c r="D61" s="8">
        <v>189</v>
      </c>
      <c r="E61" s="28">
        <v>0</v>
      </c>
      <c r="F61" s="28">
        <v>25</v>
      </c>
      <c r="G61" s="28">
        <v>60</v>
      </c>
      <c r="H61" s="28">
        <v>53</v>
      </c>
      <c r="I61" s="28">
        <v>28</v>
      </c>
      <c r="J61" s="28">
        <v>9</v>
      </c>
      <c r="K61" s="28">
        <v>5</v>
      </c>
      <c r="L61" s="28">
        <v>6</v>
      </c>
      <c r="M61" s="28">
        <v>2</v>
      </c>
      <c r="N61" s="28">
        <v>1</v>
      </c>
      <c r="O61" s="24">
        <v>36</v>
      </c>
      <c r="P61" s="23">
        <v>36.84126984126984</v>
      </c>
      <c r="Q61" s="23">
        <v>7.598025392711435</v>
      </c>
      <c r="R61" s="9"/>
      <c r="S61" s="9"/>
      <c r="T61" s="10"/>
      <c r="U61" s="9"/>
    </row>
    <row r="62" spans="2:21" s="2" customFormat="1" ht="15.75" customHeight="1">
      <c r="B62" s="278" t="s">
        <v>43</v>
      </c>
      <c r="C62" s="261"/>
      <c r="D62" s="8">
        <v>1063</v>
      </c>
      <c r="E62" s="28">
        <v>13</v>
      </c>
      <c r="F62" s="28">
        <v>154</v>
      </c>
      <c r="G62" s="28">
        <v>337</v>
      </c>
      <c r="H62" s="28">
        <v>267</v>
      </c>
      <c r="I62" s="28">
        <v>140</v>
      </c>
      <c r="J62" s="28">
        <v>64</v>
      </c>
      <c r="K62" s="28">
        <v>29</v>
      </c>
      <c r="L62" s="28">
        <v>15</v>
      </c>
      <c r="M62" s="28">
        <v>21</v>
      </c>
      <c r="N62" s="28">
        <v>23</v>
      </c>
      <c r="O62" s="24">
        <v>35</v>
      </c>
      <c r="P62" s="23">
        <v>36.99247412982126</v>
      </c>
      <c r="Q62" s="23">
        <v>9.038312457745661</v>
      </c>
      <c r="R62" s="9"/>
      <c r="S62" s="9"/>
      <c r="T62" s="10"/>
      <c r="U62" s="9"/>
    </row>
    <row r="63" spans="2:21" s="2" customFormat="1" ht="15.75" customHeight="1">
      <c r="B63" s="278" t="s">
        <v>44</v>
      </c>
      <c r="C63" s="261"/>
      <c r="D63" s="8">
        <v>197</v>
      </c>
      <c r="E63" s="28">
        <v>3</v>
      </c>
      <c r="F63" s="28">
        <v>19</v>
      </c>
      <c r="G63" s="28">
        <v>69</v>
      </c>
      <c r="H63" s="28">
        <v>51</v>
      </c>
      <c r="I63" s="28">
        <v>18</v>
      </c>
      <c r="J63" s="28">
        <v>18</v>
      </c>
      <c r="K63" s="28">
        <v>7</v>
      </c>
      <c r="L63" s="28">
        <v>7</v>
      </c>
      <c r="M63" s="28">
        <v>3</v>
      </c>
      <c r="N63" s="28">
        <v>2</v>
      </c>
      <c r="O63" s="24">
        <v>35</v>
      </c>
      <c r="P63" s="23">
        <v>37.33502538071066</v>
      </c>
      <c r="Q63" s="23">
        <v>8.55172984197752</v>
      </c>
      <c r="R63" s="9"/>
      <c r="S63" s="9"/>
      <c r="T63" s="10"/>
      <c r="U63" s="9"/>
    </row>
    <row r="64" spans="2:21" s="2" customFormat="1" ht="15.75" customHeight="1">
      <c r="B64" s="278" t="s">
        <v>45</v>
      </c>
      <c r="C64" s="261"/>
      <c r="D64" s="8">
        <v>161</v>
      </c>
      <c r="E64" s="28">
        <v>2</v>
      </c>
      <c r="F64" s="28">
        <v>26</v>
      </c>
      <c r="G64" s="28">
        <v>42</v>
      </c>
      <c r="H64" s="28">
        <v>38</v>
      </c>
      <c r="I64" s="28">
        <v>23</v>
      </c>
      <c r="J64" s="28">
        <v>12</v>
      </c>
      <c r="K64" s="28">
        <v>3</v>
      </c>
      <c r="L64" s="28">
        <v>9</v>
      </c>
      <c r="M64" s="28">
        <v>2</v>
      </c>
      <c r="N64" s="28">
        <v>4</v>
      </c>
      <c r="O64" s="24">
        <v>35</v>
      </c>
      <c r="P64" s="23">
        <v>37.732919254658384</v>
      </c>
      <c r="Q64" s="23">
        <v>9.934005841033589</v>
      </c>
      <c r="R64" s="9"/>
      <c r="S64" s="9"/>
      <c r="T64" s="10"/>
      <c r="U64" s="9"/>
    </row>
    <row r="65" spans="2:21" s="2" customFormat="1" ht="15.75" customHeight="1">
      <c r="B65" s="278" t="s">
        <v>46</v>
      </c>
      <c r="C65" s="261"/>
      <c r="D65" s="8">
        <v>421</v>
      </c>
      <c r="E65" s="28">
        <v>6</v>
      </c>
      <c r="F65" s="28">
        <v>73</v>
      </c>
      <c r="G65" s="28">
        <v>135</v>
      </c>
      <c r="H65" s="28">
        <v>111</v>
      </c>
      <c r="I65" s="28">
        <v>43</v>
      </c>
      <c r="J65" s="28">
        <v>20</v>
      </c>
      <c r="K65" s="28">
        <v>8</v>
      </c>
      <c r="L65" s="28">
        <v>8</v>
      </c>
      <c r="M65" s="28">
        <v>12</v>
      </c>
      <c r="N65" s="28">
        <v>5</v>
      </c>
      <c r="O65" s="24">
        <v>34</v>
      </c>
      <c r="P65" s="23">
        <v>36.20665083135392</v>
      </c>
      <c r="Q65" s="23">
        <v>8.679617801777555</v>
      </c>
      <c r="R65" s="9"/>
      <c r="S65" s="9"/>
      <c r="T65" s="10"/>
      <c r="U65" s="9"/>
    </row>
    <row r="66" spans="2:21" s="2" customFormat="1" ht="15.75" customHeight="1">
      <c r="B66" s="278" t="s">
        <v>47</v>
      </c>
      <c r="C66" s="261"/>
      <c r="D66" s="8">
        <v>396</v>
      </c>
      <c r="E66" s="28">
        <v>5</v>
      </c>
      <c r="F66" s="28">
        <v>70</v>
      </c>
      <c r="G66" s="28">
        <v>106</v>
      </c>
      <c r="H66" s="28">
        <v>97</v>
      </c>
      <c r="I66" s="28">
        <v>62</v>
      </c>
      <c r="J66" s="28">
        <v>17</v>
      </c>
      <c r="K66" s="28">
        <v>14</v>
      </c>
      <c r="L66" s="28">
        <v>8</v>
      </c>
      <c r="M66" s="28">
        <v>11</v>
      </c>
      <c r="N66" s="28">
        <v>6</v>
      </c>
      <c r="O66" s="24">
        <v>35</v>
      </c>
      <c r="P66" s="23">
        <v>36.97979797979798</v>
      </c>
      <c r="Q66" s="23">
        <v>9.074911637305748</v>
      </c>
      <c r="R66" s="9"/>
      <c r="S66" s="9"/>
      <c r="T66" s="10"/>
      <c r="U66" s="9"/>
    </row>
    <row r="67" spans="2:21" s="2" customFormat="1" ht="15.75" customHeight="1">
      <c r="B67" s="278" t="s">
        <v>48</v>
      </c>
      <c r="C67" s="261"/>
      <c r="D67" s="8">
        <v>112</v>
      </c>
      <c r="E67" s="28">
        <v>1</v>
      </c>
      <c r="F67" s="28">
        <v>13</v>
      </c>
      <c r="G67" s="28">
        <v>38</v>
      </c>
      <c r="H67" s="28">
        <v>34</v>
      </c>
      <c r="I67" s="28">
        <v>12</v>
      </c>
      <c r="J67" s="28">
        <v>6</v>
      </c>
      <c r="K67" s="28">
        <v>4</v>
      </c>
      <c r="L67" s="28">
        <v>2</v>
      </c>
      <c r="M67" s="28">
        <v>1</v>
      </c>
      <c r="N67" s="28">
        <v>1</v>
      </c>
      <c r="O67" s="24">
        <v>35</v>
      </c>
      <c r="P67" s="23">
        <v>36.482142857142854</v>
      </c>
      <c r="Q67" s="23">
        <v>7.460384434285938</v>
      </c>
      <c r="R67" s="9"/>
      <c r="S67" s="9"/>
      <c r="T67" s="10"/>
      <c r="U67" s="9"/>
    </row>
    <row r="68" spans="2:21" s="2" customFormat="1" ht="15.75" customHeight="1">
      <c r="B68" s="278" t="s">
        <v>49</v>
      </c>
      <c r="C68" s="261"/>
      <c r="D68" s="191">
        <v>362</v>
      </c>
      <c r="E68" s="192">
        <v>3</v>
      </c>
      <c r="F68" s="192">
        <v>47</v>
      </c>
      <c r="G68" s="192">
        <v>106</v>
      </c>
      <c r="H68" s="192">
        <v>97</v>
      </c>
      <c r="I68" s="192">
        <v>51</v>
      </c>
      <c r="J68" s="192">
        <v>17</v>
      </c>
      <c r="K68" s="192">
        <v>14</v>
      </c>
      <c r="L68" s="192">
        <v>8</v>
      </c>
      <c r="M68" s="192">
        <v>8</v>
      </c>
      <c r="N68" s="192">
        <v>11</v>
      </c>
      <c r="O68" s="24">
        <v>36</v>
      </c>
      <c r="P68" s="23">
        <v>37.77624309392265</v>
      </c>
      <c r="Q68" s="23">
        <v>9.410148893086077</v>
      </c>
      <c r="R68" s="9"/>
      <c r="S68" s="9"/>
      <c r="T68" s="10"/>
      <c r="U68" s="9"/>
    </row>
    <row r="69" spans="2:21" s="26" customFormat="1" ht="15.75" customHeight="1">
      <c r="B69" s="282" t="s">
        <v>330</v>
      </c>
      <c r="C69" s="274"/>
      <c r="D69" s="6">
        <v>88</v>
      </c>
      <c r="E69" s="27">
        <v>0</v>
      </c>
      <c r="F69" s="27">
        <v>2</v>
      </c>
      <c r="G69" s="27">
        <v>17</v>
      </c>
      <c r="H69" s="27">
        <v>30</v>
      </c>
      <c r="I69" s="27">
        <v>25</v>
      </c>
      <c r="J69" s="27">
        <v>6</v>
      </c>
      <c r="K69" s="27">
        <v>5</v>
      </c>
      <c r="L69" s="27">
        <v>1</v>
      </c>
      <c r="M69" s="27">
        <v>0</v>
      </c>
      <c r="N69" s="27">
        <v>2</v>
      </c>
      <c r="O69" s="56">
        <v>39</v>
      </c>
      <c r="P69" s="7">
        <v>40.05681818181818</v>
      </c>
      <c r="Q69" s="7">
        <v>8.001950846254461</v>
      </c>
      <c r="R69" s="23"/>
      <c r="S69" s="23"/>
      <c r="T69" s="25"/>
      <c r="U69" s="23"/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6">
    <mergeCell ref="B69:C69"/>
    <mergeCell ref="B54:C54"/>
    <mergeCell ref="B55:C55"/>
    <mergeCell ref="B56:C56"/>
    <mergeCell ref="B57:C57"/>
    <mergeCell ref="B68:C68"/>
    <mergeCell ref="B66:C66"/>
    <mergeCell ref="B67:C67"/>
    <mergeCell ref="B50:C50"/>
    <mergeCell ref="B51:C51"/>
    <mergeCell ref="B65:C65"/>
    <mergeCell ref="B58:C58"/>
    <mergeCell ref="B59:C59"/>
    <mergeCell ref="B60:C60"/>
    <mergeCell ref="B61:C61"/>
    <mergeCell ref="B62:C62"/>
    <mergeCell ref="B63:C63"/>
    <mergeCell ref="B64:C64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11:C11"/>
    <mergeCell ref="B12:C12"/>
    <mergeCell ref="B13:C13"/>
    <mergeCell ref="B14:C14"/>
    <mergeCell ref="B6:C6"/>
    <mergeCell ref="B7:C7"/>
    <mergeCell ref="Q3:Q4"/>
    <mergeCell ref="D3:D5"/>
    <mergeCell ref="O3:O4"/>
    <mergeCell ref="P3:P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0" width="6.28125" style="0" customWidth="1"/>
    <col min="31" max="31" width="7.57421875" style="0" customWidth="1"/>
    <col min="32" max="33" width="7.140625" style="0" customWidth="1"/>
    <col min="34" max="39" width="6.140625" style="68" customWidth="1"/>
    <col min="40" max="16384" width="9.140625" style="68" customWidth="1"/>
  </cols>
  <sheetData>
    <row r="1" spans="2:35" ht="17.25">
      <c r="B1" s="14" t="s">
        <v>354</v>
      </c>
      <c r="C1" s="2"/>
      <c r="D1" s="14" t="s">
        <v>365</v>
      </c>
      <c r="S1" s="14" t="s">
        <v>366</v>
      </c>
      <c r="AI1" s="14"/>
    </row>
    <row r="2" spans="1:3" ht="17.25">
      <c r="A2" s="14"/>
      <c r="C2" s="5"/>
    </row>
    <row r="3" spans="2:33" ht="24" customHeight="1">
      <c r="B3" s="290" t="s">
        <v>367</v>
      </c>
      <c r="C3" s="284"/>
      <c r="D3" s="279" t="s">
        <v>0</v>
      </c>
      <c r="E3" s="79"/>
      <c r="F3" s="81">
        <v>200</v>
      </c>
      <c r="G3" s="81">
        <v>400</v>
      </c>
      <c r="H3" s="81">
        <v>600</v>
      </c>
      <c r="I3" s="81">
        <v>800</v>
      </c>
      <c r="J3" s="81">
        <v>1000</v>
      </c>
      <c r="K3" s="81">
        <v>1200</v>
      </c>
      <c r="L3" s="81">
        <v>1400</v>
      </c>
      <c r="M3" s="81">
        <v>1600</v>
      </c>
      <c r="N3" s="81">
        <v>1800</v>
      </c>
      <c r="O3" s="81">
        <v>2000</v>
      </c>
      <c r="P3" s="81">
        <v>2200</v>
      </c>
      <c r="Q3" s="81">
        <v>2400</v>
      </c>
      <c r="R3" s="81">
        <v>2600</v>
      </c>
      <c r="S3" s="81">
        <v>2800</v>
      </c>
      <c r="T3" s="81">
        <v>3000</v>
      </c>
      <c r="U3" s="81">
        <v>3200</v>
      </c>
      <c r="V3" s="81">
        <v>3400</v>
      </c>
      <c r="W3" s="81">
        <v>3600</v>
      </c>
      <c r="X3" s="81">
        <v>3800</v>
      </c>
      <c r="Y3" s="81">
        <v>4000</v>
      </c>
      <c r="Z3" s="81">
        <v>4200</v>
      </c>
      <c r="AA3" s="81">
        <v>4400</v>
      </c>
      <c r="AB3" s="81">
        <v>4600</v>
      </c>
      <c r="AC3" s="81">
        <v>4800</v>
      </c>
      <c r="AD3" s="85" t="s">
        <v>105</v>
      </c>
      <c r="AE3" s="279" t="s">
        <v>50</v>
      </c>
      <c r="AF3" s="279" t="s">
        <v>51</v>
      </c>
      <c r="AG3" s="314" t="s">
        <v>233</v>
      </c>
    </row>
    <row r="4" spans="2:33" s="15" customFormat="1" ht="13.5">
      <c r="B4" s="300" t="s">
        <v>351</v>
      </c>
      <c r="C4" s="301"/>
      <c r="D4" s="280"/>
      <c r="E4" s="36" t="s">
        <v>92</v>
      </c>
      <c r="F4" s="64" t="s">
        <v>92</v>
      </c>
      <c r="G4" s="64" t="s">
        <v>92</v>
      </c>
      <c r="H4" s="64" t="s">
        <v>92</v>
      </c>
      <c r="I4" s="64" t="s">
        <v>92</v>
      </c>
      <c r="J4" s="64" t="s">
        <v>92</v>
      </c>
      <c r="K4" s="64" t="s">
        <v>92</v>
      </c>
      <c r="L4" s="64" t="s">
        <v>92</v>
      </c>
      <c r="M4" s="64" t="s">
        <v>92</v>
      </c>
      <c r="N4" s="64" t="s">
        <v>92</v>
      </c>
      <c r="O4" s="64" t="s">
        <v>92</v>
      </c>
      <c r="P4" s="64" t="s">
        <v>92</v>
      </c>
      <c r="Q4" s="64" t="s">
        <v>92</v>
      </c>
      <c r="R4" s="64" t="s">
        <v>92</v>
      </c>
      <c r="S4" s="64" t="s">
        <v>92</v>
      </c>
      <c r="T4" s="64" t="s">
        <v>92</v>
      </c>
      <c r="U4" s="64" t="s">
        <v>92</v>
      </c>
      <c r="V4" s="64" t="s">
        <v>92</v>
      </c>
      <c r="W4" s="64" t="s">
        <v>92</v>
      </c>
      <c r="X4" s="64" t="s">
        <v>92</v>
      </c>
      <c r="Y4" s="64" t="s">
        <v>92</v>
      </c>
      <c r="Z4" s="64" t="s">
        <v>92</v>
      </c>
      <c r="AA4" s="64" t="s">
        <v>92</v>
      </c>
      <c r="AB4" s="64" t="s">
        <v>92</v>
      </c>
      <c r="AC4" s="64" t="s">
        <v>92</v>
      </c>
      <c r="AD4" s="64" t="s">
        <v>92</v>
      </c>
      <c r="AE4" s="280"/>
      <c r="AF4" s="280"/>
      <c r="AG4" s="315"/>
    </row>
    <row r="5" spans="2:33" ht="24" customHeight="1">
      <c r="B5" s="302"/>
      <c r="C5" s="295"/>
      <c r="D5" s="281"/>
      <c r="E5" s="83" t="s">
        <v>107</v>
      </c>
      <c r="F5" s="82">
        <v>399</v>
      </c>
      <c r="G5" s="82">
        <v>599</v>
      </c>
      <c r="H5" s="82">
        <v>799</v>
      </c>
      <c r="I5" s="82">
        <v>999</v>
      </c>
      <c r="J5" s="82">
        <v>1199</v>
      </c>
      <c r="K5" s="82">
        <v>1399</v>
      </c>
      <c r="L5" s="82">
        <v>1599</v>
      </c>
      <c r="M5" s="82">
        <v>1799</v>
      </c>
      <c r="N5" s="82">
        <v>1999</v>
      </c>
      <c r="O5" s="82">
        <v>2199</v>
      </c>
      <c r="P5" s="82">
        <v>2399</v>
      </c>
      <c r="Q5" s="82">
        <v>2599</v>
      </c>
      <c r="R5" s="82">
        <v>2799</v>
      </c>
      <c r="S5" s="82">
        <v>2999</v>
      </c>
      <c r="T5" s="82">
        <v>3199</v>
      </c>
      <c r="U5" s="82">
        <v>3399</v>
      </c>
      <c r="V5" s="82">
        <v>3599</v>
      </c>
      <c r="W5" s="82">
        <v>3799</v>
      </c>
      <c r="X5" s="82">
        <v>3999</v>
      </c>
      <c r="Y5" s="82">
        <v>4199</v>
      </c>
      <c r="Z5" s="82">
        <v>4399</v>
      </c>
      <c r="AA5" s="82">
        <v>4599</v>
      </c>
      <c r="AB5" s="82">
        <v>4799</v>
      </c>
      <c r="AC5" s="82">
        <v>4999</v>
      </c>
      <c r="AD5" s="82"/>
      <c r="AE5" s="21" t="s">
        <v>99</v>
      </c>
      <c r="AF5" s="21" t="s">
        <v>99</v>
      </c>
      <c r="AG5" s="21" t="s">
        <v>99</v>
      </c>
    </row>
    <row r="6" spans="2:42" ht="12">
      <c r="B6" s="276" t="s">
        <v>1</v>
      </c>
      <c r="C6" s="277"/>
      <c r="D6" s="33">
        <v>23739</v>
      </c>
      <c r="E6" s="33">
        <v>13</v>
      </c>
      <c r="F6" s="33">
        <v>1</v>
      </c>
      <c r="G6" s="33">
        <v>9</v>
      </c>
      <c r="H6" s="33">
        <v>14</v>
      </c>
      <c r="I6" s="33">
        <v>31</v>
      </c>
      <c r="J6" s="33">
        <v>78</v>
      </c>
      <c r="K6" s="33">
        <v>98</v>
      </c>
      <c r="L6" s="33">
        <v>264</v>
      </c>
      <c r="M6" s="33">
        <v>330</v>
      </c>
      <c r="N6" s="33">
        <v>629</v>
      </c>
      <c r="O6" s="33">
        <v>1117</v>
      </c>
      <c r="P6" s="33">
        <v>1492</v>
      </c>
      <c r="Q6" s="33">
        <v>2004</v>
      </c>
      <c r="R6" s="33">
        <v>2145</v>
      </c>
      <c r="S6" s="33">
        <v>2111</v>
      </c>
      <c r="T6" s="33">
        <v>2203</v>
      </c>
      <c r="U6" s="33">
        <v>1877</v>
      </c>
      <c r="V6" s="33">
        <v>1849</v>
      </c>
      <c r="W6" s="33">
        <v>1472</v>
      </c>
      <c r="X6" s="33">
        <v>1195</v>
      </c>
      <c r="Y6" s="33">
        <v>1083</v>
      </c>
      <c r="Z6" s="33">
        <v>734</v>
      </c>
      <c r="AA6" s="33">
        <v>649</v>
      </c>
      <c r="AB6" s="33">
        <v>394</v>
      </c>
      <c r="AC6" s="33">
        <v>348</v>
      </c>
      <c r="AD6" s="33">
        <v>1599</v>
      </c>
      <c r="AE6" s="59">
        <v>3100</v>
      </c>
      <c r="AF6" s="47">
        <v>3284.1735961919203</v>
      </c>
      <c r="AG6" s="47">
        <v>1087.3082212824945</v>
      </c>
      <c r="AH6" s="70"/>
      <c r="AI6" s="70"/>
      <c r="AJ6" s="70"/>
      <c r="AK6" s="70"/>
      <c r="AL6" s="70"/>
      <c r="AM6" s="70"/>
      <c r="AN6" s="74"/>
      <c r="AO6" s="74"/>
      <c r="AP6" s="74"/>
    </row>
    <row r="7" spans="2:42" ht="12">
      <c r="B7" s="278" t="s">
        <v>2</v>
      </c>
      <c r="C7" s="261"/>
      <c r="D7" s="32">
        <v>12206</v>
      </c>
      <c r="E7" s="32">
        <v>2</v>
      </c>
      <c r="F7" s="32">
        <v>0</v>
      </c>
      <c r="G7" s="32">
        <v>4</v>
      </c>
      <c r="H7" s="32">
        <v>11</v>
      </c>
      <c r="I7" s="32">
        <v>13</v>
      </c>
      <c r="J7" s="32">
        <v>41</v>
      </c>
      <c r="K7" s="32">
        <v>37</v>
      </c>
      <c r="L7" s="32">
        <v>122</v>
      </c>
      <c r="M7" s="32">
        <v>133</v>
      </c>
      <c r="N7" s="32">
        <v>228</v>
      </c>
      <c r="O7" s="32">
        <v>383</v>
      </c>
      <c r="P7" s="32">
        <v>484</v>
      </c>
      <c r="Q7" s="32">
        <v>808</v>
      </c>
      <c r="R7" s="32">
        <v>876</v>
      </c>
      <c r="S7" s="32">
        <v>887</v>
      </c>
      <c r="T7" s="32">
        <v>1020</v>
      </c>
      <c r="U7" s="32">
        <v>955</v>
      </c>
      <c r="V7" s="32">
        <v>1010</v>
      </c>
      <c r="W7" s="32">
        <v>852</v>
      </c>
      <c r="X7" s="32">
        <v>737</v>
      </c>
      <c r="Y7" s="32">
        <v>721</v>
      </c>
      <c r="Z7" s="32">
        <v>521</v>
      </c>
      <c r="AA7" s="32">
        <v>469</v>
      </c>
      <c r="AB7" s="32">
        <v>298</v>
      </c>
      <c r="AC7" s="32">
        <v>261</v>
      </c>
      <c r="AD7" s="32">
        <v>1333</v>
      </c>
      <c r="AE7" s="60">
        <v>3400</v>
      </c>
      <c r="AF7" s="74">
        <v>3568.6703260691465</v>
      </c>
      <c r="AG7" s="74">
        <v>1200.4594688916518</v>
      </c>
      <c r="AH7" s="70"/>
      <c r="AI7" s="70"/>
      <c r="AJ7" s="70"/>
      <c r="AK7" s="70"/>
      <c r="AL7" s="70"/>
      <c r="AM7" s="70"/>
      <c r="AN7" s="74"/>
      <c r="AO7" s="74"/>
      <c r="AP7" s="74"/>
    </row>
    <row r="8" spans="2:42" ht="12">
      <c r="B8" s="99"/>
      <c r="C8" s="93" t="s">
        <v>136</v>
      </c>
      <c r="D8" s="32">
        <v>5381</v>
      </c>
      <c r="E8" s="32">
        <v>2</v>
      </c>
      <c r="F8" s="32">
        <v>0</v>
      </c>
      <c r="G8" s="32">
        <v>2</v>
      </c>
      <c r="H8" s="32">
        <v>4</v>
      </c>
      <c r="I8" s="32">
        <v>7</v>
      </c>
      <c r="J8" s="32">
        <v>14</v>
      </c>
      <c r="K8" s="32">
        <v>20</v>
      </c>
      <c r="L8" s="32">
        <v>46</v>
      </c>
      <c r="M8" s="32">
        <v>64</v>
      </c>
      <c r="N8" s="32">
        <v>99</v>
      </c>
      <c r="O8" s="32">
        <v>143</v>
      </c>
      <c r="P8" s="32">
        <v>190</v>
      </c>
      <c r="Q8" s="32">
        <v>310</v>
      </c>
      <c r="R8" s="32">
        <v>343</v>
      </c>
      <c r="S8" s="32">
        <v>307</v>
      </c>
      <c r="T8" s="32">
        <v>371</v>
      </c>
      <c r="U8" s="32">
        <v>353</v>
      </c>
      <c r="V8" s="32">
        <v>402</v>
      </c>
      <c r="W8" s="32">
        <v>343</v>
      </c>
      <c r="X8" s="32">
        <v>288</v>
      </c>
      <c r="Y8" s="32">
        <v>339</v>
      </c>
      <c r="Z8" s="32">
        <v>254</v>
      </c>
      <c r="AA8" s="32">
        <v>258</v>
      </c>
      <c r="AB8" s="32">
        <v>155</v>
      </c>
      <c r="AC8" s="32">
        <v>166</v>
      </c>
      <c r="AD8" s="32">
        <v>901</v>
      </c>
      <c r="AE8" s="60">
        <v>3600</v>
      </c>
      <c r="AF8" s="74">
        <v>3798.578517004274</v>
      </c>
      <c r="AG8" s="74">
        <v>1340.00593046991</v>
      </c>
      <c r="AH8" s="70"/>
      <c r="AI8" s="70"/>
      <c r="AJ8" s="70"/>
      <c r="AK8" s="70"/>
      <c r="AL8" s="70"/>
      <c r="AM8" s="70"/>
      <c r="AN8" s="74"/>
      <c r="AO8" s="74"/>
      <c r="AP8" s="74"/>
    </row>
    <row r="9" spans="2:42" ht="12">
      <c r="B9" s="99"/>
      <c r="C9" s="93" t="s">
        <v>137</v>
      </c>
      <c r="D9" s="32">
        <v>3998</v>
      </c>
      <c r="E9" s="32">
        <v>0</v>
      </c>
      <c r="F9" s="32">
        <v>0</v>
      </c>
      <c r="G9" s="32">
        <v>2</v>
      </c>
      <c r="H9" s="32">
        <v>6</v>
      </c>
      <c r="I9" s="32">
        <v>3</v>
      </c>
      <c r="J9" s="32">
        <v>14</v>
      </c>
      <c r="K9" s="32">
        <v>14</v>
      </c>
      <c r="L9" s="32">
        <v>55</v>
      </c>
      <c r="M9" s="32">
        <v>46</v>
      </c>
      <c r="N9" s="32">
        <v>83</v>
      </c>
      <c r="O9" s="32">
        <v>141</v>
      </c>
      <c r="P9" s="32">
        <v>186</v>
      </c>
      <c r="Q9" s="32">
        <v>324</v>
      </c>
      <c r="R9" s="32">
        <v>335</v>
      </c>
      <c r="S9" s="32">
        <v>374</v>
      </c>
      <c r="T9" s="32">
        <v>362</v>
      </c>
      <c r="U9" s="32">
        <v>331</v>
      </c>
      <c r="V9" s="32">
        <v>342</v>
      </c>
      <c r="W9" s="32">
        <v>287</v>
      </c>
      <c r="X9" s="32">
        <v>234</v>
      </c>
      <c r="Y9" s="32">
        <v>188</v>
      </c>
      <c r="Z9" s="32">
        <v>150</v>
      </c>
      <c r="AA9" s="32">
        <v>110</v>
      </c>
      <c r="AB9" s="32">
        <v>77</v>
      </c>
      <c r="AC9" s="32">
        <v>48</v>
      </c>
      <c r="AD9" s="32">
        <v>286</v>
      </c>
      <c r="AE9" s="60">
        <v>3200</v>
      </c>
      <c r="AF9" s="74">
        <v>3360.427963981991</v>
      </c>
      <c r="AG9" s="74">
        <v>1088.0402439099773</v>
      </c>
      <c r="AH9" s="70"/>
      <c r="AI9" s="70"/>
      <c r="AJ9" s="70"/>
      <c r="AK9" s="70"/>
      <c r="AL9" s="70"/>
      <c r="AM9" s="70"/>
      <c r="AN9" s="74"/>
      <c r="AO9" s="74"/>
      <c r="AP9" s="74"/>
    </row>
    <row r="10" spans="2:42" ht="12">
      <c r="B10" s="99"/>
      <c r="C10" s="93" t="s">
        <v>138</v>
      </c>
      <c r="D10" s="32">
        <v>2827</v>
      </c>
      <c r="E10" s="32">
        <v>0</v>
      </c>
      <c r="F10" s="32">
        <v>0</v>
      </c>
      <c r="G10" s="32">
        <v>0</v>
      </c>
      <c r="H10" s="32">
        <v>1</v>
      </c>
      <c r="I10" s="32">
        <v>3</v>
      </c>
      <c r="J10" s="32">
        <v>13</v>
      </c>
      <c r="K10" s="32">
        <v>3</v>
      </c>
      <c r="L10" s="32">
        <v>21</v>
      </c>
      <c r="M10" s="32">
        <v>23</v>
      </c>
      <c r="N10" s="32">
        <v>46</v>
      </c>
      <c r="O10" s="32">
        <v>99</v>
      </c>
      <c r="P10" s="32">
        <v>108</v>
      </c>
      <c r="Q10" s="32">
        <v>174</v>
      </c>
      <c r="R10" s="32">
        <v>198</v>
      </c>
      <c r="S10" s="32">
        <v>206</v>
      </c>
      <c r="T10" s="32">
        <v>287</v>
      </c>
      <c r="U10" s="32">
        <v>271</v>
      </c>
      <c r="V10" s="32">
        <v>266</v>
      </c>
      <c r="W10" s="32">
        <v>222</v>
      </c>
      <c r="X10" s="32">
        <v>215</v>
      </c>
      <c r="Y10" s="32">
        <v>194</v>
      </c>
      <c r="Z10" s="32">
        <v>117</v>
      </c>
      <c r="AA10" s="32">
        <v>101</v>
      </c>
      <c r="AB10" s="32">
        <v>66</v>
      </c>
      <c r="AC10" s="32">
        <v>47</v>
      </c>
      <c r="AD10" s="32">
        <v>146</v>
      </c>
      <c r="AE10" s="60">
        <v>3350</v>
      </c>
      <c r="AF10" s="74">
        <v>3425.556420233463</v>
      </c>
      <c r="AG10" s="74">
        <v>973.9659789487885</v>
      </c>
      <c r="AH10" s="70"/>
      <c r="AI10" s="70"/>
      <c r="AJ10" s="70"/>
      <c r="AK10" s="70"/>
      <c r="AL10" s="70"/>
      <c r="AM10" s="70"/>
      <c r="AN10" s="74"/>
      <c r="AO10" s="74"/>
      <c r="AP10" s="74"/>
    </row>
    <row r="11" spans="2:42" ht="12">
      <c r="B11" s="282" t="s">
        <v>3</v>
      </c>
      <c r="C11" s="274"/>
      <c r="D11" s="33">
        <v>11533</v>
      </c>
      <c r="E11" s="33">
        <v>11</v>
      </c>
      <c r="F11" s="33">
        <v>1</v>
      </c>
      <c r="G11" s="33">
        <v>5</v>
      </c>
      <c r="H11" s="33">
        <v>3</v>
      </c>
      <c r="I11" s="33">
        <v>18</v>
      </c>
      <c r="J11" s="33">
        <v>37</v>
      </c>
      <c r="K11" s="33">
        <v>61</v>
      </c>
      <c r="L11" s="33">
        <v>142</v>
      </c>
      <c r="M11" s="33">
        <v>197</v>
      </c>
      <c r="N11" s="33">
        <v>401</v>
      </c>
      <c r="O11" s="33">
        <v>734</v>
      </c>
      <c r="P11" s="33">
        <v>1008</v>
      </c>
      <c r="Q11" s="33">
        <v>1196</v>
      </c>
      <c r="R11" s="33">
        <v>1269</v>
      </c>
      <c r="S11" s="33">
        <v>1224</v>
      </c>
      <c r="T11" s="33">
        <v>1183</v>
      </c>
      <c r="U11" s="33">
        <v>922</v>
      </c>
      <c r="V11" s="33">
        <v>839</v>
      </c>
      <c r="W11" s="33">
        <v>620</v>
      </c>
      <c r="X11" s="33">
        <v>458</v>
      </c>
      <c r="Y11" s="33">
        <v>362</v>
      </c>
      <c r="Z11" s="33">
        <v>213</v>
      </c>
      <c r="AA11" s="33">
        <v>180</v>
      </c>
      <c r="AB11" s="33">
        <v>96</v>
      </c>
      <c r="AC11" s="33">
        <v>87</v>
      </c>
      <c r="AD11" s="33">
        <v>266</v>
      </c>
      <c r="AE11" s="61">
        <v>2900</v>
      </c>
      <c r="AF11" s="39">
        <v>2983.0752622908176</v>
      </c>
      <c r="AG11" s="39">
        <v>855.5897435598453</v>
      </c>
      <c r="AH11" s="70"/>
      <c r="AI11" s="70"/>
      <c r="AJ11" s="70"/>
      <c r="AK11" s="70"/>
      <c r="AL11" s="70"/>
      <c r="AM11" s="70"/>
      <c r="AN11" s="74"/>
      <c r="AO11" s="74"/>
      <c r="AP11" s="74"/>
    </row>
    <row r="12" spans="2:42" ht="12" customHeight="1">
      <c r="B12" s="260" t="s">
        <v>340</v>
      </c>
      <c r="C12" s="261"/>
      <c r="D12" s="32">
        <v>1311</v>
      </c>
      <c r="E12" s="32">
        <v>0</v>
      </c>
      <c r="F12" s="32">
        <v>0</v>
      </c>
      <c r="G12" s="32">
        <v>1</v>
      </c>
      <c r="H12" s="32">
        <v>1</v>
      </c>
      <c r="I12" s="32">
        <v>3</v>
      </c>
      <c r="J12" s="32">
        <v>4</v>
      </c>
      <c r="K12" s="32">
        <v>6</v>
      </c>
      <c r="L12" s="32">
        <v>13</v>
      </c>
      <c r="M12" s="32">
        <v>19</v>
      </c>
      <c r="N12" s="32">
        <v>53</v>
      </c>
      <c r="O12" s="32">
        <v>120</v>
      </c>
      <c r="P12" s="32">
        <v>171</v>
      </c>
      <c r="Q12" s="32">
        <v>188</v>
      </c>
      <c r="R12" s="32">
        <v>200</v>
      </c>
      <c r="S12" s="32">
        <v>134</v>
      </c>
      <c r="T12" s="32">
        <v>101</v>
      </c>
      <c r="U12" s="32">
        <v>78</v>
      </c>
      <c r="V12" s="32">
        <v>45</v>
      </c>
      <c r="W12" s="32">
        <v>44</v>
      </c>
      <c r="X12" s="32">
        <v>31</v>
      </c>
      <c r="Y12" s="32">
        <v>22</v>
      </c>
      <c r="Z12" s="32">
        <v>18</v>
      </c>
      <c r="AA12" s="32">
        <v>14</v>
      </c>
      <c r="AB12" s="32">
        <v>9</v>
      </c>
      <c r="AC12" s="32">
        <v>8</v>
      </c>
      <c r="AD12" s="32">
        <v>28</v>
      </c>
      <c r="AE12" s="60">
        <v>2658</v>
      </c>
      <c r="AF12" s="74">
        <v>2809.315789473684</v>
      </c>
      <c r="AG12" s="74">
        <v>836.8764294781823</v>
      </c>
      <c r="AH12" s="70"/>
      <c r="AI12" s="70"/>
      <c r="AJ12" s="70"/>
      <c r="AK12" s="70"/>
      <c r="AL12" s="70"/>
      <c r="AM12" s="70"/>
      <c r="AN12" s="74"/>
      <c r="AO12" s="74"/>
      <c r="AP12" s="74"/>
    </row>
    <row r="13" spans="2:42" ht="12" customHeight="1">
      <c r="B13" s="260" t="s">
        <v>341</v>
      </c>
      <c r="C13" s="261"/>
      <c r="D13" s="32">
        <v>1221</v>
      </c>
      <c r="E13" s="32">
        <v>0</v>
      </c>
      <c r="F13" s="32">
        <v>0</v>
      </c>
      <c r="G13" s="32">
        <v>0</v>
      </c>
      <c r="H13" s="32">
        <v>1</v>
      </c>
      <c r="I13" s="32">
        <v>2</v>
      </c>
      <c r="J13" s="32">
        <v>5</v>
      </c>
      <c r="K13" s="32">
        <v>4</v>
      </c>
      <c r="L13" s="32">
        <v>15</v>
      </c>
      <c r="M13" s="32">
        <v>27</v>
      </c>
      <c r="N13" s="32">
        <v>55</v>
      </c>
      <c r="O13" s="32">
        <v>103</v>
      </c>
      <c r="P13" s="32">
        <v>112</v>
      </c>
      <c r="Q13" s="32">
        <v>128</v>
      </c>
      <c r="R13" s="32">
        <v>123</v>
      </c>
      <c r="S13" s="32">
        <v>129</v>
      </c>
      <c r="T13" s="32">
        <v>106</v>
      </c>
      <c r="U13" s="32">
        <v>86</v>
      </c>
      <c r="V13" s="32">
        <v>87</v>
      </c>
      <c r="W13" s="32">
        <v>58</v>
      </c>
      <c r="X13" s="32">
        <v>57</v>
      </c>
      <c r="Y13" s="32">
        <v>44</v>
      </c>
      <c r="Z13" s="32">
        <v>21</v>
      </c>
      <c r="AA13" s="32">
        <v>16</v>
      </c>
      <c r="AB13" s="32">
        <v>7</v>
      </c>
      <c r="AC13" s="32">
        <v>8</v>
      </c>
      <c r="AD13" s="32">
        <v>27</v>
      </c>
      <c r="AE13" s="60">
        <v>2836</v>
      </c>
      <c r="AF13" s="74">
        <v>2940.4905814905815</v>
      </c>
      <c r="AG13" s="74">
        <v>867.6028635295422</v>
      </c>
      <c r="AH13" s="70"/>
      <c r="AI13" s="70"/>
      <c r="AJ13" s="70"/>
      <c r="AK13" s="70"/>
      <c r="AL13" s="70"/>
      <c r="AM13" s="70"/>
      <c r="AN13" s="74"/>
      <c r="AO13" s="74"/>
      <c r="AP13" s="74"/>
    </row>
    <row r="14" spans="2:42" ht="12" customHeight="1">
      <c r="B14" s="260" t="s">
        <v>342</v>
      </c>
      <c r="C14" s="261"/>
      <c r="D14" s="32">
        <v>1776</v>
      </c>
      <c r="E14" s="32">
        <v>11</v>
      </c>
      <c r="F14" s="32">
        <v>0</v>
      </c>
      <c r="G14" s="32">
        <v>2</v>
      </c>
      <c r="H14" s="32">
        <v>1</v>
      </c>
      <c r="I14" s="32">
        <v>2</v>
      </c>
      <c r="J14" s="32">
        <v>5</v>
      </c>
      <c r="K14" s="32">
        <v>14</v>
      </c>
      <c r="L14" s="32">
        <v>20</v>
      </c>
      <c r="M14" s="32">
        <v>40</v>
      </c>
      <c r="N14" s="32">
        <v>78</v>
      </c>
      <c r="O14" s="32">
        <v>110</v>
      </c>
      <c r="P14" s="32">
        <v>143</v>
      </c>
      <c r="Q14" s="32">
        <v>186</v>
      </c>
      <c r="R14" s="32">
        <v>228</v>
      </c>
      <c r="S14" s="32">
        <v>194</v>
      </c>
      <c r="T14" s="32">
        <v>185</v>
      </c>
      <c r="U14" s="32">
        <v>126</v>
      </c>
      <c r="V14" s="32">
        <v>136</v>
      </c>
      <c r="W14" s="32">
        <v>92</v>
      </c>
      <c r="X14" s="32">
        <v>51</v>
      </c>
      <c r="Y14" s="32">
        <v>53</v>
      </c>
      <c r="Z14" s="32">
        <v>26</v>
      </c>
      <c r="AA14" s="32">
        <v>16</v>
      </c>
      <c r="AB14" s="32">
        <v>14</v>
      </c>
      <c r="AC14" s="32">
        <v>10</v>
      </c>
      <c r="AD14" s="32">
        <v>33</v>
      </c>
      <c r="AE14" s="60">
        <v>2800</v>
      </c>
      <c r="AF14" s="74">
        <v>2904.991554054054</v>
      </c>
      <c r="AG14" s="74">
        <v>851.2777130392633</v>
      </c>
      <c r="AH14" s="70"/>
      <c r="AI14" s="70"/>
      <c r="AJ14" s="70"/>
      <c r="AK14" s="70"/>
      <c r="AL14" s="70"/>
      <c r="AM14" s="70"/>
      <c r="AN14" s="74"/>
      <c r="AO14" s="74"/>
      <c r="AP14" s="74"/>
    </row>
    <row r="15" spans="2:42" ht="12" customHeight="1">
      <c r="B15" s="260" t="s">
        <v>343</v>
      </c>
      <c r="C15" s="261"/>
      <c r="D15" s="32">
        <v>7425</v>
      </c>
      <c r="E15" s="32">
        <v>2</v>
      </c>
      <c r="F15" s="32">
        <v>0</v>
      </c>
      <c r="G15" s="32">
        <v>2</v>
      </c>
      <c r="H15" s="32">
        <v>4</v>
      </c>
      <c r="I15" s="32">
        <v>12</v>
      </c>
      <c r="J15" s="32">
        <v>24</v>
      </c>
      <c r="K15" s="32">
        <v>27</v>
      </c>
      <c r="L15" s="32">
        <v>62</v>
      </c>
      <c r="M15" s="32">
        <v>97</v>
      </c>
      <c r="N15" s="32">
        <v>158</v>
      </c>
      <c r="O15" s="32">
        <v>270</v>
      </c>
      <c r="P15" s="32">
        <v>325</v>
      </c>
      <c r="Q15" s="32">
        <v>505</v>
      </c>
      <c r="R15" s="32">
        <v>533</v>
      </c>
      <c r="S15" s="32">
        <v>478</v>
      </c>
      <c r="T15" s="32">
        <v>569</v>
      </c>
      <c r="U15" s="32">
        <v>527</v>
      </c>
      <c r="V15" s="32">
        <v>577</v>
      </c>
      <c r="W15" s="32">
        <v>483</v>
      </c>
      <c r="X15" s="32">
        <v>398</v>
      </c>
      <c r="Y15" s="32">
        <v>436</v>
      </c>
      <c r="Z15" s="32">
        <v>310</v>
      </c>
      <c r="AA15" s="32">
        <v>306</v>
      </c>
      <c r="AB15" s="32">
        <v>180</v>
      </c>
      <c r="AC15" s="32">
        <v>187</v>
      </c>
      <c r="AD15" s="32">
        <v>953</v>
      </c>
      <c r="AE15" s="60">
        <v>3420</v>
      </c>
      <c r="AF15" s="74">
        <v>3610.2187205387204</v>
      </c>
      <c r="AG15" s="74">
        <v>1265.4968590301705</v>
      </c>
      <c r="AH15" s="70"/>
      <c r="AI15" s="70"/>
      <c r="AJ15" s="70"/>
      <c r="AK15" s="70"/>
      <c r="AL15" s="70"/>
      <c r="AM15" s="70"/>
      <c r="AN15" s="74"/>
      <c r="AO15" s="74"/>
      <c r="AP15" s="74"/>
    </row>
    <row r="16" spans="2:42" ht="12" customHeight="1">
      <c r="B16" s="260" t="s">
        <v>344</v>
      </c>
      <c r="C16" s="261"/>
      <c r="D16" s="32">
        <v>2083</v>
      </c>
      <c r="E16" s="32">
        <v>0</v>
      </c>
      <c r="F16" s="32">
        <v>0</v>
      </c>
      <c r="G16" s="32">
        <v>0</v>
      </c>
      <c r="H16" s="32">
        <v>1</v>
      </c>
      <c r="I16" s="32">
        <v>2</v>
      </c>
      <c r="J16" s="32">
        <v>9</v>
      </c>
      <c r="K16" s="32">
        <v>3</v>
      </c>
      <c r="L16" s="32">
        <v>20</v>
      </c>
      <c r="M16" s="32">
        <v>20</v>
      </c>
      <c r="N16" s="32">
        <v>30</v>
      </c>
      <c r="O16" s="32">
        <v>76</v>
      </c>
      <c r="P16" s="32">
        <v>89</v>
      </c>
      <c r="Q16" s="32">
        <v>124</v>
      </c>
      <c r="R16" s="32">
        <v>144</v>
      </c>
      <c r="S16" s="32">
        <v>155</v>
      </c>
      <c r="T16" s="32">
        <v>206</v>
      </c>
      <c r="U16" s="32">
        <v>195</v>
      </c>
      <c r="V16" s="32">
        <v>187</v>
      </c>
      <c r="W16" s="32">
        <v>158</v>
      </c>
      <c r="X16" s="32">
        <v>155</v>
      </c>
      <c r="Y16" s="32">
        <v>134</v>
      </c>
      <c r="Z16" s="32">
        <v>87</v>
      </c>
      <c r="AA16" s="32">
        <v>75</v>
      </c>
      <c r="AB16" s="32">
        <v>54</v>
      </c>
      <c r="AC16" s="32">
        <v>38</v>
      </c>
      <c r="AD16" s="32">
        <v>121</v>
      </c>
      <c r="AE16" s="60">
        <v>3350</v>
      </c>
      <c r="AF16" s="74">
        <v>3440.995199231877</v>
      </c>
      <c r="AG16" s="74">
        <v>1021.968108865879</v>
      </c>
      <c r="AH16" s="70"/>
      <c r="AI16" s="70"/>
      <c r="AJ16" s="70"/>
      <c r="AK16" s="70"/>
      <c r="AL16" s="70"/>
      <c r="AM16" s="70"/>
      <c r="AN16" s="74"/>
      <c r="AO16" s="74"/>
      <c r="AP16" s="74"/>
    </row>
    <row r="17" spans="2:42" ht="12" customHeight="1">
      <c r="B17" s="260" t="s">
        <v>345</v>
      </c>
      <c r="C17" s="261"/>
      <c r="D17" s="32">
        <v>509</v>
      </c>
      <c r="E17" s="32">
        <v>0</v>
      </c>
      <c r="F17" s="32">
        <v>0</v>
      </c>
      <c r="G17" s="32">
        <v>1</v>
      </c>
      <c r="H17" s="32">
        <v>0</v>
      </c>
      <c r="I17" s="32">
        <v>0</v>
      </c>
      <c r="J17" s="32">
        <v>3</v>
      </c>
      <c r="K17" s="32">
        <v>5</v>
      </c>
      <c r="L17" s="32">
        <v>7</v>
      </c>
      <c r="M17" s="32">
        <v>11</v>
      </c>
      <c r="N17" s="32">
        <v>16</v>
      </c>
      <c r="O17" s="32">
        <v>34</v>
      </c>
      <c r="P17" s="32">
        <v>51</v>
      </c>
      <c r="Q17" s="32">
        <v>67</v>
      </c>
      <c r="R17" s="32">
        <v>64</v>
      </c>
      <c r="S17" s="32">
        <v>55</v>
      </c>
      <c r="T17" s="32">
        <v>55</v>
      </c>
      <c r="U17" s="32">
        <v>38</v>
      </c>
      <c r="V17" s="32">
        <v>20</v>
      </c>
      <c r="W17" s="32">
        <v>25</v>
      </c>
      <c r="X17" s="32">
        <v>10</v>
      </c>
      <c r="Y17" s="32">
        <v>15</v>
      </c>
      <c r="Z17" s="32">
        <v>8</v>
      </c>
      <c r="AA17" s="32">
        <v>11</v>
      </c>
      <c r="AB17" s="32">
        <v>2</v>
      </c>
      <c r="AC17" s="32">
        <v>1</v>
      </c>
      <c r="AD17" s="32">
        <v>10</v>
      </c>
      <c r="AE17" s="60">
        <v>2760</v>
      </c>
      <c r="AF17" s="74">
        <v>2868.108055009823</v>
      </c>
      <c r="AG17" s="74">
        <v>818.6700265167154</v>
      </c>
      <c r="AH17" s="70"/>
      <c r="AI17" s="70"/>
      <c r="AJ17" s="70"/>
      <c r="AK17" s="70"/>
      <c r="AL17" s="70"/>
      <c r="AM17" s="70"/>
      <c r="AN17" s="74"/>
      <c r="AO17" s="74"/>
      <c r="AP17" s="74"/>
    </row>
    <row r="18" spans="2:42" ht="12" customHeight="1">
      <c r="B18" s="260" t="s">
        <v>346</v>
      </c>
      <c r="C18" s="261"/>
      <c r="D18" s="32">
        <v>3998</v>
      </c>
      <c r="E18" s="32">
        <v>0</v>
      </c>
      <c r="F18" s="32">
        <v>0</v>
      </c>
      <c r="G18" s="32">
        <v>2</v>
      </c>
      <c r="H18" s="32">
        <v>6</v>
      </c>
      <c r="I18" s="32">
        <v>3</v>
      </c>
      <c r="J18" s="32">
        <v>14</v>
      </c>
      <c r="K18" s="32">
        <v>14</v>
      </c>
      <c r="L18" s="32">
        <v>55</v>
      </c>
      <c r="M18" s="32">
        <v>46</v>
      </c>
      <c r="N18" s="32">
        <v>83</v>
      </c>
      <c r="O18" s="32">
        <v>141</v>
      </c>
      <c r="P18" s="32">
        <v>186</v>
      </c>
      <c r="Q18" s="32">
        <v>324</v>
      </c>
      <c r="R18" s="32">
        <v>335</v>
      </c>
      <c r="S18" s="32">
        <v>374</v>
      </c>
      <c r="T18" s="32">
        <v>362</v>
      </c>
      <c r="U18" s="32">
        <v>331</v>
      </c>
      <c r="V18" s="32">
        <v>342</v>
      </c>
      <c r="W18" s="32">
        <v>287</v>
      </c>
      <c r="X18" s="32">
        <v>234</v>
      </c>
      <c r="Y18" s="32">
        <v>188</v>
      </c>
      <c r="Z18" s="32">
        <v>150</v>
      </c>
      <c r="AA18" s="32">
        <v>110</v>
      </c>
      <c r="AB18" s="32">
        <v>77</v>
      </c>
      <c r="AC18" s="32">
        <v>48</v>
      </c>
      <c r="AD18" s="32">
        <v>286</v>
      </c>
      <c r="AE18" s="60">
        <v>3200</v>
      </c>
      <c r="AF18" s="74">
        <v>3360.427963981991</v>
      </c>
      <c r="AG18" s="74">
        <v>1088.0402439099773</v>
      </c>
      <c r="AH18" s="70"/>
      <c r="AI18" s="70"/>
      <c r="AJ18" s="70"/>
      <c r="AK18" s="70"/>
      <c r="AL18" s="70"/>
      <c r="AM18" s="70"/>
      <c r="AN18" s="74"/>
      <c r="AO18" s="74"/>
      <c r="AP18" s="74"/>
    </row>
    <row r="19" spans="2:42" ht="12" customHeight="1">
      <c r="B19" s="260" t="s">
        <v>347</v>
      </c>
      <c r="C19" s="261"/>
      <c r="D19" s="32">
        <v>1913</v>
      </c>
      <c r="E19" s="32">
        <v>0</v>
      </c>
      <c r="F19" s="32">
        <v>1</v>
      </c>
      <c r="G19" s="32">
        <v>0</v>
      </c>
      <c r="H19" s="32">
        <v>0</v>
      </c>
      <c r="I19" s="32">
        <v>3</v>
      </c>
      <c r="J19" s="32">
        <v>4</v>
      </c>
      <c r="K19" s="32">
        <v>5</v>
      </c>
      <c r="L19" s="32">
        <v>28</v>
      </c>
      <c r="M19" s="32">
        <v>22</v>
      </c>
      <c r="N19" s="32">
        <v>44</v>
      </c>
      <c r="O19" s="32">
        <v>84</v>
      </c>
      <c r="P19" s="32">
        <v>152</v>
      </c>
      <c r="Q19" s="32">
        <v>156</v>
      </c>
      <c r="R19" s="32">
        <v>170</v>
      </c>
      <c r="S19" s="32">
        <v>189</v>
      </c>
      <c r="T19" s="32">
        <v>237</v>
      </c>
      <c r="U19" s="32">
        <v>177</v>
      </c>
      <c r="V19" s="32">
        <v>172</v>
      </c>
      <c r="W19" s="32">
        <v>117</v>
      </c>
      <c r="X19" s="32">
        <v>99</v>
      </c>
      <c r="Y19" s="32">
        <v>69</v>
      </c>
      <c r="Z19" s="32">
        <v>40</v>
      </c>
      <c r="AA19" s="32">
        <v>37</v>
      </c>
      <c r="AB19" s="32">
        <v>27</v>
      </c>
      <c r="AC19" s="32">
        <v>22</v>
      </c>
      <c r="AD19" s="32">
        <v>58</v>
      </c>
      <c r="AE19" s="60">
        <v>3020</v>
      </c>
      <c r="AF19" s="74">
        <v>3125.279665446942</v>
      </c>
      <c r="AG19" s="74">
        <v>856.9906221502337</v>
      </c>
      <c r="AH19" s="70"/>
      <c r="AI19" s="70"/>
      <c r="AJ19" s="70"/>
      <c r="AK19" s="70"/>
      <c r="AL19" s="70"/>
      <c r="AM19" s="70"/>
      <c r="AN19" s="74"/>
      <c r="AO19" s="74"/>
      <c r="AP19" s="74"/>
    </row>
    <row r="20" spans="2:42" ht="12" customHeight="1">
      <c r="B20" s="260" t="s">
        <v>348</v>
      </c>
      <c r="C20" s="261"/>
      <c r="D20" s="32">
        <v>703</v>
      </c>
      <c r="E20" s="32">
        <v>0</v>
      </c>
      <c r="F20" s="32">
        <v>0</v>
      </c>
      <c r="G20" s="32">
        <v>0</v>
      </c>
      <c r="H20" s="32">
        <v>0</v>
      </c>
      <c r="I20" s="32">
        <v>3</v>
      </c>
      <c r="J20" s="32">
        <v>3</v>
      </c>
      <c r="K20" s="32">
        <v>3</v>
      </c>
      <c r="L20" s="32">
        <v>18</v>
      </c>
      <c r="M20" s="32">
        <v>18</v>
      </c>
      <c r="N20" s="32">
        <v>31</v>
      </c>
      <c r="O20" s="32">
        <v>43</v>
      </c>
      <c r="P20" s="32">
        <v>66</v>
      </c>
      <c r="Q20" s="32">
        <v>61</v>
      </c>
      <c r="R20" s="32">
        <v>68</v>
      </c>
      <c r="S20" s="32">
        <v>98</v>
      </c>
      <c r="T20" s="32">
        <v>70</v>
      </c>
      <c r="U20" s="32">
        <v>55</v>
      </c>
      <c r="V20" s="32">
        <v>53</v>
      </c>
      <c r="W20" s="32">
        <v>23</v>
      </c>
      <c r="X20" s="32">
        <v>26</v>
      </c>
      <c r="Y20" s="32">
        <v>21</v>
      </c>
      <c r="Z20" s="32">
        <v>15</v>
      </c>
      <c r="AA20" s="32">
        <v>12</v>
      </c>
      <c r="AB20" s="32">
        <v>1</v>
      </c>
      <c r="AC20" s="32">
        <v>5</v>
      </c>
      <c r="AD20" s="32">
        <v>10</v>
      </c>
      <c r="AE20" s="60">
        <v>2830</v>
      </c>
      <c r="AF20" s="74">
        <v>2892.8207681365575</v>
      </c>
      <c r="AG20" s="74">
        <v>832.3595039996566</v>
      </c>
      <c r="AH20" s="70"/>
      <c r="AI20" s="70"/>
      <c r="AJ20" s="70"/>
      <c r="AK20" s="70"/>
      <c r="AL20" s="70"/>
      <c r="AM20" s="70"/>
      <c r="AN20" s="74"/>
      <c r="AO20" s="74"/>
      <c r="AP20" s="74"/>
    </row>
    <row r="21" spans="2:42" ht="12" customHeight="1">
      <c r="B21" s="260" t="s">
        <v>386</v>
      </c>
      <c r="C21" s="261"/>
      <c r="D21" s="32">
        <v>1421</v>
      </c>
      <c r="E21" s="32">
        <v>0</v>
      </c>
      <c r="F21" s="32">
        <v>0</v>
      </c>
      <c r="G21" s="32">
        <v>1</v>
      </c>
      <c r="H21" s="32">
        <v>0</v>
      </c>
      <c r="I21" s="32">
        <v>0</v>
      </c>
      <c r="J21" s="32">
        <v>1</v>
      </c>
      <c r="K21" s="32">
        <v>6</v>
      </c>
      <c r="L21" s="32">
        <v>9</v>
      </c>
      <c r="M21" s="32">
        <v>11</v>
      </c>
      <c r="N21" s="32">
        <v>35</v>
      </c>
      <c r="O21" s="32">
        <v>57</v>
      </c>
      <c r="P21" s="32">
        <v>76</v>
      </c>
      <c r="Q21" s="32">
        <v>131</v>
      </c>
      <c r="R21" s="32">
        <v>129</v>
      </c>
      <c r="S21" s="32">
        <v>147</v>
      </c>
      <c r="T21" s="32">
        <v>167</v>
      </c>
      <c r="U21" s="32">
        <v>143</v>
      </c>
      <c r="V21" s="32">
        <v>120</v>
      </c>
      <c r="W21" s="32">
        <v>104</v>
      </c>
      <c r="X21" s="32">
        <v>78</v>
      </c>
      <c r="Y21" s="32">
        <v>59</v>
      </c>
      <c r="Z21" s="32">
        <v>32</v>
      </c>
      <c r="AA21" s="32">
        <v>42</v>
      </c>
      <c r="AB21" s="32">
        <v>12</v>
      </c>
      <c r="AC21" s="32">
        <v>14</v>
      </c>
      <c r="AD21" s="32">
        <v>47</v>
      </c>
      <c r="AE21" s="60">
        <v>3100</v>
      </c>
      <c r="AF21" s="74">
        <v>3200.3194933145674</v>
      </c>
      <c r="AG21" s="74">
        <v>875.0147093129973</v>
      </c>
      <c r="AH21" s="70"/>
      <c r="AI21" s="70"/>
      <c r="AJ21" s="70"/>
      <c r="AK21" s="70"/>
      <c r="AL21" s="70"/>
      <c r="AM21" s="70"/>
      <c r="AN21" s="74"/>
      <c r="AO21" s="74"/>
      <c r="AP21" s="74"/>
    </row>
    <row r="22" spans="2:42" ht="12" customHeight="1">
      <c r="B22" s="264" t="s">
        <v>349</v>
      </c>
      <c r="C22" s="274"/>
      <c r="D22" s="33">
        <v>1379</v>
      </c>
      <c r="E22" s="33">
        <v>0</v>
      </c>
      <c r="F22" s="33">
        <v>0</v>
      </c>
      <c r="G22" s="33">
        <v>0</v>
      </c>
      <c r="H22" s="33">
        <v>0</v>
      </c>
      <c r="I22" s="33">
        <v>1</v>
      </c>
      <c r="J22" s="33">
        <v>6</v>
      </c>
      <c r="K22" s="33">
        <v>11</v>
      </c>
      <c r="L22" s="33">
        <v>17</v>
      </c>
      <c r="M22" s="33">
        <v>19</v>
      </c>
      <c r="N22" s="33">
        <v>46</v>
      </c>
      <c r="O22" s="33">
        <v>79</v>
      </c>
      <c r="P22" s="33">
        <v>121</v>
      </c>
      <c r="Q22" s="33">
        <v>134</v>
      </c>
      <c r="R22" s="33">
        <v>151</v>
      </c>
      <c r="S22" s="33">
        <v>158</v>
      </c>
      <c r="T22" s="33">
        <v>145</v>
      </c>
      <c r="U22" s="33">
        <v>121</v>
      </c>
      <c r="V22" s="33">
        <v>110</v>
      </c>
      <c r="W22" s="33">
        <v>81</v>
      </c>
      <c r="X22" s="33">
        <v>56</v>
      </c>
      <c r="Y22" s="33">
        <v>42</v>
      </c>
      <c r="Z22" s="33">
        <v>27</v>
      </c>
      <c r="AA22" s="33">
        <v>10</v>
      </c>
      <c r="AB22" s="33">
        <v>11</v>
      </c>
      <c r="AC22" s="33">
        <v>7</v>
      </c>
      <c r="AD22" s="33">
        <v>26</v>
      </c>
      <c r="AE22" s="61">
        <v>2900</v>
      </c>
      <c r="AF22" s="39">
        <v>2974.683103698332</v>
      </c>
      <c r="AG22" s="39">
        <v>800.3953026053692</v>
      </c>
      <c r="AH22" s="70"/>
      <c r="AI22" s="70"/>
      <c r="AJ22" s="70"/>
      <c r="AK22" s="70"/>
      <c r="AL22" s="70"/>
      <c r="AM22" s="70"/>
      <c r="AN22" s="74"/>
      <c r="AO22" s="74"/>
      <c r="AP22" s="74"/>
    </row>
    <row r="23" spans="2:42" ht="12">
      <c r="B23" s="278" t="s">
        <v>4</v>
      </c>
      <c r="C23" s="261"/>
      <c r="D23" s="32">
        <v>1311</v>
      </c>
      <c r="E23" s="32">
        <v>0</v>
      </c>
      <c r="F23" s="32">
        <v>0</v>
      </c>
      <c r="G23" s="32">
        <v>1</v>
      </c>
      <c r="H23" s="32">
        <v>1</v>
      </c>
      <c r="I23" s="32">
        <v>3</v>
      </c>
      <c r="J23" s="32">
        <v>4</v>
      </c>
      <c r="K23" s="32">
        <v>6</v>
      </c>
      <c r="L23" s="32">
        <v>13</v>
      </c>
      <c r="M23" s="32">
        <v>19</v>
      </c>
      <c r="N23" s="32">
        <v>53</v>
      </c>
      <c r="O23" s="32">
        <v>120</v>
      </c>
      <c r="P23" s="32">
        <v>171</v>
      </c>
      <c r="Q23" s="32">
        <v>188</v>
      </c>
      <c r="R23" s="32">
        <v>200</v>
      </c>
      <c r="S23" s="32">
        <v>134</v>
      </c>
      <c r="T23" s="32">
        <v>101</v>
      </c>
      <c r="U23" s="32">
        <v>78</v>
      </c>
      <c r="V23" s="32">
        <v>45</v>
      </c>
      <c r="W23" s="32">
        <v>44</v>
      </c>
      <c r="X23" s="32">
        <v>31</v>
      </c>
      <c r="Y23" s="32">
        <v>22</v>
      </c>
      <c r="Z23" s="32">
        <v>18</v>
      </c>
      <c r="AA23" s="32">
        <v>14</v>
      </c>
      <c r="AB23" s="32">
        <v>9</v>
      </c>
      <c r="AC23" s="32">
        <v>8</v>
      </c>
      <c r="AD23" s="32">
        <v>28</v>
      </c>
      <c r="AE23" s="60">
        <v>2658</v>
      </c>
      <c r="AF23" s="74">
        <v>2809.315789473684</v>
      </c>
      <c r="AG23" s="74">
        <v>836.8764294781823</v>
      </c>
      <c r="AH23" s="70"/>
      <c r="AI23" s="70"/>
      <c r="AJ23" s="70"/>
      <c r="AK23" s="70"/>
      <c r="AL23" s="70"/>
      <c r="AM23" s="70"/>
      <c r="AN23" s="74"/>
      <c r="AO23" s="74"/>
      <c r="AP23" s="74"/>
    </row>
    <row r="24" spans="2:42" ht="12">
      <c r="B24" s="278" t="s">
        <v>5</v>
      </c>
      <c r="C24" s="261"/>
      <c r="D24" s="32">
        <v>124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1</v>
      </c>
      <c r="K24" s="32">
        <v>1</v>
      </c>
      <c r="L24" s="32">
        <v>1</v>
      </c>
      <c r="M24" s="32">
        <v>2</v>
      </c>
      <c r="N24" s="32">
        <v>6</v>
      </c>
      <c r="O24" s="32">
        <v>12</v>
      </c>
      <c r="P24" s="32">
        <v>13</v>
      </c>
      <c r="Q24" s="32">
        <v>17</v>
      </c>
      <c r="R24" s="32">
        <v>19</v>
      </c>
      <c r="S24" s="32">
        <v>12</v>
      </c>
      <c r="T24" s="32">
        <v>11</v>
      </c>
      <c r="U24" s="32">
        <v>10</v>
      </c>
      <c r="V24" s="32">
        <v>7</v>
      </c>
      <c r="W24" s="32">
        <v>7</v>
      </c>
      <c r="X24" s="32">
        <v>0</v>
      </c>
      <c r="Y24" s="32">
        <v>1</v>
      </c>
      <c r="Z24" s="32">
        <v>1</v>
      </c>
      <c r="AA24" s="32">
        <v>0</v>
      </c>
      <c r="AB24" s="32">
        <v>1</v>
      </c>
      <c r="AC24" s="32">
        <v>0</v>
      </c>
      <c r="AD24" s="32">
        <v>2</v>
      </c>
      <c r="AE24" s="60">
        <v>2685</v>
      </c>
      <c r="AF24" s="74">
        <v>2753.6048387096776</v>
      </c>
      <c r="AG24" s="74">
        <v>702.0639354127876</v>
      </c>
      <c r="AH24" s="70"/>
      <c r="AI24" s="70"/>
      <c r="AJ24" s="70"/>
      <c r="AK24" s="70"/>
      <c r="AL24" s="70"/>
      <c r="AM24" s="70"/>
      <c r="AN24" s="74"/>
      <c r="AO24" s="74"/>
      <c r="AP24" s="74"/>
    </row>
    <row r="25" spans="2:42" ht="12">
      <c r="B25" s="278" t="s">
        <v>6</v>
      </c>
      <c r="C25" s="261"/>
      <c r="D25" s="32">
        <v>321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1</v>
      </c>
      <c r="K25" s="32">
        <v>0</v>
      </c>
      <c r="L25" s="32">
        <v>4</v>
      </c>
      <c r="M25" s="32">
        <v>6</v>
      </c>
      <c r="N25" s="32">
        <v>15</v>
      </c>
      <c r="O25" s="32">
        <v>32</v>
      </c>
      <c r="P25" s="32">
        <v>44</v>
      </c>
      <c r="Q25" s="32">
        <v>37</v>
      </c>
      <c r="R25" s="32">
        <v>40</v>
      </c>
      <c r="S25" s="32">
        <v>44</v>
      </c>
      <c r="T25" s="32">
        <v>32</v>
      </c>
      <c r="U25" s="32">
        <v>17</v>
      </c>
      <c r="V25" s="32">
        <v>20</v>
      </c>
      <c r="W25" s="32">
        <v>10</v>
      </c>
      <c r="X25" s="32">
        <v>9</v>
      </c>
      <c r="Y25" s="32">
        <v>4</v>
      </c>
      <c r="Z25" s="32">
        <v>1</v>
      </c>
      <c r="AA25" s="32">
        <v>2</v>
      </c>
      <c r="AB25" s="32">
        <v>0</v>
      </c>
      <c r="AC25" s="32">
        <v>2</v>
      </c>
      <c r="AD25" s="32">
        <v>1</v>
      </c>
      <c r="AE25" s="60">
        <v>2700</v>
      </c>
      <c r="AF25" s="74">
        <v>2737.88785046729</v>
      </c>
      <c r="AG25" s="74">
        <v>646.5563634619781</v>
      </c>
      <c r="AH25" s="70"/>
      <c r="AI25" s="70"/>
      <c r="AJ25" s="70"/>
      <c r="AK25" s="70"/>
      <c r="AL25" s="70"/>
      <c r="AM25" s="70"/>
      <c r="AN25" s="74"/>
      <c r="AO25" s="74"/>
      <c r="AP25" s="74"/>
    </row>
    <row r="26" spans="2:42" ht="12">
      <c r="B26" s="278" t="s">
        <v>7</v>
      </c>
      <c r="C26" s="261"/>
      <c r="D26" s="32">
        <v>353</v>
      </c>
      <c r="E26" s="32">
        <v>0</v>
      </c>
      <c r="F26" s="32">
        <v>0</v>
      </c>
      <c r="G26" s="32">
        <v>0</v>
      </c>
      <c r="H26" s="32">
        <v>0</v>
      </c>
      <c r="I26" s="32">
        <v>2</v>
      </c>
      <c r="J26" s="32">
        <v>3</v>
      </c>
      <c r="K26" s="32">
        <v>0</v>
      </c>
      <c r="L26" s="32">
        <v>5</v>
      </c>
      <c r="M26" s="32">
        <v>9</v>
      </c>
      <c r="N26" s="32">
        <v>11</v>
      </c>
      <c r="O26" s="32">
        <v>17</v>
      </c>
      <c r="P26" s="32">
        <v>18</v>
      </c>
      <c r="Q26" s="32">
        <v>32</v>
      </c>
      <c r="R26" s="32">
        <v>24</v>
      </c>
      <c r="S26" s="32">
        <v>34</v>
      </c>
      <c r="T26" s="32">
        <v>31</v>
      </c>
      <c r="U26" s="32">
        <v>28</v>
      </c>
      <c r="V26" s="32">
        <v>33</v>
      </c>
      <c r="W26" s="32">
        <v>23</v>
      </c>
      <c r="X26" s="32">
        <v>27</v>
      </c>
      <c r="Y26" s="32">
        <v>17</v>
      </c>
      <c r="Z26" s="32">
        <v>11</v>
      </c>
      <c r="AA26" s="32">
        <v>8</v>
      </c>
      <c r="AB26" s="32">
        <v>3</v>
      </c>
      <c r="AC26" s="32">
        <v>3</v>
      </c>
      <c r="AD26" s="32">
        <v>14</v>
      </c>
      <c r="AE26" s="60">
        <v>3100</v>
      </c>
      <c r="AF26" s="74">
        <v>3164.7082152974504</v>
      </c>
      <c r="AG26" s="74">
        <v>970.7536799999541</v>
      </c>
      <c r="AH26" s="70"/>
      <c r="AI26" s="70"/>
      <c r="AJ26" s="70"/>
      <c r="AK26" s="70"/>
      <c r="AL26" s="70"/>
      <c r="AM26" s="70"/>
      <c r="AN26" s="74"/>
      <c r="AO26" s="74"/>
      <c r="AP26" s="74"/>
    </row>
    <row r="27" spans="2:42" ht="12">
      <c r="B27" s="278" t="s">
        <v>8</v>
      </c>
      <c r="C27" s="261"/>
      <c r="D27" s="32">
        <v>150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1</v>
      </c>
      <c r="L27" s="32">
        <v>3</v>
      </c>
      <c r="M27" s="32">
        <v>7</v>
      </c>
      <c r="N27" s="32">
        <v>13</v>
      </c>
      <c r="O27" s="32">
        <v>25</v>
      </c>
      <c r="P27" s="32">
        <v>18</v>
      </c>
      <c r="Q27" s="32">
        <v>18</v>
      </c>
      <c r="R27" s="32">
        <v>17</v>
      </c>
      <c r="S27" s="32">
        <v>15</v>
      </c>
      <c r="T27" s="32">
        <v>7</v>
      </c>
      <c r="U27" s="32">
        <v>7</v>
      </c>
      <c r="V27" s="32">
        <v>8</v>
      </c>
      <c r="W27" s="32">
        <v>4</v>
      </c>
      <c r="X27" s="32">
        <v>3</v>
      </c>
      <c r="Y27" s="32">
        <v>4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60">
        <v>2487</v>
      </c>
      <c r="AF27" s="74">
        <v>2563.4066666666668</v>
      </c>
      <c r="AG27" s="74">
        <v>620.6270383737937</v>
      </c>
      <c r="AH27" s="70"/>
      <c r="AI27" s="70"/>
      <c r="AJ27" s="70"/>
      <c r="AK27" s="70"/>
      <c r="AL27" s="70"/>
      <c r="AM27" s="70"/>
      <c r="AN27" s="74"/>
      <c r="AO27" s="74"/>
      <c r="AP27" s="74"/>
    </row>
    <row r="28" spans="2:42" ht="12">
      <c r="B28" s="278" t="s">
        <v>9</v>
      </c>
      <c r="C28" s="261"/>
      <c r="D28" s="32">
        <v>101</v>
      </c>
      <c r="E28" s="32">
        <v>0</v>
      </c>
      <c r="F28" s="32">
        <v>0</v>
      </c>
      <c r="G28" s="32">
        <v>0</v>
      </c>
      <c r="H28" s="32">
        <v>1</v>
      </c>
      <c r="I28" s="32">
        <v>0</v>
      </c>
      <c r="J28" s="32">
        <v>0</v>
      </c>
      <c r="K28" s="32">
        <v>0</v>
      </c>
      <c r="L28" s="32">
        <v>2</v>
      </c>
      <c r="M28" s="32">
        <v>1</v>
      </c>
      <c r="N28" s="32">
        <v>4</v>
      </c>
      <c r="O28" s="32">
        <v>5</v>
      </c>
      <c r="P28" s="32">
        <v>10</v>
      </c>
      <c r="Q28" s="32">
        <v>7</v>
      </c>
      <c r="R28" s="32">
        <v>10</v>
      </c>
      <c r="S28" s="32">
        <v>11</v>
      </c>
      <c r="T28" s="32">
        <v>10</v>
      </c>
      <c r="U28" s="32">
        <v>12</v>
      </c>
      <c r="V28" s="32">
        <v>6</v>
      </c>
      <c r="W28" s="32">
        <v>7</v>
      </c>
      <c r="X28" s="32">
        <v>5</v>
      </c>
      <c r="Y28" s="32">
        <v>4</v>
      </c>
      <c r="Z28" s="32">
        <v>4</v>
      </c>
      <c r="AA28" s="32">
        <v>0</v>
      </c>
      <c r="AB28" s="32">
        <v>0</v>
      </c>
      <c r="AC28" s="32">
        <v>0</v>
      </c>
      <c r="AD28" s="32">
        <v>2</v>
      </c>
      <c r="AE28" s="60">
        <v>2975</v>
      </c>
      <c r="AF28" s="74">
        <v>3004.5940594059407</v>
      </c>
      <c r="AG28" s="74">
        <v>809.3788133898469</v>
      </c>
      <c r="AH28" s="70"/>
      <c r="AI28" s="70"/>
      <c r="AJ28" s="70"/>
      <c r="AK28" s="70"/>
      <c r="AL28" s="70"/>
      <c r="AM28" s="70"/>
      <c r="AN28" s="74"/>
      <c r="AO28" s="74"/>
      <c r="AP28" s="74"/>
    </row>
    <row r="29" spans="2:42" ht="12">
      <c r="B29" s="278" t="s">
        <v>10</v>
      </c>
      <c r="C29" s="261"/>
      <c r="D29" s="32">
        <v>172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2</v>
      </c>
      <c r="L29" s="32">
        <v>0</v>
      </c>
      <c r="M29" s="32">
        <v>2</v>
      </c>
      <c r="N29" s="32">
        <v>6</v>
      </c>
      <c r="O29" s="32">
        <v>12</v>
      </c>
      <c r="P29" s="32">
        <v>9</v>
      </c>
      <c r="Q29" s="32">
        <v>17</v>
      </c>
      <c r="R29" s="32">
        <v>13</v>
      </c>
      <c r="S29" s="32">
        <v>13</v>
      </c>
      <c r="T29" s="32">
        <v>15</v>
      </c>
      <c r="U29" s="32">
        <v>12</v>
      </c>
      <c r="V29" s="32">
        <v>13</v>
      </c>
      <c r="W29" s="32">
        <v>7</v>
      </c>
      <c r="X29" s="32">
        <v>13</v>
      </c>
      <c r="Y29" s="32">
        <v>14</v>
      </c>
      <c r="Z29" s="32">
        <v>4</v>
      </c>
      <c r="AA29" s="32">
        <v>6</v>
      </c>
      <c r="AB29" s="32">
        <v>3</v>
      </c>
      <c r="AC29" s="32">
        <v>3</v>
      </c>
      <c r="AD29" s="32">
        <v>8</v>
      </c>
      <c r="AE29" s="60">
        <v>3150</v>
      </c>
      <c r="AF29" s="74">
        <v>3284.3779069767443</v>
      </c>
      <c r="AG29" s="74">
        <v>1059.5940976019008</v>
      </c>
      <c r="AH29" s="70"/>
      <c r="AI29" s="70"/>
      <c r="AJ29" s="70"/>
      <c r="AK29" s="70"/>
      <c r="AL29" s="70"/>
      <c r="AM29" s="70"/>
      <c r="AN29" s="74"/>
      <c r="AO29" s="74"/>
      <c r="AP29" s="74"/>
    </row>
    <row r="30" spans="2:42" ht="12">
      <c r="B30" s="278" t="s">
        <v>11</v>
      </c>
      <c r="C30" s="261"/>
      <c r="D30" s="32">
        <v>765</v>
      </c>
      <c r="E30" s="32">
        <v>0</v>
      </c>
      <c r="F30" s="32">
        <v>0</v>
      </c>
      <c r="G30" s="32">
        <v>0</v>
      </c>
      <c r="H30" s="32">
        <v>0</v>
      </c>
      <c r="I30" s="32">
        <v>1</v>
      </c>
      <c r="J30" s="32">
        <v>3</v>
      </c>
      <c r="K30" s="32">
        <v>5</v>
      </c>
      <c r="L30" s="32">
        <v>8</v>
      </c>
      <c r="M30" s="32">
        <v>16</v>
      </c>
      <c r="N30" s="32">
        <v>24</v>
      </c>
      <c r="O30" s="32">
        <v>53</v>
      </c>
      <c r="P30" s="32">
        <v>68</v>
      </c>
      <c r="Q30" s="32">
        <v>91</v>
      </c>
      <c r="R30" s="32">
        <v>89</v>
      </c>
      <c r="S30" s="32">
        <v>60</v>
      </c>
      <c r="T30" s="32">
        <v>67</v>
      </c>
      <c r="U30" s="32">
        <v>51</v>
      </c>
      <c r="V30" s="32">
        <v>50</v>
      </c>
      <c r="W30" s="32">
        <v>52</v>
      </c>
      <c r="X30" s="32">
        <v>28</v>
      </c>
      <c r="Y30" s="32">
        <v>29</v>
      </c>
      <c r="Z30" s="32">
        <v>16</v>
      </c>
      <c r="AA30" s="32">
        <v>14</v>
      </c>
      <c r="AB30" s="32">
        <v>13</v>
      </c>
      <c r="AC30" s="32">
        <v>8</v>
      </c>
      <c r="AD30" s="32">
        <v>19</v>
      </c>
      <c r="AE30" s="60">
        <v>2836</v>
      </c>
      <c r="AF30" s="74">
        <v>3008.7464052287582</v>
      </c>
      <c r="AG30" s="74">
        <v>871.093237117654</v>
      </c>
      <c r="AH30" s="70"/>
      <c r="AI30" s="70"/>
      <c r="AJ30" s="70"/>
      <c r="AK30" s="70"/>
      <c r="AL30" s="70"/>
      <c r="AM30" s="70"/>
      <c r="AN30" s="74"/>
      <c r="AO30" s="74"/>
      <c r="AP30" s="74"/>
    </row>
    <row r="31" spans="2:42" ht="12">
      <c r="B31" s="278" t="s">
        <v>12</v>
      </c>
      <c r="C31" s="261"/>
      <c r="D31" s="32">
        <v>442</v>
      </c>
      <c r="E31" s="32">
        <v>4</v>
      </c>
      <c r="F31" s="32">
        <v>0</v>
      </c>
      <c r="G31" s="32">
        <v>1</v>
      </c>
      <c r="H31" s="32">
        <v>1</v>
      </c>
      <c r="I31" s="32">
        <v>0</v>
      </c>
      <c r="J31" s="32">
        <v>1</v>
      </c>
      <c r="K31" s="32">
        <v>8</v>
      </c>
      <c r="L31" s="32">
        <v>2</v>
      </c>
      <c r="M31" s="32">
        <v>14</v>
      </c>
      <c r="N31" s="32">
        <v>12</v>
      </c>
      <c r="O31" s="32">
        <v>24</v>
      </c>
      <c r="P31" s="32">
        <v>37</v>
      </c>
      <c r="Q31" s="32">
        <v>35</v>
      </c>
      <c r="R31" s="32">
        <v>53</v>
      </c>
      <c r="S31" s="32">
        <v>51</v>
      </c>
      <c r="T31" s="32">
        <v>42</v>
      </c>
      <c r="U31" s="32">
        <v>31</v>
      </c>
      <c r="V31" s="32">
        <v>36</v>
      </c>
      <c r="W31" s="32">
        <v>26</v>
      </c>
      <c r="X31" s="32">
        <v>14</v>
      </c>
      <c r="Y31" s="32">
        <v>16</v>
      </c>
      <c r="Z31" s="32">
        <v>12</v>
      </c>
      <c r="AA31" s="32">
        <v>10</v>
      </c>
      <c r="AB31" s="32">
        <v>3</v>
      </c>
      <c r="AC31" s="32">
        <v>1</v>
      </c>
      <c r="AD31" s="32">
        <v>8</v>
      </c>
      <c r="AE31" s="60">
        <v>2900</v>
      </c>
      <c r="AF31" s="74">
        <v>2941.735294117647</v>
      </c>
      <c r="AG31" s="74">
        <v>860.4135508723366</v>
      </c>
      <c r="AH31" s="70"/>
      <c r="AI31" s="70"/>
      <c r="AJ31" s="70"/>
      <c r="AK31" s="70"/>
      <c r="AL31" s="70"/>
      <c r="AM31" s="70"/>
      <c r="AN31" s="74"/>
      <c r="AO31" s="74"/>
      <c r="AP31" s="74"/>
    </row>
    <row r="32" spans="2:42" ht="12">
      <c r="B32" s="278" t="s">
        <v>13</v>
      </c>
      <c r="C32" s="261"/>
      <c r="D32" s="32">
        <v>597</v>
      </c>
      <c r="E32" s="32">
        <v>1</v>
      </c>
      <c r="F32" s="32">
        <v>0</v>
      </c>
      <c r="G32" s="32">
        <v>1</v>
      </c>
      <c r="H32" s="32">
        <v>0</v>
      </c>
      <c r="I32" s="32">
        <v>0</v>
      </c>
      <c r="J32" s="32">
        <v>2</v>
      </c>
      <c r="K32" s="32">
        <v>3</v>
      </c>
      <c r="L32" s="32">
        <v>7</v>
      </c>
      <c r="M32" s="32">
        <v>10</v>
      </c>
      <c r="N32" s="32">
        <v>37</v>
      </c>
      <c r="O32" s="32">
        <v>43</v>
      </c>
      <c r="P32" s="32">
        <v>47</v>
      </c>
      <c r="Q32" s="32">
        <v>68</v>
      </c>
      <c r="R32" s="32">
        <v>72</v>
      </c>
      <c r="S32" s="32">
        <v>71</v>
      </c>
      <c r="T32" s="32">
        <v>60</v>
      </c>
      <c r="U32" s="32">
        <v>44</v>
      </c>
      <c r="V32" s="32">
        <v>45</v>
      </c>
      <c r="W32" s="32">
        <v>31</v>
      </c>
      <c r="X32" s="32">
        <v>16</v>
      </c>
      <c r="Y32" s="32">
        <v>10</v>
      </c>
      <c r="Z32" s="32">
        <v>5</v>
      </c>
      <c r="AA32" s="32">
        <v>5</v>
      </c>
      <c r="AB32" s="32">
        <v>6</v>
      </c>
      <c r="AC32" s="32">
        <v>4</v>
      </c>
      <c r="AD32" s="32">
        <v>9</v>
      </c>
      <c r="AE32" s="60">
        <v>2800</v>
      </c>
      <c r="AF32" s="74">
        <v>2877.2713567839196</v>
      </c>
      <c r="AG32" s="74">
        <v>818.371500492979</v>
      </c>
      <c r="AH32" s="70"/>
      <c r="AI32" s="70"/>
      <c r="AJ32" s="70"/>
      <c r="AK32" s="70"/>
      <c r="AL32" s="70"/>
      <c r="AM32" s="70"/>
      <c r="AN32" s="74"/>
      <c r="AO32" s="74"/>
      <c r="AP32" s="74"/>
    </row>
    <row r="33" spans="2:42" ht="12">
      <c r="B33" s="278" t="s">
        <v>14</v>
      </c>
      <c r="C33" s="261"/>
      <c r="D33" s="32">
        <v>1437</v>
      </c>
      <c r="E33" s="32">
        <v>2</v>
      </c>
      <c r="F33" s="32">
        <v>0</v>
      </c>
      <c r="G33" s="32">
        <v>1</v>
      </c>
      <c r="H33" s="32">
        <v>2</v>
      </c>
      <c r="I33" s="32">
        <v>1</v>
      </c>
      <c r="J33" s="32">
        <v>3</v>
      </c>
      <c r="K33" s="32">
        <v>8</v>
      </c>
      <c r="L33" s="32">
        <v>18</v>
      </c>
      <c r="M33" s="32">
        <v>18</v>
      </c>
      <c r="N33" s="32">
        <v>35</v>
      </c>
      <c r="O33" s="32">
        <v>52</v>
      </c>
      <c r="P33" s="32">
        <v>69</v>
      </c>
      <c r="Q33" s="32">
        <v>96</v>
      </c>
      <c r="R33" s="32">
        <v>107</v>
      </c>
      <c r="S33" s="32">
        <v>120</v>
      </c>
      <c r="T33" s="32">
        <v>120</v>
      </c>
      <c r="U33" s="32">
        <v>119</v>
      </c>
      <c r="V33" s="32">
        <v>99</v>
      </c>
      <c r="W33" s="32">
        <v>97</v>
      </c>
      <c r="X33" s="32">
        <v>64</v>
      </c>
      <c r="Y33" s="32">
        <v>81</v>
      </c>
      <c r="Z33" s="32">
        <v>62</v>
      </c>
      <c r="AA33" s="32">
        <v>61</v>
      </c>
      <c r="AB33" s="32">
        <v>31</v>
      </c>
      <c r="AC33" s="32">
        <v>33</v>
      </c>
      <c r="AD33" s="32">
        <v>138</v>
      </c>
      <c r="AE33" s="60">
        <v>3300</v>
      </c>
      <c r="AF33" s="74">
        <v>3472.5483646485736</v>
      </c>
      <c r="AG33" s="74">
        <v>1184.300685103168</v>
      </c>
      <c r="AH33" s="70"/>
      <c r="AI33" s="70"/>
      <c r="AJ33" s="70"/>
      <c r="AK33" s="70"/>
      <c r="AL33" s="70"/>
      <c r="AM33" s="70"/>
      <c r="AN33" s="74"/>
      <c r="AO33" s="74"/>
      <c r="AP33" s="74"/>
    </row>
    <row r="34" spans="2:42" ht="12">
      <c r="B34" s="278" t="s">
        <v>15</v>
      </c>
      <c r="C34" s="261"/>
      <c r="D34" s="32">
        <v>1281</v>
      </c>
      <c r="E34" s="32">
        <v>0</v>
      </c>
      <c r="F34" s="32">
        <v>0</v>
      </c>
      <c r="G34" s="32">
        <v>0</v>
      </c>
      <c r="H34" s="32">
        <v>1</v>
      </c>
      <c r="I34" s="32">
        <v>3</v>
      </c>
      <c r="J34" s="32">
        <v>2</v>
      </c>
      <c r="K34" s="32">
        <v>5</v>
      </c>
      <c r="L34" s="32">
        <v>11</v>
      </c>
      <c r="M34" s="32">
        <v>23</v>
      </c>
      <c r="N34" s="32">
        <v>44</v>
      </c>
      <c r="O34" s="32">
        <v>47</v>
      </c>
      <c r="P34" s="32">
        <v>84</v>
      </c>
      <c r="Q34" s="32">
        <v>106</v>
      </c>
      <c r="R34" s="32">
        <v>127</v>
      </c>
      <c r="S34" s="32">
        <v>84</v>
      </c>
      <c r="T34" s="32">
        <v>95</v>
      </c>
      <c r="U34" s="32">
        <v>88</v>
      </c>
      <c r="V34" s="32">
        <v>92</v>
      </c>
      <c r="W34" s="32">
        <v>85</v>
      </c>
      <c r="X34" s="32">
        <v>63</v>
      </c>
      <c r="Y34" s="32">
        <v>67</v>
      </c>
      <c r="Z34" s="32">
        <v>42</v>
      </c>
      <c r="AA34" s="32">
        <v>45</v>
      </c>
      <c r="AB34" s="32">
        <v>25</v>
      </c>
      <c r="AC34" s="32">
        <v>31</v>
      </c>
      <c r="AD34" s="32">
        <v>111</v>
      </c>
      <c r="AE34" s="60">
        <v>3200</v>
      </c>
      <c r="AF34" s="74">
        <v>3389.9414519906322</v>
      </c>
      <c r="AG34" s="74">
        <v>1182.3340160359517</v>
      </c>
      <c r="AH34" s="70"/>
      <c r="AI34" s="70"/>
      <c r="AJ34" s="70"/>
      <c r="AK34" s="70"/>
      <c r="AL34" s="70"/>
      <c r="AM34" s="70"/>
      <c r="AN34" s="74"/>
      <c r="AO34" s="74"/>
      <c r="AP34" s="74"/>
    </row>
    <row r="35" spans="2:42" ht="12">
      <c r="B35" s="278" t="s">
        <v>16</v>
      </c>
      <c r="C35" s="261"/>
      <c r="D35" s="32">
        <v>1297</v>
      </c>
      <c r="E35" s="32">
        <v>0</v>
      </c>
      <c r="F35" s="32">
        <v>0</v>
      </c>
      <c r="G35" s="32">
        <v>0</v>
      </c>
      <c r="H35" s="32">
        <v>0</v>
      </c>
      <c r="I35" s="32">
        <v>1</v>
      </c>
      <c r="J35" s="32">
        <v>5</v>
      </c>
      <c r="K35" s="32">
        <v>5</v>
      </c>
      <c r="L35" s="32">
        <v>13</v>
      </c>
      <c r="M35" s="32">
        <v>11</v>
      </c>
      <c r="N35" s="32">
        <v>8</v>
      </c>
      <c r="O35" s="32">
        <v>16</v>
      </c>
      <c r="P35" s="32">
        <v>9</v>
      </c>
      <c r="Q35" s="32">
        <v>42</v>
      </c>
      <c r="R35" s="32">
        <v>43</v>
      </c>
      <c r="S35" s="32">
        <v>39</v>
      </c>
      <c r="T35" s="32">
        <v>53</v>
      </c>
      <c r="U35" s="32">
        <v>52</v>
      </c>
      <c r="V35" s="32">
        <v>88</v>
      </c>
      <c r="W35" s="32">
        <v>70</v>
      </c>
      <c r="X35" s="32">
        <v>75</v>
      </c>
      <c r="Y35" s="32">
        <v>96</v>
      </c>
      <c r="Z35" s="32">
        <v>86</v>
      </c>
      <c r="AA35" s="32">
        <v>73</v>
      </c>
      <c r="AB35" s="32">
        <v>48</v>
      </c>
      <c r="AC35" s="32">
        <v>56</v>
      </c>
      <c r="AD35" s="32">
        <v>408</v>
      </c>
      <c r="AE35" s="60">
        <v>4223</v>
      </c>
      <c r="AF35" s="74">
        <v>4420.744024672321</v>
      </c>
      <c r="AG35" s="74">
        <v>1463.2501117966767</v>
      </c>
      <c r="AH35" s="70"/>
      <c r="AI35" s="70"/>
      <c r="AJ35" s="70"/>
      <c r="AK35" s="70"/>
      <c r="AL35" s="70"/>
      <c r="AM35" s="70"/>
      <c r="AN35" s="74"/>
      <c r="AO35" s="74"/>
      <c r="AP35" s="74"/>
    </row>
    <row r="36" spans="2:42" ht="12">
      <c r="B36" s="278" t="s">
        <v>17</v>
      </c>
      <c r="C36" s="261"/>
      <c r="D36" s="32">
        <v>1366</v>
      </c>
      <c r="E36" s="32">
        <v>0</v>
      </c>
      <c r="F36" s="32">
        <v>0</v>
      </c>
      <c r="G36" s="32">
        <v>1</v>
      </c>
      <c r="H36" s="32">
        <v>1</v>
      </c>
      <c r="I36" s="32">
        <v>2</v>
      </c>
      <c r="J36" s="32">
        <v>4</v>
      </c>
      <c r="K36" s="32">
        <v>2</v>
      </c>
      <c r="L36" s="32">
        <v>4</v>
      </c>
      <c r="M36" s="32">
        <v>12</v>
      </c>
      <c r="N36" s="32">
        <v>12</v>
      </c>
      <c r="O36" s="32">
        <v>28</v>
      </c>
      <c r="P36" s="32">
        <v>28</v>
      </c>
      <c r="Q36" s="32">
        <v>66</v>
      </c>
      <c r="R36" s="32">
        <v>66</v>
      </c>
      <c r="S36" s="32">
        <v>64</v>
      </c>
      <c r="T36" s="32">
        <v>103</v>
      </c>
      <c r="U36" s="32">
        <v>94</v>
      </c>
      <c r="V36" s="32">
        <v>123</v>
      </c>
      <c r="W36" s="32">
        <v>91</v>
      </c>
      <c r="X36" s="32">
        <v>86</v>
      </c>
      <c r="Y36" s="32">
        <v>95</v>
      </c>
      <c r="Z36" s="32">
        <v>64</v>
      </c>
      <c r="AA36" s="32">
        <v>79</v>
      </c>
      <c r="AB36" s="32">
        <v>51</v>
      </c>
      <c r="AC36" s="32">
        <v>46</v>
      </c>
      <c r="AD36" s="32">
        <v>244</v>
      </c>
      <c r="AE36" s="60">
        <v>3730</v>
      </c>
      <c r="AF36" s="74">
        <v>3934.025622254758</v>
      </c>
      <c r="AG36" s="74">
        <v>1266.1728953062532</v>
      </c>
      <c r="AH36" s="70"/>
      <c r="AI36" s="70"/>
      <c r="AJ36" s="70"/>
      <c r="AK36" s="70"/>
      <c r="AL36" s="70"/>
      <c r="AM36" s="70"/>
      <c r="AN36" s="74"/>
      <c r="AO36" s="74"/>
      <c r="AP36" s="74"/>
    </row>
    <row r="37" spans="2:42" ht="12">
      <c r="B37" s="278" t="s">
        <v>18</v>
      </c>
      <c r="C37" s="261"/>
      <c r="D37" s="32">
        <v>326</v>
      </c>
      <c r="E37" s="32">
        <v>0</v>
      </c>
      <c r="F37" s="32">
        <v>0</v>
      </c>
      <c r="G37" s="32">
        <v>0</v>
      </c>
      <c r="H37" s="32">
        <v>0</v>
      </c>
      <c r="I37" s="32">
        <v>1</v>
      </c>
      <c r="J37" s="32">
        <v>1</v>
      </c>
      <c r="K37" s="32">
        <v>1</v>
      </c>
      <c r="L37" s="32">
        <v>7</v>
      </c>
      <c r="M37" s="32">
        <v>8</v>
      </c>
      <c r="N37" s="32">
        <v>12</v>
      </c>
      <c r="O37" s="32">
        <v>18</v>
      </c>
      <c r="P37" s="32">
        <v>30</v>
      </c>
      <c r="Q37" s="32">
        <v>40</v>
      </c>
      <c r="R37" s="32">
        <v>47</v>
      </c>
      <c r="S37" s="32">
        <v>40</v>
      </c>
      <c r="T37" s="32">
        <v>34</v>
      </c>
      <c r="U37" s="32">
        <v>19</v>
      </c>
      <c r="V37" s="32">
        <v>24</v>
      </c>
      <c r="W37" s="32">
        <v>14</v>
      </c>
      <c r="X37" s="32">
        <v>11</v>
      </c>
      <c r="Y37" s="32">
        <v>8</v>
      </c>
      <c r="Z37" s="32">
        <v>2</v>
      </c>
      <c r="AA37" s="32">
        <v>1</v>
      </c>
      <c r="AB37" s="32">
        <v>2</v>
      </c>
      <c r="AC37" s="32">
        <v>2</v>
      </c>
      <c r="AD37" s="32">
        <v>4</v>
      </c>
      <c r="AE37" s="60">
        <v>2790</v>
      </c>
      <c r="AF37" s="74">
        <v>2839.2208588957055</v>
      </c>
      <c r="AG37" s="74">
        <v>716.34589431505</v>
      </c>
      <c r="AH37" s="70"/>
      <c r="AI37" s="70"/>
      <c r="AJ37" s="70"/>
      <c r="AK37" s="70"/>
      <c r="AL37" s="70"/>
      <c r="AM37" s="70"/>
      <c r="AN37" s="74"/>
      <c r="AO37" s="74"/>
      <c r="AP37" s="74"/>
    </row>
    <row r="38" spans="2:42" ht="12">
      <c r="B38" s="278" t="s">
        <v>19</v>
      </c>
      <c r="C38" s="261"/>
      <c r="D38" s="32">
        <v>184</v>
      </c>
      <c r="E38" s="32">
        <v>0</v>
      </c>
      <c r="F38" s="32">
        <v>0</v>
      </c>
      <c r="G38" s="32">
        <v>1</v>
      </c>
      <c r="H38" s="32">
        <v>0</v>
      </c>
      <c r="I38" s="32">
        <v>0</v>
      </c>
      <c r="J38" s="32">
        <v>0</v>
      </c>
      <c r="K38" s="32">
        <v>2</v>
      </c>
      <c r="L38" s="32">
        <v>2</v>
      </c>
      <c r="M38" s="32">
        <v>3</v>
      </c>
      <c r="N38" s="32">
        <v>2</v>
      </c>
      <c r="O38" s="32">
        <v>13</v>
      </c>
      <c r="P38" s="32">
        <v>15</v>
      </c>
      <c r="Q38" s="32">
        <v>30</v>
      </c>
      <c r="R38" s="32">
        <v>24</v>
      </c>
      <c r="S38" s="32">
        <v>29</v>
      </c>
      <c r="T38" s="32">
        <v>19</v>
      </c>
      <c r="U38" s="32">
        <v>15</v>
      </c>
      <c r="V38" s="32">
        <v>9</v>
      </c>
      <c r="W38" s="32">
        <v>6</v>
      </c>
      <c r="X38" s="32">
        <v>2</v>
      </c>
      <c r="Y38" s="32">
        <v>4</v>
      </c>
      <c r="Z38" s="32">
        <v>3</v>
      </c>
      <c r="AA38" s="32">
        <v>3</v>
      </c>
      <c r="AB38" s="32">
        <v>0</v>
      </c>
      <c r="AC38" s="32">
        <v>0</v>
      </c>
      <c r="AD38" s="32">
        <v>2</v>
      </c>
      <c r="AE38" s="60">
        <v>2795</v>
      </c>
      <c r="AF38" s="74">
        <v>2816.070652173913</v>
      </c>
      <c r="AG38" s="74">
        <v>700.7295342904383</v>
      </c>
      <c r="AH38" s="70"/>
      <c r="AI38" s="70"/>
      <c r="AJ38" s="70"/>
      <c r="AK38" s="70"/>
      <c r="AL38" s="70"/>
      <c r="AM38" s="70"/>
      <c r="AN38" s="74"/>
      <c r="AO38" s="74"/>
      <c r="AP38" s="74"/>
    </row>
    <row r="39" spans="2:42" ht="12">
      <c r="B39" s="278" t="s">
        <v>20</v>
      </c>
      <c r="C39" s="261"/>
      <c r="D39" s="32">
        <v>190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3</v>
      </c>
      <c r="K39" s="32">
        <v>3</v>
      </c>
      <c r="L39" s="32">
        <v>2</v>
      </c>
      <c r="M39" s="32">
        <v>6</v>
      </c>
      <c r="N39" s="32">
        <v>7</v>
      </c>
      <c r="O39" s="32">
        <v>13</v>
      </c>
      <c r="P39" s="32">
        <v>17</v>
      </c>
      <c r="Q39" s="32">
        <v>15</v>
      </c>
      <c r="R39" s="32">
        <v>22</v>
      </c>
      <c r="S39" s="32">
        <v>17</v>
      </c>
      <c r="T39" s="32">
        <v>24</v>
      </c>
      <c r="U39" s="32">
        <v>14</v>
      </c>
      <c r="V39" s="32">
        <v>7</v>
      </c>
      <c r="W39" s="32">
        <v>11</v>
      </c>
      <c r="X39" s="32">
        <v>2</v>
      </c>
      <c r="Y39" s="32">
        <v>8</v>
      </c>
      <c r="Z39" s="32">
        <v>5</v>
      </c>
      <c r="AA39" s="32">
        <v>5</v>
      </c>
      <c r="AB39" s="32">
        <v>2</v>
      </c>
      <c r="AC39" s="32">
        <v>1</v>
      </c>
      <c r="AD39" s="32">
        <v>6</v>
      </c>
      <c r="AE39" s="60">
        <v>2850</v>
      </c>
      <c r="AF39" s="74">
        <v>2952.936842105263</v>
      </c>
      <c r="AG39" s="74">
        <v>962.6188959536985</v>
      </c>
      <c r="AH39" s="70"/>
      <c r="AI39" s="70"/>
      <c r="AJ39" s="70"/>
      <c r="AK39" s="70"/>
      <c r="AL39" s="70"/>
      <c r="AM39" s="70"/>
      <c r="AN39" s="74"/>
      <c r="AO39" s="74"/>
      <c r="AP39" s="74"/>
    </row>
    <row r="40" spans="2:42" ht="12">
      <c r="B40" s="278" t="s">
        <v>21</v>
      </c>
      <c r="C40" s="261"/>
      <c r="D40" s="32">
        <v>135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3</v>
      </c>
      <c r="M40" s="32">
        <v>2</v>
      </c>
      <c r="N40" s="32">
        <v>7</v>
      </c>
      <c r="O40" s="32">
        <v>8</v>
      </c>
      <c r="P40" s="32">
        <v>19</v>
      </c>
      <c r="Q40" s="32">
        <v>22</v>
      </c>
      <c r="R40" s="32">
        <v>18</v>
      </c>
      <c r="S40" s="32">
        <v>9</v>
      </c>
      <c r="T40" s="32">
        <v>12</v>
      </c>
      <c r="U40" s="32">
        <v>9</v>
      </c>
      <c r="V40" s="32">
        <v>4</v>
      </c>
      <c r="W40" s="32">
        <v>8</v>
      </c>
      <c r="X40" s="32">
        <v>6</v>
      </c>
      <c r="Y40" s="32">
        <v>3</v>
      </c>
      <c r="Z40" s="32">
        <v>0</v>
      </c>
      <c r="AA40" s="32">
        <v>3</v>
      </c>
      <c r="AB40" s="32">
        <v>0</v>
      </c>
      <c r="AC40" s="32">
        <v>0</v>
      </c>
      <c r="AD40" s="32">
        <v>2</v>
      </c>
      <c r="AE40" s="60">
        <v>2650</v>
      </c>
      <c r="AF40" s="74">
        <v>2819.6444444444446</v>
      </c>
      <c r="AG40" s="74">
        <v>739.5968593956176</v>
      </c>
      <c r="AH40" s="70"/>
      <c r="AI40" s="70"/>
      <c r="AJ40" s="70"/>
      <c r="AK40" s="70"/>
      <c r="AL40" s="70"/>
      <c r="AM40" s="70"/>
      <c r="AN40" s="74"/>
      <c r="AO40" s="74"/>
      <c r="AP40" s="74"/>
    </row>
    <row r="41" spans="2:42" ht="12">
      <c r="B41" s="278" t="s">
        <v>22</v>
      </c>
      <c r="C41" s="261"/>
      <c r="D41" s="32">
        <v>535</v>
      </c>
      <c r="E41" s="32">
        <v>0</v>
      </c>
      <c r="F41" s="32">
        <v>0</v>
      </c>
      <c r="G41" s="32">
        <v>0</v>
      </c>
      <c r="H41" s="32">
        <v>0</v>
      </c>
      <c r="I41" s="32">
        <v>3</v>
      </c>
      <c r="J41" s="32">
        <v>3</v>
      </c>
      <c r="K41" s="32">
        <v>2</v>
      </c>
      <c r="L41" s="32">
        <v>7</v>
      </c>
      <c r="M41" s="32">
        <v>14</v>
      </c>
      <c r="N41" s="32">
        <v>19</v>
      </c>
      <c r="O41" s="32">
        <v>51</v>
      </c>
      <c r="P41" s="32">
        <v>48</v>
      </c>
      <c r="Q41" s="32">
        <v>54</v>
      </c>
      <c r="R41" s="32">
        <v>47</v>
      </c>
      <c r="S41" s="32">
        <v>60</v>
      </c>
      <c r="T41" s="32">
        <v>50</v>
      </c>
      <c r="U41" s="32">
        <v>47</v>
      </c>
      <c r="V41" s="32">
        <v>46</v>
      </c>
      <c r="W41" s="32">
        <v>24</v>
      </c>
      <c r="X41" s="32">
        <v>22</v>
      </c>
      <c r="Y41" s="32">
        <v>8</v>
      </c>
      <c r="Z41" s="32">
        <v>10</v>
      </c>
      <c r="AA41" s="32">
        <v>8</v>
      </c>
      <c r="AB41" s="32">
        <v>0</v>
      </c>
      <c r="AC41" s="32">
        <v>4</v>
      </c>
      <c r="AD41" s="32">
        <v>8</v>
      </c>
      <c r="AE41" s="60">
        <v>2880</v>
      </c>
      <c r="AF41" s="74">
        <v>2892.6672897196263</v>
      </c>
      <c r="AG41" s="74">
        <v>824.5918622469175</v>
      </c>
      <c r="AH41" s="70"/>
      <c r="AI41" s="70"/>
      <c r="AJ41" s="70"/>
      <c r="AK41" s="70"/>
      <c r="AL41" s="70"/>
      <c r="AM41" s="70"/>
      <c r="AN41" s="74"/>
      <c r="AO41" s="74"/>
      <c r="AP41" s="74"/>
    </row>
    <row r="42" spans="2:42" ht="12">
      <c r="B42" s="278" t="s">
        <v>23</v>
      </c>
      <c r="C42" s="261"/>
      <c r="D42" s="32">
        <v>411</v>
      </c>
      <c r="E42" s="32">
        <v>6</v>
      </c>
      <c r="F42" s="32">
        <v>0</v>
      </c>
      <c r="G42" s="32">
        <v>0</v>
      </c>
      <c r="H42" s="32">
        <v>0</v>
      </c>
      <c r="I42" s="32">
        <v>1</v>
      </c>
      <c r="J42" s="32">
        <v>1</v>
      </c>
      <c r="K42" s="32">
        <v>2</v>
      </c>
      <c r="L42" s="32">
        <v>4</v>
      </c>
      <c r="M42" s="32">
        <v>8</v>
      </c>
      <c r="N42" s="32">
        <v>17</v>
      </c>
      <c r="O42" s="32">
        <v>25</v>
      </c>
      <c r="P42" s="32">
        <v>29</v>
      </c>
      <c r="Q42" s="32">
        <v>43</v>
      </c>
      <c r="R42" s="32">
        <v>56</v>
      </c>
      <c r="S42" s="32">
        <v>32</v>
      </c>
      <c r="T42" s="32">
        <v>49</v>
      </c>
      <c r="U42" s="32">
        <v>32</v>
      </c>
      <c r="V42" s="32">
        <v>31</v>
      </c>
      <c r="W42" s="32">
        <v>21</v>
      </c>
      <c r="X42" s="32">
        <v>10</v>
      </c>
      <c r="Y42" s="32">
        <v>19</v>
      </c>
      <c r="Z42" s="32">
        <v>7</v>
      </c>
      <c r="AA42" s="32">
        <v>0</v>
      </c>
      <c r="AB42" s="32">
        <v>3</v>
      </c>
      <c r="AC42" s="32">
        <v>3</v>
      </c>
      <c r="AD42" s="32">
        <v>12</v>
      </c>
      <c r="AE42" s="60">
        <v>2861</v>
      </c>
      <c r="AF42" s="74">
        <v>2957.9099756691</v>
      </c>
      <c r="AG42" s="74">
        <v>975.6391996908561</v>
      </c>
      <c r="AH42" s="70"/>
      <c r="AI42" s="70"/>
      <c r="AJ42" s="70"/>
      <c r="AK42" s="70"/>
      <c r="AL42" s="70"/>
      <c r="AM42" s="70"/>
      <c r="AN42" s="74"/>
      <c r="AO42" s="74"/>
      <c r="AP42" s="74"/>
    </row>
    <row r="43" spans="2:42" ht="12">
      <c r="B43" s="278" t="s">
        <v>24</v>
      </c>
      <c r="C43" s="261"/>
      <c r="D43" s="32">
        <v>415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3</v>
      </c>
      <c r="K43" s="32">
        <v>0</v>
      </c>
      <c r="L43" s="32">
        <v>8</v>
      </c>
      <c r="M43" s="32">
        <v>5</v>
      </c>
      <c r="N43" s="32">
        <v>10</v>
      </c>
      <c r="O43" s="32">
        <v>28</v>
      </c>
      <c r="P43" s="32">
        <v>34</v>
      </c>
      <c r="Q43" s="32">
        <v>30</v>
      </c>
      <c r="R43" s="32">
        <v>44</v>
      </c>
      <c r="S43" s="32">
        <v>43</v>
      </c>
      <c r="T43" s="32">
        <v>42</v>
      </c>
      <c r="U43" s="32">
        <v>46</v>
      </c>
      <c r="V43" s="32">
        <v>30</v>
      </c>
      <c r="W43" s="32">
        <v>31</v>
      </c>
      <c r="X43" s="32">
        <v>11</v>
      </c>
      <c r="Y43" s="32">
        <v>18</v>
      </c>
      <c r="Z43" s="32">
        <v>8</v>
      </c>
      <c r="AA43" s="32">
        <v>7</v>
      </c>
      <c r="AB43" s="32">
        <v>6</v>
      </c>
      <c r="AC43" s="32">
        <v>2</v>
      </c>
      <c r="AD43" s="32">
        <v>9</v>
      </c>
      <c r="AE43" s="60">
        <v>3000</v>
      </c>
      <c r="AF43" s="74">
        <v>3053.344578313253</v>
      </c>
      <c r="AG43" s="74">
        <v>861.2527805432508</v>
      </c>
      <c r="AH43" s="70"/>
      <c r="AI43" s="70"/>
      <c r="AJ43" s="70"/>
      <c r="AK43" s="70"/>
      <c r="AL43" s="70"/>
      <c r="AM43" s="70"/>
      <c r="AN43" s="74"/>
      <c r="AO43" s="74"/>
      <c r="AP43" s="74"/>
    </row>
    <row r="44" spans="2:42" ht="12">
      <c r="B44" s="278" t="s">
        <v>25</v>
      </c>
      <c r="C44" s="261"/>
      <c r="D44" s="32">
        <v>744</v>
      </c>
      <c r="E44" s="32">
        <v>0</v>
      </c>
      <c r="F44" s="32">
        <v>0</v>
      </c>
      <c r="G44" s="32">
        <v>0</v>
      </c>
      <c r="H44" s="32">
        <v>0</v>
      </c>
      <c r="I44" s="32">
        <v>1</v>
      </c>
      <c r="J44" s="32">
        <v>4</v>
      </c>
      <c r="K44" s="32">
        <v>0</v>
      </c>
      <c r="L44" s="32">
        <v>1</v>
      </c>
      <c r="M44" s="32">
        <v>3</v>
      </c>
      <c r="N44" s="32">
        <v>16</v>
      </c>
      <c r="O44" s="32">
        <v>23</v>
      </c>
      <c r="P44" s="32">
        <v>19</v>
      </c>
      <c r="Q44" s="32">
        <v>50</v>
      </c>
      <c r="R44" s="32">
        <v>54</v>
      </c>
      <c r="S44" s="32">
        <v>51</v>
      </c>
      <c r="T44" s="32">
        <v>81</v>
      </c>
      <c r="U44" s="32">
        <v>76</v>
      </c>
      <c r="V44" s="32">
        <v>79</v>
      </c>
      <c r="W44" s="32">
        <v>64</v>
      </c>
      <c r="X44" s="32">
        <v>60</v>
      </c>
      <c r="Y44" s="32">
        <v>60</v>
      </c>
      <c r="Z44" s="32">
        <v>30</v>
      </c>
      <c r="AA44" s="32">
        <v>26</v>
      </c>
      <c r="AB44" s="32">
        <v>12</v>
      </c>
      <c r="AC44" s="32">
        <v>9</v>
      </c>
      <c r="AD44" s="32">
        <v>25</v>
      </c>
      <c r="AE44" s="60">
        <v>3360</v>
      </c>
      <c r="AF44" s="74">
        <v>3382.331989247312</v>
      </c>
      <c r="AG44" s="74">
        <v>823.9390739463568</v>
      </c>
      <c r="AH44" s="70"/>
      <c r="AI44" s="70"/>
      <c r="AJ44" s="70"/>
      <c r="AK44" s="70"/>
      <c r="AL44" s="70"/>
      <c r="AM44" s="70"/>
      <c r="AN44" s="74"/>
      <c r="AO44" s="74"/>
      <c r="AP44" s="74"/>
    </row>
    <row r="45" spans="2:42" ht="12">
      <c r="B45" s="278" t="s">
        <v>26</v>
      </c>
      <c r="C45" s="261"/>
      <c r="D45" s="32">
        <v>1173</v>
      </c>
      <c r="E45" s="32">
        <v>0</v>
      </c>
      <c r="F45" s="32">
        <v>0</v>
      </c>
      <c r="G45" s="32">
        <v>0</v>
      </c>
      <c r="H45" s="32">
        <v>0</v>
      </c>
      <c r="I45" s="32">
        <v>2</v>
      </c>
      <c r="J45" s="32">
        <v>3</v>
      </c>
      <c r="K45" s="32">
        <v>2</v>
      </c>
      <c r="L45" s="32">
        <v>6</v>
      </c>
      <c r="M45" s="32">
        <v>7</v>
      </c>
      <c r="N45" s="32">
        <v>5</v>
      </c>
      <c r="O45" s="32">
        <v>26</v>
      </c>
      <c r="P45" s="32">
        <v>26</v>
      </c>
      <c r="Q45" s="32">
        <v>50</v>
      </c>
      <c r="R45" s="32">
        <v>56</v>
      </c>
      <c r="S45" s="32">
        <v>67</v>
      </c>
      <c r="T45" s="32">
        <v>112</v>
      </c>
      <c r="U45" s="32">
        <v>91</v>
      </c>
      <c r="V45" s="32">
        <v>118</v>
      </c>
      <c r="W45" s="32">
        <v>99</v>
      </c>
      <c r="X45" s="32">
        <v>121</v>
      </c>
      <c r="Y45" s="32">
        <v>90</v>
      </c>
      <c r="Z45" s="32">
        <v>65</v>
      </c>
      <c r="AA45" s="32">
        <v>51</v>
      </c>
      <c r="AB45" s="32">
        <v>45</v>
      </c>
      <c r="AC45" s="32">
        <v>32</v>
      </c>
      <c r="AD45" s="32">
        <v>99</v>
      </c>
      <c r="AE45" s="60">
        <v>3600</v>
      </c>
      <c r="AF45" s="74">
        <v>3699.4944586530264</v>
      </c>
      <c r="AG45" s="74">
        <v>1041.5700447077031</v>
      </c>
      <c r="AH45" s="70"/>
      <c r="AI45" s="70"/>
      <c r="AJ45" s="70"/>
      <c r="AK45" s="70"/>
      <c r="AL45" s="70"/>
      <c r="AM45" s="70"/>
      <c r="AN45" s="74"/>
      <c r="AO45" s="74"/>
      <c r="AP45" s="74"/>
    </row>
    <row r="46" spans="2:42" ht="12">
      <c r="B46" s="278" t="s">
        <v>27</v>
      </c>
      <c r="C46" s="261"/>
      <c r="D46" s="32">
        <v>495</v>
      </c>
      <c r="E46" s="32">
        <v>0</v>
      </c>
      <c r="F46" s="32">
        <v>0</v>
      </c>
      <c r="G46" s="32">
        <v>0</v>
      </c>
      <c r="H46" s="32">
        <v>1</v>
      </c>
      <c r="I46" s="32">
        <v>0</v>
      </c>
      <c r="J46" s="32">
        <v>3</v>
      </c>
      <c r="K46" s="32">
        <v>1</v>
      </c>
      <c r="L46" s="32">
        <v>6</v>
      </c>
      <c r="M46" s="32">
        <v>8</v>
      </c>
      <c r="N46" s="32">
        <v>15</v>
      </c>
      <c r="O46" s="32">
        <v>22</v>
      </c>
      <c r="P46" s="32">
        <v>29</v>
      </c>
      <c r="Q46" s="32">
        <v>44</v>
      </c>
      <c r="R46" s="32">
        <v>44</v>
      </c>
      <c r="S46" s="32">
        <v>45</v>
      </c>
      <c r="T46" s="32">
        <v>52</v>
      </c>
      <c r="U46" s="32">
        <v>58</v>
      </c>
      <c r="V46" s="32">
        <v>39</v>
      </c>
      <c r="W46" s="32">
        <v>28</v>
      </c>
      <c r="X46" s="32">
        <v>23</v>
      </c>
      <c r="Y46" s="32">
        <v>26</v>
      </c>
      <c r="Z46" s="32">
        <v>14</v>
      </c>
      <c r="AA46" s="32">
        <v>17</v>
      </c>
      <c r="AB46" s="32">
        <v>3</v>
      </c>
      <c r="AC46" s="32">
        <v>4</v>
      </c>
      <c r="AD46" s="32">
        <v>13</v>
      </c>
      <c r="AE46" s="60">
        <v>3063</v>
      </c>
      <c r="AF46" s="74">
        <v>3153.430303030303</v>
      </c>
      <c r="AG46" s="74">
        <v>915.7292832122926</v>
      </c>
      <c r="AH46" s="70"/>
      <c r="AI46" s="70"/>
      <c r="AJ46" s="70"/>
      <c r="AK46" s="70"/>
      <c r="AL46" s="70"/>
      <c r="AM46" s="70"/>
      <c r="AN46" s="74"/>
      <c r="AO46" s="74"/>
      <c r="AP46" s="74"/>
    </row>
    <row r="47" spans="2:42" ht="12">
      <c r="B47" s="278" t="s">
        <v>28</v>
      </c>
      <c r="C47" s="261"/>
      <c r="D47" s="32">
        <v>371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2</v>
      </c>
      <c r="K47" s="32">
        <v>3</v>
      </c>
      <c r="L47" s="32">
        <v>3</v>
      </c>
      <c r="M47" s="32">
        <v>6</v>
      </c>
      <c r="N47" s="32">
        <v>12</v>
      </c>
      <c r="O47" s="32">
        <v>12</v>
      </c>
      <c r="P47" s="32">
        <v>18</v>
      </c>
      <c r="Q47" s="32">
        <v>37</v>
      </c>
      <c r="R47" s="32">
        <v>36</v>
      </c>
      <c r="S47" s="32">
        <v>33</v>
      </c>
      <c r="T47" s="32">
        <v>30</v>
      </c>
      <c r="U47" s="32">
        <v>28</v>
      </c>
      <c r="V47" s="32">
        <v>40</v>
      </c>
      <c r="W47" s="32">
        <v>33</v>
      </c>
      <c r="X47" s="32">
        <v>16</v>
      </c>
      <c r="Y47" s="32">
        <v>22</v>
      </c>
      <c r="Z47" s="32">
        <v>12</v>
      </c>
      <c r="AA47" s="32">
        <v>8</v>
      </c>
      <c r="AB47" s="32">
        <v>8</v>
      </c>
      <c r="AC47" s="32">
        <v>0</v>
      </c>
      <c r="AD47" s="32">
        <v>12</v>
      </c>
      <c r="AE47" s="60">
        <v>3122</v>
      </c>
      <c r="AF47" s="74">
        <v>3179.711590296496</v>
      </c>
      <c r="AG47" s="74">
        <v>855.8530407761855</v>
      </c>
      <c r="AH47" s="70"/>
      <c r="AI47" s="70"/>
      <c r="AJ47" s="70"/>
      <c r="AK47" s="70"/>
      <c r="AL47" s="70"/>
      <c r="AM47" s="70"/>
      <c r="AN47" s="74"/>
      <c r="AO47" s="74"/>
      <c r="AP47" s="74"/>
    </row>
    <row r="48" spans="2:42" ht="12">
      <c r="B48" s="278" t="s">
        <v>29</v>
      </c>
      <c r="C48" s="261"/>
      <c r="D48" s="32">
        <v>343</v>
      </c>
      <c r="E48" s="32">
        <v>0</v>
      </c>
      <c r="F48" s="32">
        <v>0</v>
      </c>
      <c r="G48" s="32">
        <v>0</v>
      </c>
      <c r="H48" s="32">
        <v>1</v>
      </c>
      <c r="I48" s="32">
        <v>2</v>
      </c>
      <c r="J48" s="32">
        <v>0</v>
      </c>
      <c r="K48" s="32">
        <v>0</v>
      </c>
      <c r="L48" s="32">
        <v>3</v>
      </c>
      <c r="M48" s="32">
        <v>3</v>
      </c>
      <c r="N48" s="32">
        <v>8</v>
      </c>
      <c r="O48" s="32">
        <v>18</v>
      </c>
      <c r="P48" s="32">
        <v>21</v>
      </c>
      <c r="Q48" s="32">
        <v>27</v>
      </c>
      <c r="R48" s="32">
        <v>27</v>
      </c>
      <c r="S48" s="32">
        <v>25</v>
      </c>
      <c r="T48" s="32">
        <v>33</v>
      </c>
      <c r="U48" s="32">
        <v>31</v>
      </c>
      <c r="V48" s="32">
        <v>39</v>
      </c>
      <c r="W48" s="32">
        <v>26</v>
      </c>
      <c r="X48" s="32">
        <v>17</v>
      </c>
      <c r="Y48" s="32">
        <v>12</v>
      </c>
      <c r="Z48" s="32">
        <v>7</v>
      </c>
      <c r="AA48" s="32">
        <v>12</v>
      </c>
      <c r="AB48" s="32">
        <v>3</v>
      </c>
      <c r="AC48" s="32">
        <v>2</v>
      </c>
      <c r="AD48" s="32">
        <v>26</v>
      </c>
      <c r="AE48" s="60">
        <v>3200</v>
      </c>
      <c r="AF48" s="74">
        <v>3330.00583090379</v>
      </c>
      <c r="AG48" s="74">
        <v>1121.3781647018075</v>
      </c>
      <c r="AH48" s="70"/>
      <c r="AI48" s="70"/>
      <c r="AJ48" s="70"/>
      <c r="AK48" s="70"/>
      <c r="AL48" s="70"/>
      <c r="AM48" s="70"/>
      <c r="AN48" s="74"/>
      <c r="AO48" s="74"/>
      <c r="AP48" s="74"/>
    </row>
    <row r="49" spans="2:42" ht="12">
      <c r="B49" s="278" t="s">
        <v>30</v>
      </c>
      <c r="C49" s="261"/>
      <c r="D49" s="32">
        <v>1351</v>
      </c>
      <c r="E49" s="32">
        <v>0</v>
      </c>
      <c r="F49" s="32">
        <v>0</v>
      </c>
      <c r="G49" s="32">
        <v>0</v>
      </c>
      <c r="H49" s="32">
        <v>2</v>
      </c>
      <c r="I49" s="32">
        <v>1</v>
      </c>
      <c r="J49" s="32">
        <v>5</v>
      </c>
      <c r="K49" s="32">
        <v>3</v>
      </c>
      <c r="L49" s="32">
        <v>24</v>
      </c>
      <c r="M49" s="32">
        <v>13</v>
      </c>
      <c r="N49" s="32">
        <v>23</v>
      </c>
      <c r="O49" s="32">
        <v>35</v>
      </c>
      <c r="P49" s="32">
        <v>47</v>
      </c>
      <c r="Q49" s="32">
        <v>107</v>
      </c>
      <c r="R49" s="32">
        <v>104</v>
      </c>
      <c r="S49" s="32">
        <v>125</v>
      </c>
      <c r="T49" s="32">
        <v>124</v>
      </c>
      <c r="U49" s="32">
        <v>125</v>
      </c>
      <c r="V49" s="32">
        <v>109</v>
      </c>
      <c r="W49" s="32">
        <v>81</v>
      </c>
      <c r="X49" s="32">
        <v>84</v>
      </c>
      <c r="Y49" s="32">
        <v>63</v>
      </c>
      <c r="Z49" s="32">
        <v>63</v>
      </c>
      <c r="AA49" s="32">
        <v>45</v>
      </c>
      <c r="AB49" s="32">
        <v>23</v>
      </c>
      <c r="AC49" s="32">
        <v>23</v>
      </c>
      <c r="AD49" s="32">
        <v>122</v>
      </c>
      <c r="AE49" s="60">
        <v>3294</v>
      </c>
      <c r="AF49" s="74">
        <v>3479.2264988897114</v>
      </c>
      <c r="AG49" s="74">
        <v>1181.148817008048</v>
      </c>
      <c r="AH49" s="70"/>
      <c r="AI49" s="70"/>
      <c r="AJ49" s="70"/>
      <c r="AK49" s="70"/>
      <c r="AL49" s="70"/>
      <c r="AM49" s="70"/>
      <c r="AN49" s="74"/>
      <c r="AO49" s="74"/>
      <c r="AP49" s="74"/>
    </row>
    <row r="50" spans="2:42" ht="12">
      <c r="B50" s="278" t="s">
        <v>31</v>
      </c>
      <c r="C50" s="261"/>
      <c r="D50" s="32">
        <v>1458</v>
      </c>
      <c r="E50" s="32">
        <v>0</v>
      </c>
      <c r="F50" s="32">
        <v>0</v>
      </c>
      <c r="G50" s="32">
        <v>2</v>
      </c>
      <c r="H50" s="32">
        <v>3</v>
      </c>
      <c r="I50" s="32">
        <v>0</v>
      </c>
      <c r="J50" s="32">
        <v>5</v>
      </c>
      <c r="K50" s="32">
        <v>7</v>
      </c>
      <c r="L50" s="32">
        <v>16</v>
      </c>
      <c r="M50" s="32">
        <v>16</v>
      </c>
      <c r="N50" s="32">
        <v>31</v>
      </c>
      <c r="O50" s="32">
        <v>51</v>
      </c>
      <c r="P50" s="32">
        <v>71</v>
      </c>
      <c r="Q50" s="32">
        <v>102</v>
      </c>
      <c r="R50" s="32">
        <v>118</v>
      </c>
      <c r="S50" s="32">
        <v>141</v>
      </c>
      <c r="T50" s="32">
        <v>144</v>
      </c>
      <c r="U50" s="32">
        <v>110</v>
      </c>
      <c r="V50" s="32">
        <v>112</v>
      </c>
      <c r="W50" s="32">
        <v>110</v>
      </c>
      <c r="X50" s="32">
        <v>94</v>
      </c>
      <c r="Y50" s="32">
        <v>74</v>
      </c>
      <c r="Z50" s="32">
        <v>48</v>
      </c>
      <c r="AA50" s="32">
        <v>39</v>
      </c>
      <c r="AB50" s="32">
        <v>37</v>
      </c>
      <c r="AC50" s="32">
        <v>20</v>
      </c>
      <c r="AD50" s="32">
        <v>107</v>
      </c>
      <c r="AE50" s="60">
        <v>3200</v>
      </c>
      <c r="AF50" s="74">
        <v>3371.5219478738</v>
      </c>
      <c r="AG50" s="74">
        <v>1066.9551105002947</v>
      </c>
      <c r="AH50" s="70"/>
      <c r="AI50" s="70"/>
      <c r="AJ50" s="70"/>
      <c r="AK50" s="70"/>
      <c r="AL50" s="70"/>
      <c r="AM50" s="70"/>
      <c r="AN50" s="74"/>
      <c r="AO50" s="74"/>
      <c r="AP50" s="74"/>
    </row>
    <row r="51" spans="2:42" ht="12">
      <c r="B51" s="278" t="s">
        <v>32</v>
      </c>
      <c r="C51" s="261"/>
      <c r="D51" s="32">
        <v>264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1</v>
      </c>
      <c r="K51" s="32">
        <v>0</v>
      </c>
      <c r="L51" s="32">
        <v>6</v>
      </c>
      <c r="M51" s="32">
        <v>2</v>
      </c>
      <c r="N51" s="32">
        <v>5</v>
      </c>
      <c r="O51" s="32">
        <v>13</v>
      </c>
      <c r="P51" s="32">
        <v>18</v>
      </c>
      <c r="Q51" s="32">
        <v>22</v>
      </c>
      <c r="R51" s="32">
        <v>26</v>
      </c>
      <c r="S51" s="32">
        <v>26</v>
      </c>
      <c r="T51" s="32">
        <v>15</v>
      </c>
      <c r="U51" s="32">
        <v>17</v>
      </c>
      <c r="V51" s="32">
        <v>21</v>
      </c>
      <c r="W51" s="32">
        <v>24</v>
      </c>
      <c r="X51" s="32">
        <v>15</v>
      </c>
      <c r="Y51" s="32">
        <v>11</v>
      </c>
      <c r="Z51" s="32">
        <v>14</v>
      </c>
      <c r="AA51" s="32">
        <v>5</v>
      </c>
      <c r="AB51" s="32">
        <v>6</v>
      </c>
      <c r="AC51" s="32">
        <v>3</v>
      </c>
      <c r="AD51" s="32">
        <v>14</v>
      </c>
      <c r="AE51" s="60">
        <v>3160</v>
      </c>
      <c r="AF51" s="74">
        <v>3282.098484848485</v>
      </c>
      <c r="AG51" s="74">
        <v>1033.6092204900779</v>
      </c>
      <c r="AH51" s="70"/>
      <c r="AI51" s="70"/>
      <c r="AJ51" s="70"/>
      <c r="AK51" s="70"/>
      <c r="AL51" s="70"/>
      <c r="AM51" s="70"/>
      <c r="AN51" s="74"/>
      <c r="AO51" s="74"/>
      <c r="AP51" s="74"/>
    </row>
    <row r="52" spans="2:42" ht="12">
      <c r="B52" s="278" t="s">
        <v>33</v>
      </c>
      <c r="C52" s="261"/>
      <c r="D52" s="32">
        <v>211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1</v>
      </c>
      <c r="K52" s="32">
        <v>1</v>
      </c>
      <c r="L52" s="32">
        <v>3</v>
      </c>
      <c r="M52" s="32">
        <v>6</v>
      </c>
      <c r="N52" s="32">
        <v>4</v>
      </c>
      <c r="O52" s="32">
        <v>12</v>
      </c>
      <c r="P52" s="32">
        <v>11</v>
      </c>
      <c r="Q52" s="32">
        <v>29</v>
      </c>
      <c r="R52" s="32">
        <v>24</v>
      </c>
      <c r="S52" s="32">
        <v>24</v>
      </c>
      <c r="T52" s="32">
        <v>16</v>
      </c>
      <c r="U52" s="32">
        <v>20</v>
      </c>
      <c r="V52" s="32">
        <v>21</v>
      </c>
      <c r="W52" s="32">
        <v>13</v>
      </c>
      <c r="X52" s="32">
        <v>8</v>
      </c>
      <c r="Y52" s="32">
        <v>6</v>
      </c>
      <c r="Z52" s="32">
        <v>6</v>
      </c>
      <c r="AA52" s="32">
        <v>1</v>
      </c>
      <c r="AB52" s="32">
        <v>0</v>
      </c>
      <c r="AC52" s="32">
        <v>0</v>
      </c>
      <c r="AD52" s="32">
        <v>5</v>
      </c>
      <c r="AE52" s="60">
        <v>2856</v>
      </c>
      <c r="AF52" s="74">
        <v>2988.3317535545025</v>
      </c>
      <c r="AG52" s="74">
        <v>831.4191046101356</v>
      </c>
      <c r="AH52" s="70"/>
      <c r="AI52" s="70"/>
      <c r="AJ52" s="70"/>
      <c r="AK52" s="70"/>
      <c r="AL52" s="70"/>
      <c r="AM52" s="70"/>
      <c r="AN52" s="74"/>
      <c r="AO52" s="74"/>
      <c r="AP52" s="74"/>
    </row>
    <row r="53" spans="2:42" ht="12">
      <c r="B53" s="278" t="s">
        <v>34</v>
      </c>
      <c r="C53" s="261"/>
      <c r="D53" s="32">
        <v>46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2</v>
      </c>
      <c r="M53" s="32">
        <v>3</v>
      </c>
      <c r="N53" s="32">
        <v>4</v>
      </c>
      <c r="O53" s="32">
        <v>3</v>
      </c>
      <c r="P53" s="32">
        <v>9</v>
      </c>
      <c r="Q53" s="32">
        <v>7</v>
      </c>
      <c r="R53" s="32">
        <v>2</v>
      </c>
      <c r="S53" s="32">
        <v>3</v>
      </c>
      <c r="T53" s="32">
        <v>1</v>
      </c>
      <c r="U53" s="32">
        <v>3</v>
      </c>
      <c r="V53" s="32">
        <v>2</v>
      </c>
      <c r="W53" s="32">
        <v>2</v>
      </c>
      <c r="X53" s="32">
        <v>1</v>
      </c>
      <c r="Y53" s="32">
        <v>2</v>
      </c>
      <c r="Z53" s="32">
        <v>0</v>
      </c>
      <c r="AA53" s="32">
        <v>1</v>
      </c>
      <c r="AB53" s="32">
        <v>0</v>
      </c>
      <c r="AC53" s="32">
        <v>0</v>
      </c>
      <c r="AD53" s="32">
        <v>1</v>
      </c>
      <c r="AE53" s="60">
        <v>2460</v>
      </c>
      <c r="AF53" s="74">
        <v>2649.2391304347825</v>
      </c>
      <c r="AG53" s="74">
        <v>817.6710880375801</v>
      </c>
      <c r="AH53" s="70"/>
      <c r="AI53" s="70"/>
      <c r="AJ53" s="70"/>
      <c r="AK53" s="70"/>
      <c r="AL53" s="70"/>
      <c r="AM53" s="70"/>
      <c r="AN53" s="74"/>
      <c r="AO53" s="74"/>
      <c r="AP53" s="74"/>
    </row>
    <row r="54" spans="2:42" ht="12">
      <c r="B54" s="278" t="s">
        <v>35</v>
      </c>
      <c r="C54" s="261"/>
      <c r="D54" s="32">
        <v>41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1</v>
      </c>
      <c r="K54" s="32">
        <v>0</v>
      </c>
      <c r="L54" s="32">
        <v>1</v>
      </c>
      <c r="M54" s="32">
        <v>0</v>
      </c>
      <c r="N54" s="32">
        <v>1</v>
      </c>
      <c r="O54" s="32">
        <v>4</v>
      </c>
      <c r="P54" s="32">
        <v>3</v>
      </c>
      <c r="Q54" s="32">
        <v>5</v>
      </c>
      <c r="R54" s="32">
        <v>4</v>
      </c>
      <c r="S54" s="32">
        <v>6</v>
      </c>
      <c r="T54" s="32">
        <v>5</v>
      </c>
      <c r="U54" s="32">
        <v>4</v>
      </c>
      <c r="V54" s="32">
        <v>2</v>
      </c>
      <c r="W54" s="32">
        <v>4</v>
      </c>
      <c r="X54" s="32">
        <v>1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60">
        <v>2800</v>
      </c>
      <c r="AF54" s="74">
        <v>2787.6585365853657</v>
      </c>
      <c r="AG54" s="74">
        <v>617.7646238558864</v>
      </c>
      <c r="AH54" s="70"/>
      <c r="AI54" s="70"/>
      <c r="AJ54" s="70"/>
      <c r="AK54" s="70"/>
      <c r="AL54" s="70"/>
      <c r="AM54" s="70"/>
      <c r="AN54" s="74"/>
      <c r="AO54" s="74"/>
      <c r="AP54" s="74"/>
    </row>
    <row r="55" spans="2:42" ht="12">
      <c r="B55" s="278" t="s">
        <v>36</v>
      </c>
      <c r="C55" s="261"/>
      <c r="D55" s="32">
        <v>732</v>
      </c>
      <c r="E55" s="32">
        <v>0</v>
      </c>
      <c r="F55" s="32">
        <v>0</v>
      </c>
      <c r="G55" s="32">
        <v>0</v>
      </c>
      <c r="H55" s="32">
        <v>0</v>
      </c>
      <c r="I55" s="32">
        <v>1</v>
      </c>
      <c r="J55" s="32">
        <v>1</v>
      </c>
      <c r="K55" s="32">
        <v>1</v>
      </c>
      <c r="L55" s="32">
        <v>6</v>
      </c>
      <c r="M55" s="32">
        <v>7</v>
      </c>
      <c r="N55" s="32">
        <v>12</v>
      </c>
      <c r="O55" s="32">
        <v>25</v>
      </c>
      <c r="P55" s="32">
        <v>59</v>
      </c>
      <c r="Q55" s="32">
        <v>62</v>
      </c>
      <c r="R55" s="32">
        <v>64</v>
      </c>
      <c r="S55" s="32">
        <v>81</v>
      </c>
      <c r="T55" s="32">
        <v>99</v>
      </c>
      <c r="U55" s="32">
        <v>82</v>
      </c>
      <c r="V55" s="32">
        <v>70</v>
      </c>
      <c r="W55" s="32">
        <v>44</v>
      </c>
      <c r="X55" s="32">
        <v>38</v>
      </c>
      <c r="Y55" s="32">
        <v>24</v>
      </c>
      <c r="Z55" s="32">
        <v>9</v>
      </c>
      <c r="AA55" s="32">
        <v>14</v>
      </c>
      <c r="AB55" s="32">
        <v>11</v>
      </c>
      <c r="AC55" s="32">
        <v>4</v>
      </c>
      <c r="AD55" s="32">
        <v>18</v>
      </c>
      <c r="AE55" s="60">
        <v>3051.5</v>
      </c>
      <c r="AF55" s="74">
        <v>3130.532786885246</v>
      </c>
      <c r="AG55" s="74">
        <v>798.0942092965001</v>
      </c>
      <c r="AH55" s="70"/>
      <c r="AI55" s="70"/>
      <c r="AJ55" s="70"/>
      <c r="AK55" s="70"/>
      <c r="AL55" s="70"/>
      <c r="AM55" s="70"/>
      <c r="AN55" s="74"/>
      <c r="AO55" s="74"/>
      <c r="AP55" s="74"/>
    </row>
    <row r="56" spans="2:42" ht="12">
      <c r="B56" s="278" t="s">
        <v>37</v>
      </c>
      <c r="C56" s="261"/>
      <c r="D56" s="32">
        <v>792</v>
      </c>
      <c r="E56" s="32">
        <v>0</v>
      </c>
      <c r="F56" s="32">
        <v>1</v>
      </c>
      <c r="G56" s="32">
        <v>0</v>
      </c>
      <c r="H56" s="32">
        <v>0</v>
      </c>
      <c r="I56" s="32">
        <v>2</v>
      </c>
      <c r="J56" s="32">
        <v>1</v>
      </c>
      <c r="K56" s="32">
        <v>4</v>
      </c>
      <c r="L56" s="32">
        <v>15</v>
      </c>
      <c r="M56" s="32">
        <v>8</v>
      </c>
      <c r="N56" s="32">
        <v>15</v>
      </c>
      <c r="O56" s="32">
        <v>31</v>
      </c>
      <c r="P56" s="32">
        <v>45</v>
      </c>
      <c r="Q56" s="32">
        <v>58</v>
      </c>
      <c r="R56" s="32">
        <v>66</v>
      </c>
      <c r="S56" s="32">
        <v>64</v>
      </c>
      <c r="T56" s="32">
        <v>93</v>
      </c>
      <c r="U56" s="32">
        <v>69</v>
      </c>
      <c r="V56" s="32">
        <v>74</v>
      </c>
      <c r="W56" s="32">
        <v>49</v>
      </c>
      <c r="X56" s="32">
        <v>52</v>
      </c>
      <c r="Y56" s="32">
        <v>36</v>
      </c>
      <c r="Z56" s="32">
        <v>28</v>
      </c>
      <c r="AA56" s="32">
        <v>19</v>
      </c>
      <c r="AB56" s="32">
        <v>13</v>
      </c>
      <c r="AC56" s="32">
        <v>15</v>
      </c>
      <c r="AD56" s="32">
        <v>34</v>
      </c>
      <c r="AE56" s="60">
        <v>3150</v>
      </c>
      <c r="AF56" s="74">
        <v>3244.347222222222</v>
      </c>
      <c r="AG56" s="74">
        <v>934.6429928254888</v>
      </c>
      <c r="AH56" s="70"/>
      <c r="AI56" s="70"/>
      <c r="AJ56" s="70"/>
      <c r="AK56" s="70"/>
      <c r="AL56" s="70"/>
      <c r="AM56" s="70"/>
      <c r="AN56" s="74"/>
      <c r="AO56" s="74"/>
      <c r="AP56" s="74"/>
    </row>
    <row r="57" spans="2:42" ht="12">
      <c r="B57" s="278" t="s">
        <v>38</v>
      </c>
      <c r="C57" s="261"/>
      <c r="D57" s="32">
        <v>302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1</v>
      </c>
      <c r="K57" s="32">
        <v>0</v>
      </c>
      <c r="L57" s="32">
        <v>4</v>
      </c>
      <c r="M57" s="32">
        <v>4</v>
      </c>
      <c r="N57" s="32">
        <v>12</v>
      </c>
      <c r="O57" s="32">
        <v>21</v>
      </c>
      <c r="P57" s="32">
        <v>36</v>
      </c>
      <c r="Q57" s="32">
        <v>24</v>
      </c>
      <c r="R57" s="32">
        <v>34</v>
      </c>
      <c r="S57" s="32">
        <v>35</v>
      </c>
      <c r="T57" s="32">
        <v>39</v>
      </c>
      <c r="U57" s="32">
        <v>19</v>
      </c>
      <c r="V57" s="32">
        <v>24</v>
      </c>
      <c r="W57" s="32">
        <v>18</v>
      </c>
      <c r="X57" s="32">
        <v>7</v>
      </c>
      <c r="Y57" s="32">
        <v>7</v>
      </c>
      <c r="Z57" s="32">
        <v>3</v>
      </c>
      <c r="AA57" s="32">
        <v>3</v>
      </c>
      <c r="AB57" s="32">
        <v>3</v>
      </c>
      <c r="AC57" s="32">
        <v>3</v>
      </c>
      <c r="AD57" s="32">
        <v>5</v>
      </c>
      <c r="AE57" s="60">
        <v>2879</v>
      </c>
      <c r="AF57" s="74">
        <v>2918.635761589404</v>
      </c>
      <c r="AG57" s="74">
        <v>735.9859523381675</v>
      </c>
      <c r="AH57" s="70"/>
      <c r="AI57" s="70"/>
      <c r="AJ57" s="70"/>
      <c r="AK57" s="70"/>
      <c r="AL57" s="70"/>
      <c r="AM57" s="70"/>
      <c r="AN57" s="74"/>
      <c r="AO57" s="74"/>
      <c r="AP57" s="74"/>
    </row>
    <row r="58" spans="2:42" ht="12">
      <c r="B58" s="278" t="s">
        <v>39</v>
      </c>
      <c r="C58" s="261"/>
      <c r="D58" s="32">
        <v>114</v>
      </c>
      <c r="E58" s="32">
        <v>0</v>
      </c>
      <c r="F58" s="32">
        <v>0</v>
      </c>
      <c r="G58" s="32">
        <v>0</v>
      </c>
      <c r="H58" s="32">
        <v>0</v>
      </c>
      <c r="I58" s="32">
        <v>1</v>
      </c>
      <c r="J58" s="32">
        <v>2</v>
      </c>
      <c r="K58" s="32">
        <v>2</v>
      </c>
      <c r="L58" s="32">
        <v>2</v>
      </c>
      <c r="M58" s="32">
        <v>0</v>
      </c>
      <c r="N58" s="32">
        <v>3</v>
      </c>
      <c r="O58" s="32">
        <v>8</v>
      </c>
      <c r="P58" s="32">
        <v>11</v>
      </c>
      <c r="Q58" s="32">
        <v>11</v>
      </c>
      <c r="R58" s="32">
        <v>8</v>
      </c>
      <c r="S58" s="32">
        <v>22</v>
      </c>
      <c r="T58" s="32">
        <v>12</v>
      </c>
      <c r="U58" s="32">
        <v>8</v>
      </c>
      <c r="V58" s="32">
        <v>8</v>
      </c>
      <c r="W58" s="32">
        <v>3</v>
      </c>
      <c r="X58" s="32">
        <v>4</v>
      </c>
      <c r="Y58" s="32">
        <v>4</v>
      </c>
      <c r="Z58" s="32">
        <v>2</v>
      </c>
      <c r="AA58" s="32">
        <v>2</v>
      </c>
      <c r="AB58" s="32">
        <v>0</v>
      </c>
      <c r="AC58" s="32">
        <v>0</v>
      </c>
      <c r="AD58" s="32">
        <v>1</v>
      </c>
      <c r="AE58" s="60">
        <v>2850</v>
      </c>
      <c r="AF58" s="74">
        <v>2837.2719298245615</v>
      </c>
      <c r="AG58" s="74">
        <v>776.6940979948022</v>
      </c>
      <c r="AH58" s="70"/>
      <c r="AI58" s="70"/>
      <c r="AJ58" s="70"/>
      <c r="AK58" s="70"/>
      <c r="AL58" s="70"/>
      <c r="AM58" s="70"/>
      <c r="AN58" s="74"/>
      <c r="AO58" s="74"/>
      <c r="AP58" s="74"/>
    </row>
    <row r="59" spans="2:42" ht="12">
      <c r="B59" s="278" t="s">
        <v>40</v>
      </c>
      <c r="C59" s="261"/>
      <c r="D59" s="32">
        <v>245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8</v>
      </c>
      <c r="M59" s="32">
        <v>12</v>
      </c>
      <c r="N59" s="32">
        <v>13</v>
      </c>
      <c r="O59" s="32">
        <v>18</v>
      </c>
      <c r="P59" s="32">
        <v>22</v>
      </c>
      <c r="Q59" s="32">
        <v>27</v>
      </c>
      <c r="R59" s="32">
        <v>17</v>
      </c>
      <c r="S59" s="32">
        <v>27</v>
      </c>
      <c r="T59" s="32">
        <v>27</v>
      </c>
      <c r="U59" s="32">
        <v>24</v>
      </c>
      <c r="V59" s="32">
        <v>16</v>
      </c>
      <c r="W59" s="32">
        <v>9</v>
      </c>
      <c r="X59" s="32">
        <v>7</v>
      </c>
      <c r="Y59" s="32">
        <v>4</v>
      </c>
      <c r="Z59" s="32">
        <v>4</v>
      </c>
      <c r="AA59" s="32">
        <v>1</v>
      </c>
      <c r="AB59" s="32">
        <v>1</v>
      </c>
      <c r="AC59" s="32">
        <v>4</v>
      </c>
      <c r="AD59" s="32">
        <v>4</v>
      </c>
      <c r="AE59" s="60">
        <v>2800</v>
      </c>
      <c r="AF59" s="74">
        <v>2856.334693877551</v>
      </c>
      <c r="AG59" s="74">
        <v>886.4985057154145</v>
      </c>
      <c r="AH59" s="70"/>
      <c r="AI59" s="70"/>
      <c r="AJ59" s="70"/>
      <c r="AK59" s="70"/>
      <c r="AL59" s="70"/>
      <c r="AM59" s="70"/>
      <c r="AN59" s="74"/>
      <c r="AO59" s="74"/>
      <c r="AP59" s="74"/>
    </row>
    <row r="60" spans="2:42" ht="12">
      <c r="B60" s="278" t="s">
        <v>41</v>
      </c>
      <c r="C60" s="261"/>
      <c r="D60" s="32">
        <v>155</v>
      </c>
      <c r="E60" s="32">
        <v>0</v>
      </c>
      <c r="F60" s="32">
        <v>0</v>
      </c>
      <c r="G60" s="32">
        <v>0</v>
      </c>
      <c r="H60" s="32">
        <v>0</v>
      </c>
      <c r="I60" s="32">
        <v>2</v>
      </c>
      <c r="J60" s="32">
        <v>1</v>
      </c>
      <c r="K60" s="32">
        <v>0</v>
      </c>
      <c r="L60" s="32">
        <v>1</v>
      </c>
      <c r="M60" s="32">
        <v>2</v>
      </c>
      <c r="N60" s="32">
        <v>8</v>
      </c>
      <c r="O60" s="32">
        <v>12</v>
      </c>
      <c r="P60" s="32">
        <v>16</v>
      </c>
      <c r="Q60" s="32">
        <v>14</v>
      </c>
      <c r="R60" s="32">
        <v>20</v>
      </c>
      <c r="S60" s="32">
        <v>16</v>
      </c>
      <c r="T60" s="32">
        <v>15</v>
      </c>
      <c r="U60" s="32">
        <v>11</v>
      </c>
      <c r="V60" s="32">
        <v>10</v>
      </c>
      <c r="W60" s="32">
        <v>4</v>
      </c>
      <c r="X60" s="32">
        <v>6</v>
      </c>
      <c r="Y60" s="32">
        <v>5</v>
      </c>
      <c r="Z60" s="32">
        <v>4</v>
      </c>
      <c r="AA60" s="32">
        <v>4</v>
      </c>
      <c r="AB60" s="32">
        <v>0</v>
      </c>
      <c r="AC60" s="32">
        <v>1</v>
      </c>
      <c r="AD60" s="32">
        <v>3</v>
      </c>
      <c r="AE60" s="60">
        <v>2800</v>
      </c>
      <c r="AF60" s="74">
        <v>2913.425806451613</v>
      </c>
      <c r="AG60" s="74">
        <v>862.8401828542086</v>
      </c>
      <c r="AH60" s="70"/>
      <c r="AI60" s="70"/>
      <c r="AJ60" s="70"/>
      <c r="AK60" s="70"/>
      <c r="AL60" s="70"/>
      <c r="AM60" s="70"/>
      <c r="AN60" s="74"/>
      <c r="AO60" s="74"/>
      <c r="AP60" s="74"/>
    </row>
    <row r="61" spans="2:42" ht="12">
      <c r="B61" s="278" t="s">
        <v>42</v>
      </c>
      <c r="C61" s="261"/>
      <c r="D61" s="32">
        <v>189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1</v>
      </c>
      <c r="L61" s="32">
        <v>7</v>
      </c>
      <c r="M61" s="32">
        <v>4</v>
      </c>
      <c r="N61" s="32">
        <v>7</v>
      </c>
      <c r="O61" s="32">
        <v>5</v>
      </c>
      <c r="P61" s="32">
        <v>17</v>
      </c>
      <c r="Q61" s="32">
        <v>9</v>
      </c>
      <c r="R61" s="32">
        <v>23</v>
      </c>
      <c r="S61" s="32">
        <v>33</v>
      </c>
      <c r="T61" s="32">
        <v>16</v>
      </c>
      <c r="U61" s="32">
        <v>12</v>
      </c>
      <c r="V61" s="32">
        <v>19</v>
      </c>
      <c r="W61" s="32">
        <v>7</v>
      </c>
      <c r="X61" s="32">
        <v>9</v>
      </c>
      <c r="Y61" s="32">
        <v>8</v>
      </c>
      <c r="Z61" s="32">
        <v>5</v>
      </c>
      <c r="AA61" s="32">
        <v>5</v>
      </c>
      <c r="AB61" s="32">
        <v>0</v>
      </c>
      <c r="AC61" s="32">
        <v>0</v>
      </c>
      <c r="AD61" s="32">
        <v>2</v>
      </c>
      <c r="AE61" s="60">
        <v>2882</v>
      </c>
      <c r="AF61" s="74">
        <v>2956.7248677248676</v>
      </c>
      <c r="AG61" s="74">
        <v>765.8658349156674</v>
      </c>
      <c r="AH61" s="70"/>
      <c r="AI61" s="70"/>
      <c r="AJ61" s="70"/>
      <c r="AK61" s="70"/>
      <c r="AL61" s="70"/>
      <c r="AM61" s="70"/>
      <c r="AN61" s="74"/>
      <c r="AO61" s="74"/>
      <c r="AP61" s="74"/>
    </row>
    <row r="62" spans="2:42" ht="12">
      <c r="B62" s="278" t="s">
        <v>43</v>
      </c>
      <c r="C62" s="261"/>
      <c r="D62" s="32">
        <v>1063</v>
      </c>
      <c r="E62" s="32">
        <v>0</v>
      </c>
      <c r="F62" s="32">
        <v>0</v>
      </c>
      <c r="G62" s="32">
        <v>1</v>
      </c>
      <c r="H62" s="32">
        <v>0</v>
      </c>
      <c r="I62" s="32">
        <v>0</v>
      </c>
      <c r="J62" s="32">
        <v>1</v>
      </c>
      <c r="K62" s="32">
        <v>3</v>
      </c>
      <c r="L62" s="32">
        <v>5</v>
      </c>
      <c r="M62" s="32">
        <v>10</v>
      </c>
      <c r="N62" s="32">
        <v>23</v>
      </c>
      <c r="O62" s="32">
        <v>35</v>
      </c>
      <c r="P62" s="32">
        <v>53</v>
      </c>
      <c r="Q62" s="32">
        <v>96</v>
      </c>
      <c r="R62" s="32">
        <v>84</v>
      </c>
      <c r="S62" s="32">
        <v>114</v>
      </c>
      <c r="T62" s="32">
        <v>124</v>
      </c>
      <c r="U62" s="32">
        <v>114</v>
      </c>
      <c r="V62" s="32">
        <v>94</v>
      </c>
      <c r="W62" s="32">
        <v>75</v>
      </c>
      <c r="X62" s="32">
        <v>59</v>
      </c>
      <c r="Y62" s="32">
        <v>49</v>
      </c>
      <c r="Z62" s="32">
        <v>26</v>
      </c>
      <c r="AA62" s="32">
        <v>35</v>
      </c>
      <c r="AB62" s="32">
        <v>11</v>
      </c>
      <c r="AC62" s="32">
        <v>9</v>
      </c>
      <c r="AD62" s="32">
        <v>42</v>
      </c>
      <c r="AE62" s="60">
        <v>3150</v>
      </c>
      <c r="AF62" s="74">
        <v>3255.1495766698026</v>
      </c>
      <c r="AG62" s="74">
        <v>900.0706538584639</v>
      </c>
      <c r="AH62" s="70"/>
      <c r="AI62" s="70"/>
      <c r="AJ62" s="70"/>
      <c r="AK62" s="70"/>
      <c r="AL62" s="70"/>
      <c r="AM62" s="70"/>
      <c r="AN62" s="74"/>
      <c r="AO62" s="74"/>
      <c r="AP62" s="74"/>
    </row>
    <row r="63" spans="2:42" ht="12">
      <c r="B63" s="278" t="s">
        <v>44</v>
      </c>
      <c r="C63" s="261"/>
      <c r="D63" s="32">
        <v>197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2</v>
      </c>
      <c r="L63" s="32">
        <v>2</v>
      </c>
      <c r="M63" s="32">
        <v>1</v>
      </c>
      <c r="N63" s="32">
        <v>8</v>
      </c>
      <c r="O63" s="32">
        <v>14</v>
      </c>
      <c r="P63" s="32">
        <v>10</v>
      </c>
      <c r="Q63" s="32">
        <v>25</v>
      </c>
      <c r="R63" s="32">
        <v>22</v>
      </c>
      <c r="S63" s="32">
        <v>14</v>
      </c>
      <c r="T63" s="32">
        <v>28</v>
      </c>
      <c r="U63" s="32">
        <v>16</v>
      </c>
      <c r="V63" s="32">
        <v>16</v>
      </c>
      <c r="W63" s="32">
        <v>10</v>
      </c>
      <c r="X63" s="32">
        <v>10</v>
      </c>
      <c r="Y63" s="32">
        <v>8</v>
      </c>
      <c r="Z63" s="32">
        <v>3</v>
      </c>
      <c r="AA63" s="32">
        <v>3</v>
      </c>
      <c r="AB63" s="32">
        <v>1</v>
      </c>
      <c r="AC63" s="32">
        <v>3</v>
      </c>
      <c r="AD63" s="32">
        <v>1</v>
      </c>
      <c r="AE63" s="60">
        <v>3000</v>
      </c>
      <c r="AF63" s="74">
        <v>2985.472081218274</v>
      </c>
      <c r="AG63" s="74">
        <v>755.2076721293921</v>
      </c>
      <c r="AH63" s="70"/>
      <c r="AI63" s="70"/>
      <c r="AJ63" s="70"/>
      <c r="AK63" s="70"/>
      <c r="AL63" s="70"/>
      <c r="AM63" s="70"/>
      <c r="AN63" s="74"/>
      <c r="AO63" s="74"/>
      <c r="AP63" s="74"/>
    </row>
    <row r="64" spans="2:42" ht="12">
      <c r="B64" s="278" t="s">
        <v>45</v>
      </c>
      <c r="C64" s="261"/>
      <c r="D64" s="32">
        <v>161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1</v>
      </c>
      <c r="L64" s="32">
        <v>2</v>
      </c>
      <c r="M64" s="32">
        <v>0</v>
      </c>
      <c r="N64" s="32">
        <v>4</v>
      </c>
      <c r="O64" s="32">
        <v>8</v>
      </c>
      <c r="P64" s="32">
        <v>13</v>
      </c>
      <c r="Q64" s="32">
        <v>10</v>
      </c>
      <c r="R64" s="32">
        <v>23</v>
      </c>
      <c r="S64" s="32">
        <v>19</v>
      </c>
      <c r="T64" s="32">
        <v>15</v>
      </c>
      <c r="U64" s="32">
        <v>13</v>
      </c>
      <c r="V64" s="32">
        <v>10</v>
      </c>
      <c r="W64" s="32">
        <v>19</v>
      </c>
      <c r="X64" s="32">
        <v>9</v>
      </c>
      <c r="Y64" s="32">
        <v>2</v>
      </c>
      <c r="Z64" s="32">
        <v>3</v>
      </c>
      <c r="AA64" s="32">
        <v>4</v>
      </c>
      <c r="AB64" s="32">
        <v>0</v>
      </c>
      <c r="AC64" s="32">
        <v>2</v>
      </c>
      <c r="AD64" s="32">
        <v>4</v>
      </c>
      <c r="AE64" s="60">
        <v>3000</v>
      </c>
      <c r="AF64" s="74">
        <v>3101.192546583851</v>
      </c>
      <c r="AG64" s="74">
        <v>795.3437269156647</v>
      </c>
      <c r="AH64" s="70"/>
      <c r="AI64" s="70"/>
      <c r="AJ64" s="70"/>
      <c r="AK64" s="70"/>
      <c r="AL64" s="70"/>
      <c r="AM64" s="70"/>
      <c r="AN64" s="74"/>
      <c r="AO64" s="74"/>
      <c r="AP64" s="74"/>
    </row>
    <row r="65" spans="2:42" ht="12">
      <c r="B65" s="278" t="s">
        <v>46</v>
      </c>
      <c r="C65" s="261"/>
      <c r="D65" s="32">
        <v>421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2</v>
      </c>
      <c r="K65" s="32">
        <v>0</v>
      </c>
      <c r="L65" s="32">
        <v>6</v>
      </c>
      <c r="M65" s="32">
        <v>4</v>
      </c>
      <c r="N65" s="32">
        <v>12</v>
      </c>
      <c r="O65" s="32">
        <v>24</v>
      </c>
      <c r="P65" s="32">
        <v>35</v>
      </c>
      <c r="Q65" s="32">
        <v>40</v>
      </c>
      <c r="R65" s="32">
        <v>55</v>
      </c>
      <c r="S65" s="32">
        <v>45</v>
      </c>
      <c r="T65" s="32">
        <v>42</v>
      </c>
      <c r="U65" s="32">
        <v>43</v>
      </c>
      <c r="V65" s="32">
        <v>35</v>
      </c>
      <c r="W65" s="32">
        <v>21</v>
      </c>
      <c r="X65" s="32">
        <v>23</v>
      </c>
      <c r="Y65" s="32">
        <v>10</v>
      </c>
      <c r="Z65" s="32">
        <v>9</v>
      </c>
      <c r="AA65" s="32">
        <v>1</v>
      </c>
      <c r="AB65" s="32">
        <v>5</v>
      </c>
      <c r="AC65" s="32">
        <v>2</v>
      </c>
      <c r="AD65" s="32">
        <v>7</v>
      </c>
      <c r="AE65" s="60">
        <v>2940</v>
      </c>
      <c r="AF65" s="74">
        <v>2996.600950118765</v>
      </c>
      <c r="AG65" s="74">
        <v>766.0297721424533</v>
      </c>
      <c r="AH65" s="70"/>
      <c r="AI65" s="70"/>
      <c r="AJ65" s="70"/>
      <c r="AK65" s="70"/>
      <c r="AL65" s="70"/>
      <c r="AM65" s="70"/>
      <c r="AN65" s="74"/>
      <c r="AO65" s="74"/>
      <c r="AP65" s="74"/>
    </row>
    <row r="66" spans="2:42" ht="12">
      <c r="B66" s="278" t="s">
        <v>47</v>
      </c>
      <c r="C66" s="261"/>
      <c r="D66" s="32">
        <v>396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2</v>
      </c>
      <c r="L66" s="32">
        <v>3</v>
      </c>
      <c r="M66" s="32">
        <v>4</v>
      </c>
      <c r="N66" s="32">
        <v>11</v>
      </c>
      <c r="O66" s="32">
        <v>23</v>
      </c>
      <c r="P66" s="32">
        <v>27</v>
      </c>
      <c r="Q66" s="32">
        <v>30</v>
      </c>
      <c r="R66" s="32">
        <v>42</v>
      </c>
      <c r="S66" s="32">
        <v>46</v>
      </c>
      <c r="T66" s="32">
        <v>39</v>
      </c>
      <c r="U66" s="32">
        <v>37</v>
      </c>
      <c r="V66" s="32">
        <v>41</v>
      </c>
      <c r="W66" s="32">
        <v>26</v>
      </c>
      <c r="X66" s="32">
        <v>23</v>
      </c>
      <c r="Y66" s="32">
        <v>15</v>
      </c>
      <c r="Z66" s="32">
        <v>9</v>
      </c>
      <c r="AA66" s="32">
        <v>3</v>
      </c>
      <c r="AB66" s="32">
        <v>2</v>
      </c>
      <c r="AC66" s="32">
        <v>5</v>
      </c>
      <c r="AD66" s="32">
        <v>8</v>
      </c>
      <c r="AE66" s="60">
        <v>3000</v>
      </c>
      <c r="AF66" s="74">
        <v>3094.479797979798</v>
      </c>
      <c r="AG66" s="74">
        <v>795.9788255538491</v>
      </c>
      <c r="AH66" s="70"/>
      <c r="AI66" s="70"/>
      <c r="AJ66" s="70"/>
      <c r="AK66" s="70"/>
      <c r="AL66" s="70"/>
      <c r="AM66" s="70"/>
      <c r="AN66" s="74"/>
      <c r="AO66" s="74"/>
      <c r="AP66" s="74"/>
    </row>
    <row r="67" spans="2:42" ht="12">
      <c r="B67" s="278" t="s">
        <v>48</v>
      </c>
      <c r="C67" s="261"/>
      <c r="D67" s="32">
        <v>112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4</v>
      </c>
      <c r="L67" s="32">
        <v>5</v>
      </c>
      <c r="M67" s="32">
        <v>3</v>
      </c>
      <c r="N67" s="32">
        <v>3</v>
      </c>
      <c r="O67" s="32">
        <v>9</v>
      </c>
      <c r="P67" s="32">
        <v>13</v>
      </c>
      <c r="Q67" s="32">
        <v>13</v>
      </c>
      <c r="R67" s="32">
        <v>10</v>
      </c>
      <c r="S67" s="32">
        <v>10</v>
      </c>
      <c r="T67" s="32">
        <v>9</v>
      </c>
      <c r="U67" s="32">
        <v>8</v>
      </c>
      <c r="V67" s="32">
        <v>9</v>
      </c>
      <c r="W67" s="32">
        <v>7</v>
      </c>
      <c r="X67" s="32">
        <v>1</v>
      </c>
      <c r="Y67" s="32">
        <v>5</v>
      </c>
      <c r="Z67" s="32">
        <v>2</v>
      </c>
      <c r="AA67" s="32">
        <v>0</v>
      </c>
      <c r="AB67" s="32">
        <v>0</v>
      </c>
      <c r="AC67" s="32">
        <v>0</v>
      </c>
      <c r="AD67" s="32">
        <v>1</v>
      </c>
      <c r="AE67" s="60">
        <v>2701.5</v>
      </c>
      <c r="AF67" s="74">
        <v>2760.6875</v>
      </c>
      <c r="AG67" s="74">
        <v>769.2356453262814</v>
      </c>
      <c r="AH67" s="70"/>
      <c r="AI67" s="70"/>
      <c r="AJ67" s="70"/>
      <c r="AK67" s="70"/>
      <c r="AL67" s="70"/>
      <c r="AM67" s="70"/>
      <c r="AN67" s="74"/>
      <c r="AO67" s="74"/>
      <c r="AP67" s="74"/>
    </row>
    <row r="68" spans="2:42" ht="12">
      <c r="B68" s="278" t="s">
        <v>49</v>
      </c>
      <c r="C68" s="261"/>
      <c r="D68" s="70">
        <v>362</v>
      </c>
      <c r="E68" s="70">
        <v>0</v>
      </c>
      <c r="F68" s="70">
        <v>0</v>
      </c>
      <c r="G68" s="70">
        <v>0</v>
      </c>
      <c r="H68" s="70">
        <v>0</v>
      </c>
      <c r="I68" s="70">
        <v>1</v>
      </c>
      <c r="J68" s="70">
        <v>4</v>
      </c>
      <c r="K68" s="70">
        <v>5</v>
      </c>
      <c r="L68" s="70">
        <v>3</v>
      </c>
      <c r="M68" s="70">
        <v>7</v>
      </c>
      <c r="N68" s="70">
        <v>17</v>
      </c>
      <c r="O68" s="70">
        <v>20</v>
      </c>
      <c r="P68" s="70">
        <v>41</v>
      </c>
      <c r="Q68" s="70">
        <v>44</v>
      </c>
      <c r="R68" s="70">
        <v>37</v>
      </c>
      <c r="S68" s="70">
        <v>44</v>
      </c>
      <c r="T68" s="70">
        <v>43</v>
      </c>
      <c r="U68" s="70">
        <v>29</v>
      </c>
      <c r="V68" s="70">
        <v>20</v>
      </c>
      <c r="W68" s="70">
        <v>23</v>
      </c>
      <c r="X68" s="70">
        <v>6</v>
      </c>
      <c r="Y68" s="70">
        <v>7</v>
      </c>
      <c r="Z68" s="70">
        <v>3</v>
      </c>
      <c r="AA68" s="70">
        <v>3</v>
      </c>
      <c r="AB68" s="70">
        <v>0</v>
      </c>
      <c r="AC68" s="70">
        <v>0</v>
      </c>
      <c r="AD68" s="70">
        <v>5</v>
      </c>
      <c r="AE68" s="60">
        <v>2800</v>
      </c>
      <c r="AF68" s="74">
        <v>2797.013812154696</v>
      </c>
      <c r="AG68" s="74">
        <v>719.166412903568</v>
      </c>
      <c r="AH68" s="70"/>
      <c r="AI68" s="70"/>
      <c r="AJ68" s="70"/>
      <c r="AK68" s="70"/>
      <c r="AL68" s="70"/>
      <c r="AM68" s="70"/>
      <c r="AN68" s="74"/>
      <c r="AO68" s="74"/>
      <c r="AP68" s="74"/>
    </row>
    <row r="69" spans="1:42" ht="12">
      <c r="A69" s="68"/>
      <c r="B69" s="264" t="s">
        <v>330</v>
      </c>
      <c r="C69" s="274"/>
      <c r="D69" s="33">
        <v>88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1</v>
      </c>
      <c r="N69" s="33">
        <v>3</v>
      </c>
      <c r="O69" s="33">
        <v>3</v>
      </c>
      <c r="P69" s="33">
        <v>5</v>
      </c>
      <c r="Q69" s="33">
        <v>7</v>
      </c>
      <c r="R69" s="33">
        <v>7</v>
      </c>
      <c r="S69" s="33">
        <v>13</v>
      </c>
      <c r="T69" s="33">
        <v>12</v>
      </c>
      <c r="U69" s="33">
        <v>4</v>
      </c>
      <c r="V69" s="33">
        <v>5</v>
      </c>
      <c r="W69" s="33">
        <v>4</v>
      </c>
      <c r="X69" s="33">
        <v>3</v>
      </c>
      <c r="Y69" s="33">
        <v>5</v>
      </c>
      <c r="Z69" s="33">
        <v>4</v>
      </c>
      <c r="AA69" s="33">
        <v>3</v>
      </c>
      <c r="AB69" s="33">
        <v>4</v>
      </c>
      <c r="AC69" s="33">
        <v>0</v>
      </c>
      <c r="AD69" s="33">
        <v>5</v>
      </c>
      <c r="AE69" s="61">
        <v>3000</v>
      </c>
      <c r="AF69" s="39">
        <v>3333.965909090909</v>
      </c>
      <c r="AG69" s="39">
        <v>1071.462417198163</v>
      </c>
      <c r="AH69" s="70"/>
      <c r="AI69" s="70"/>
      <c r="AJ69" s="70"/>
      <c r="AK69" s="70"/>
      <c r="AL69" s="70"/>
      <c r="AM69" s="70"/>
      <c r="AN69" s="74"/>
      <c r="AO69" s="74"/>
      <c r="AP69" s="74"/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7">
    <mergeCell ref="AE3:AE4"/>
    <mergeCell ref="AF3:AF4"/>
    <mergeCell ref="AG3:AG4"/>
    <mergeCell ref="D3:D5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2" width="7.7109375" style="0" customWidth="1"/>
    <col min="23" max="24" width="8.00390625" style="0" customWidth="1"/>
    <col min="25" max="25" width="9.28125" style="0" customWidth="1"/>
  </cols>
  <sheetData>
    <row r="1" spans="2:16" ht="17.25">
      <c r="B1" s="14" t="s">
        <v>355</v>
      </c>
      <c r="D1" s="14" t="s">
        <v>375</v>
      </c>
      <c r="P1" s="14" t="s">
        <v>376</v>
      </c>
    </row>
    <row r="2" ht="17.25">
      <c r="C2" s="5"/>
    </row>
    <row r="3" spans="2:25" ht="24" customHeight="1">
      <c r="B3" s="290" t="s">
        <v>368</v>
      </c>
      <c r="C3" s="284"/>
      <c r="D3" s="279" t="s">
        <v>0</v>
      </c>
      <c r="E3" s="40"/>
      <c r="F3" s="81">
        <v>10</v>
      </c>
      <c r="G3" s="81">
        <v>15</v>
      </c>
      <c r="H3" s="81">
        <v>20</v>
      </c>
      <c r="I3" s="81">
        <v>25</v>
      </c>
      <c r="J3" s="81">
        <v>30</v>
      </c>
      <c r="K3" s="81">
        <v>35</v>
      </c>
      <c r="L3" s="81">
        <v>40</v>
      </c>
      <c r="M3" s="81">
        <v>45</v>
      </c>
      <c r="N3" s="81">
        <v>50</v>
      </c>
      <c r="O3" s="81">
        <v>55</v>
      </c>
      <c r="P3" s="81">
        <v>60</v>
      </c>
      <c r="Q3" s="81">
        <v>65</v>
      </c>
      <c r="R3" s="81">
        <v>70</v>
      </c>
      <c r="S3" s="81">
        <v>75</v>
      </c>
      <c r="T3" s="81">
        <v>80</v>
      </c>
      <c r="U3" s="81">
        <v>85</v>
      </c>
      <c r="V3" s="85" t="s">
        <v>336</v>
      </c>
      <c r="W3" s="310" t="s">
        <v>50</v>
      </c>
      <c r="X3" s="310" t="s">
        <v>51</v>
      </c>
      <c r="Y3" s="310" t="s">
        <v>52</v>
      </c>
    </row>
    <row r="4" spans="2:25" s="15" customFormat="1" ht="12" customHeight="1">
      <c r="B4" s="300" t="s">
        <v>351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6" t="s">
        <v>92</v>
      </c>
      <c r="P4" s="37" t="s">
        <v>92</v>
      </c>
      <c r="Q4" s="37" t="s">
        <v>92</v>
      </c>
      <c r="R4" s="36" t="s">
        <v>92</v>
      </c>
      <c r="S4" s="37" t="s">
        <v>92</v>
      </c>
      <c r="T4" s="37" t="s">
        <v>92</v>
      </c>
      <c r="U4" s="37" t="s">
        <v>92</v>
      </c>
      <c r="V4" s="37" t="s">
        <v>92</v>
      </c>
      <c r="W4" s="280"/>
      <c r="X4" s="280"/>
      <c r="Y4" s="280"/>
    </row>
    <row r="5" spans="2:25" ht="24" customHeight="1">
      <c r="B5" s="302"/>
      <c r="C5" s="295"/>
      <c r="D5" s="281"/>
      <c r="E5" s="116" t="s">
        <v>224</v>
      </c>
      <c r="F5" s="82">
        <v>14</v>
      </c>
      <c r="G5" s="82">
        <v>19</v>
      </c>
      <c r="H5" s="82">
        <v>24</v>
      </c>
      <c r="I5" s="82">
        <v>29</v>
      </c>
      <c r="J5" s="82">
        <v>34</v>
      </c>
      <c r="K5" s="82">
        <v>39</v>
      </c>
      <c r="L5" s="82">
        <v>44</v>
      </c>
      <c r="M5" s="82">
        <v>49</v>
      </c>
      <c r="N5" s="82">
        <v>54</v>
      </c>
      <c r="O5" s="82">
        <v>59</v>
      </c>
      <c r="P5" s="82">
        <v>64</v>
      </c>
      <c r="Q5" s="82">
        <v>69</v>
      </c>
      <c r="R5" s="82">
        <v>74</v>
      </c>
      <c r="S5" s="82">
        <v>79</v>
      </c>
      <c r="T5" s="82">
        <v>84</v>
      </c>
      <c r="U5" s="82">
        <v>89</v>
      </c>
      <c r="V5" s="82"/>
      <c r="W5" s="82" t="s">
        <v>117</v>
      </c>
      <c r="X5" s="82" t="s">
        <v>117</v>
      </c>
      <c r="Y5" s="82" t="s">
        <v>117</v>
      </c>
    </row>
    <row r="6" spans="2:25" ht="12">
      <c r="B6" s="276" t="s">
        <v>1</v>
      </c>
      <c r="C6" s="277"/>
      <c r="D6" s="33">
        <v>23739</v>
      </c>
      <c r="E6" s="33">
        <v>15</v>
      </c>
      <c r="F6" s="33">
        <v>8</v>
      </c>
      <c r="G6" s="33">
        <v>16</v>
      </c>
      <c r="H6" s="33">
        <v>35</v>
      </c>
      <c r="I6" s="33">
        <v>64</v>
      </c>
      <c r="J6" s="33">
        <v>79</v>
      </c>
      <c r="K6" s="33">
        <v>109</v>
      </c>
      <c r="L6" s="33">
        <v>170</v>
      </c>
      <c r="M6" s="33">
        <v>238</v>
      </c>
      <c r="N6" s="33">
        <v>263</v>
      </c>
      <c r="O6" s="33">
        <v>354</v>
      </c>
      <c r="P6" s="33">
        <v>504</v>
      </c>
      <c r="Q6" s="33">
        <v>674</v>
      </c>
      <c r="R6" s="33">
        <v>876</v>
      </c>
      <c r="S6" s="33">
        <v>1196</v>
      </c>
      <c r="T6" s="33">
        <v>1677</v>
      </c>
      <c r="U6" s="33">
        <v>12562</v>
      </c>
      <c r="V6" s="33">
        <v>4899</v>
      </c>
      <c r="W6" s="51">
        <v>89.65738072366315</v>
      </c>
      <c r="X6" s="35">
        <v>85.0935273728465</v>
      </c>
      <c r="Y6" s="35">
        <v>12.481452879437876</v>
      </c>
    </row>
    <row r="7" spans="2:25" ht="12">
      <c r="B7" s="278" t="s">
        <v>2</v>
      </c>
      <c r="C7" s="261"/>
      <c r="D7" s="32">
        <v>12206</v>
      </c>
      <c r="E7" s="32">
        <v>2</v>
      </c>
      <c r="F7" s="32">
        <v>6</v>
      </c>
      <c r="G7" s="32">
        <v>13</v>
      </c>
      <c r="H7" s="32">
        <v>24</v>
      </c>
      <c r="I7" s="32">
        <v>46</v>
      </c>
      <c r="J7" s="32">
        <v>56</v>
      </c>
      <c r="K7" s="32">
        <v>70</v>
      </c>
      <c r="L7" s="32">
        <v>125</v>
      </c>
      <c r="M7" s="32">
        <v>165</v>
      </c>
      <c r="N7" s="32">
        <v>181</v>
      </c>
      <c r="O7" s="32">
        <v>242</v>
      </c>
      <c r="P7" s="32">
        <v>312</v>
      </c>
      <c r="Q7" s="32">
        <v>392</v>
      </c>
      <c r="R7" s="32">
        <v>454</v>
      </c>
      <c r="S7" s="32">
        <v>631</v>
      </c>
      <c r="T7" s="32">
        <v>871</v>
      </c>
      <c r="U7" s="32">
        <v>5969</v>
      </c>
      <c r="V7" s="32">
        <v>2647</v>
      </c>
      <c r="W7" s="52">
        <v>89.60000000000001</v>
      </c>
      <c r="X7" s="34">
        <v>84.03421271495418</v>
      </c>
      <c r="Y7" s="34">
        <v>13.660193463379217</v>
      </c>
    </row>
    <row r="8" spans="2:25" ht="12">
      <c r="B8" s="99"/>
      <c r="C8" s="93" t="s">
        <v>136</v>
      </c>
      <c r="D8" s="32">
        <v>5381</v>
      </c>
      <c r="E8" s="32">
        <v>2</v>
      </c>
      <c r="F8" s="32">
        <v>2</v>
      </c>
      <c r="G8" s="32">
        <v>10</v>
      </c>
      <c r="H8" s="32">
        <v>14</v>
      </c>
      <c r="I8" s="32">
        <v>22</v>
      </c>
      <c r="J8" s="32">
        <v>32</v>
      </c>
      <c r="K8" s="32">
        <v>39</v>
      </c>
      <c r="L8" s="32">
        <v>76</v>
      </c>
      <c r="M8" s="32">
        <v>83</v>
      </c>
      <c r="N8" s="32">
        <v>86</v>
      </c>
      <c r="O8" s="32">
        <v>116</v>
      </c>
      <c r="P8" s="32">
        <v>158</v>
      </c>
      <c r="Q8" s="32">
        <v>173</v>
      </c>
      <c r="R8" s="32">
        <v>191</v>
      </c>
      <c r="S8" s="32">
        <v>266</v>
      </c>
      <c r="T8" s="32">
        <v>392</v>
      </c>
      <c r="U8" s="32">
        <v>2492</v>
      </c>
      <c r="V8" s="32">
        <v>1227</v>
      </c>
      <c r="W8" s="52">
        <v>89.56661316211878</v>
      </c>
      <c r="X8" s="34">
        <v>83.32944368705236</v>
      </c>
      <c r="Y8" s="34">
        <v>14.595099456167382</v>
      </c>
    </row>
    <row r="9" spans="2:25" ht="12">
      <c r="B9" s="99"/>
      <c r="C9" s="93" t="s">
        <v>137</v>
      </c>
      <c r="D9" s="32">
        <v>3998</v>
      </c>
      <c r="E9" s="32">
        <v>0</v>
      </c>
      <c r="F9" s="32">
        <v>4</v>
      </c>
      <c r="G9" s="32">
        <v>1</v>
      </c>
      <c r="H9" s="32">
        <v>7</v>
      </c>
      <c r="I9" s="32">
        <v>16</v>
      </c>
      <c r="J9" s="32">
        <v>15</v>
      </c>
      <c r="K9" s="32">
        <v>21</v>
      </c>
      <c r="L9" s="32">
        <v>38</v>
      </c>
      <c r="M9" s="32">
        <v>54</v>
      </c>
      <c r="N9" s="32">
        <v>67</v>
      </c>
      <c r="O9" s="32">
        <v>74</v>
      </c>
      <c r="P9" s="32">
        <v>98</v>
      </c>
      <c r="Q9" s="32">
        <v>126</v>
      </c>
      <c r="R9" s="32">
        <v>156</v>
      </c>
      <c r="S9" s="32">
        <v>213</v>
      </c>
      <c r="T9" s="32">
        <v>264</v>
      </c>
      <c r="U9" s="32">
        <v>1998</v>
      </c>
      <c r="V9" s="32">
        <v>846</v>
      </c>
      <c r="W9" s="52">
        <v>89.5664249866866</v>
      </c>
      <c r="X9" s="34">
        <v>84.11536143203541</v>
      </c>
      <c r="Y9" s="34">
        <v>13.398311182111769</v>
      </c>
    </row>
    <row r="10" spans="2:25" ht="12">
      <c r="B10" s="99"/>
      <c r="C10" s="93" t="s">
        <v>138</v>
      </c>
      <c r="D10" s="32">
        <v>2827</v>
      </c>
      <c r="E10" s="32">
        <v>0</v>
      </c>
      <c r="F10" s="32">
        <v>0</v>
      </c>
      <c r="G10" s="32">
        <v>2</v>
      </c>
      <c r="H10" s="32">
        <v>3</v>
      </c>
      <c r="I10" s="32">
        <v>8</v>
      </c>
      <c r="J10" s="32">
        <v>9</v>
      </c>
      <c r="K10" s="32">
        <v>10</v>
      </c>
      <c r="L10" s="32">
        <v>11</v>
      </c>
      <c r="M10" s="32">
        <v>28</v>
      </c>
      <c r="N10" s="32">
        <v>28</v>
      </c>
      <c r="O10" s="32">
        <v>52</v>
      </c>
      <c r="P10" s="32">
        <v>56</v>
      </c>
      <c r="Q10" s="32">
        <v>93</v>
      </c>
      <c r="R10" s="32">
        <v>107</v>
      </c>
      <c r="S10" s="32">
        <v>152</v>
      </c>
      <c r="T10" s="32">
        <v>215</v>
      </c>
      <c r="U10" s="32">
        <v>1479</v>
      </c>
      <c r="V10" s="32">
        <v>574</v>
      </c>
      <c r="W10" s="52">
        <v>89.68609865470853</v>
      </c>
      <c r="X10" s="34">
        <v>85.26092993046377</v>
      </c>
      <c r="Y10" s="34">
        <v>12.000222222547267</v>
      </c>
    </row>
    <row r="11" spans="2:25" ht="12">
      <c r="B11" s="282" t="s">
        <v>3</v>
      </c>
      <c r="C11" s="274"/>
      <c r="D11" s="33">
        <v>11533</v>
      </c>
      <c r="E11" s="33">
        <v>13</v>
      </c>
      <c r="F11" s="33">
        <v>2</v>
      </c>
      <c r="G11" s="33">
        <v>3</v>
      </c>
      <c r="H11" s="33">
        <v>11</v>
      </c>
      <c r="I11" s="33">
        <v>18</v>
      </c>
      <c r="J11" s="33">
        <v>23</v>
      </c>
      <c r="K11" s="33">
        <v>39</v>
      </c>
      <c r="L11" s="33">
        <v>45</v>
      </c>
      <c r="M11" s="33">
        <v>73</v>
      </c>
      <c r="N11" s="33">
        <v>82</v>
      </c>
      <c r="O11" s="33">
        <v>112</v>
      </c>
      <c r="P11" s="33">
        <v>192</v>
      </c>
      <c r="Q11" s="33">
        <v>282</v>
      </c>
      <c r="R11" s="33">
        <v>422</v>
      </c>
      <c r="S11" s="33">
        <v>565</v>
      </c>
      <c r="T11" s="33">
        <v>806</v>
      </c>
      <c r="U11" s="33">
        <v>6593</v>
      </c>
      <c r="V11" s="33">
        <v>2252</v>
      </c>
      <c r="W11" s="51">
        <v>89.69258589511753</v>
      </c>
      <c r="X11" s="35">
        <v>86.21465758304487</v>
      </c>
      <c r="Y11" s="35">
        <v>10.988306659066058</v>
      </c>
    </row>
    <row r="12" spans="2:25" ht="12" customHeight="1">
      <c r="B12" s="260" t="s">
        <v>340</v>
      </c>
      <c r="C12" s="261"/>
      <c r="D12" s="32">
        <v>1311</v>
      </c>
      <c r="E12" s="32">
        <v>0</v>
      </c>
      <c r="F12" s="32">
        <v>1</v>
      </c>
      <c r="G12" s="32">
        <v>0</v>
      </c>
      <c r="H12" s="32">
        <v>1</v>
      </c>
      <c r="I12" s="32">
        <v>1</v>
      </c>
      <c r="J12" s="32">
        <v>4</v>
      </c>
      <c r="K12" s="32">
        <v>4</v>
      </c>
      <c r="L12" s="32">
        <v>5</v>
      </c>
      <c r="M12" s="32">
        <v>5</v>
      </c>
      <c r="N12" s="32">
        <v>5</v>
      </c>
      <c r="O12" s="32">
        <v>8</v>
      </c>
      <c r="P12" s="32">
        <v>10</v>
      </c>
      <c r="Q12" s="32">
        <v>21</v>
      </c>
      <c r="R12" s="32">
        <v>31</v>
      </c>
      <c r="S12" s="32">
        <v>51</v>
      </c>
      <c r="T12" s="32">
        <v>96</v>
      </c>
      <c r="U12" s="32">
        <v>781</v>
      </c>
      <c r="V12" s="32">
        <v>287</v>
      </c>
      <c r="W12" s="52">
        <v>89.78102189781022</v>
      </c>
      <c r="X12" s="34">
        <v>87.40321885250884</v>
      </c>
      <c r="Y12" s="34">
        <v>9.597495968506184</v>
      </c>
    </row>
    <row r="13" spans="2:25" ht="12" customHeight="1">
      <c r="B13" s="260" t="s">
        <v>341</v>
      </c>
      <c r="C13" s="261"/>
      <c r="D13" s="32">
        <v>1221</v>
      </c>
      <c r="E13" s="32">
        <v>0</v>
      </c>
      <c r="F13" s="32">
        <v>0</v>
      </c>
      <c r="G13" s="32">
        <v>1</v>
      </c>
      <c r="H13" s="32">
        <v>1</v>
      </c>
      <c r="I13" s="32">
        <v>1</v>
      </c>
      <c r="J13" s="32">
        <v>4</v>
      </c>
      <c r="K13" s="32">
        <v>7</v>
      </c>
      <c r="L13" s="32">
        <v>3</v>
      </c>
      <c r="M13" s="32">
        <v>8</v>
      </c>
      <c r="N13" s="32">
        <v>8</v>
      </c>
      <c r="O13" s="32">
        <v>13</v>
      </c>
      <c r="P13" s="32">
        <v>14</v>
      </c>
      <c r="Q13" s="32">
        <v>34</v>
      </c>
      <c r="R13" s="32">
        <v>43</v>
      </c>
      <c r="S13" s="32">
        <v>59</v>
      </c>
      <c r="T13" s="32">
        <v>89</v>
      </c>
      <c r="U13" s="32">
        <v>673</v>
      </c>
      <c r="V13" s="32">
        <v>263</v>
      </c>
      <c r="W13" s="52">
        <v>89.71291866028707</v>
      </c>
      <c r="X13" s="34">
        <v>86.3303487595843</v>
      </c>
      <c r="Y13" s="34">
        <v>10.962134881898683</v>
      </c>
    </row>
    <row r="14" spans="2:25" ht="12" customHeight="1">
      <c r="B14" s="260" t="s">
        <v>342</v>
      </c>
      <c r="C14" s="261"/>
      <c r="D14" s="32">
        <v>1776</v>
      </c>
      <c r="E14" s="32">
        <v>11</v>
      </c>
      <c r="F14" s="32">
        <v>1</v>
      </c>
      <c r="G14" s="32">
        <v>0</v>
      </c>
      <c r="H14" s="32">
        <v>1</v>
      </c>
      <c r="I14" s="32">
        <v>7</v>
      </c>
      <c r="J14" s="32">
        <v>2</v>
      </c>
      <c r="K14" s="32">
        <v>7</v>
      </c>
      <c r="L14" s="32">
        <v>4</v>
      </c>
      <c r="M14" s="32">
        <v>7</v>
      </c>
      <c r="N14" s="32">
        <v>13</v>
      </c>
      <c r="O14" s="32">
        <v>16</v>
      </c>
      <c r="P14" s="32">
        <v>35</v>
      </c>
      <c r="Q14" s="32">
        <v>53</v>
      </c>
      <c r="R14" s="32">
        <v>75</v>
      </c>
      <c r="S14" s="32">
        <v>93</v>
      </c>
      <c r="T14" s="32">
        <v>106</v>
      </c>
      <c r="U14" s="32">
        <v>1001</v>
      </c>
      <c r="V14" s="32">
        <v>344</v>
      </c>
      <c r="W14" s="52">
        <v>89.74358974358975</v>
      </c>
      <c r="X14" s="34">
        <v>85.54567120938434</v>
      </c>
      <c r="Y14" s="34">
        <v>12.594093017718066</v>
      </c>
    </row>
    <row r="15" spans="2:25" ht="12" customHeight="1">
      <c r="B15" s="260" t="s">
        <v>343</v>
      </c>
      <c r="C15" s="261"/>
      <c r="D15" s="32">
        <v>7425</v>
      </c>
      <c r="E15" s="32">
        <v>2</v>
      </c>
      <c r="F15" s="32">
        <v>2</v>
      </c>
      <c r="G15" s="32">
        <v>11</v>
      </c>
      <c r="H15" s="32">
        <v>15</v>
      </c>
      <c r="I15" s="32">
        <v>28</v>
      </c>
      <c r="J15" s="32">
        <v>35</v>
      </c>
      <c r="K15" s="32">
        <v>42</v>
      </c>
      <c r="L15" s="32">
        <v>85</v>
      </c>
      <c r="M15" s="32">
        <v>97</v>
      </c>
      <c r="N15" s="32">
        <v>105</v>
      </c>
      <c r="O15" s="32">
        <v>141</v>
      </c>
      <c r="P15" s="32">
        <v>186</v>
      </c>
      <c r="Q15" s="32">
        <v>223</v>
      </c>
      <c r="R15" s="32">
        <v>265</v>
      </c>
      <c r="S15" s="32">
        <v>361</v>
      </c>
      <c r="T15" s="32">
        <v>531</v>
      </c>
      <c r="U15" s="32">
        <v>3680</v>
      </c>
      <c r="V15" s="32">
        <v>1616</v>
      </c>
      <c r="W15" s="52">
        <v>89.61748633879782</v>
      </c>
      <c r="X15" s="34">
        <v>84.15863726985856</v>
      </c>
      <c r="Y15" s="34">
        <v>13.700792876944243</v>
      </c>
    </row>
    <row r="16" spans="2:25" ht="12" customHeight="1">
      <c r="B16" s="260" t="s">
        <v>344</v>
      </c>
      <c r="C16" s="261"/>
      <c r="D16" s="32">
        <v>2083</v>
      </c>
      <c r="E16" s="32">
        <v>0</v>
      </c>
      <c r="F16" s="32">
        <v>0</v>
      </c>
      <c r="G16" s="32">
        <v>2</v>
      </c>
      <c r="H16" s="32">
        <v>3</v>
      </c>
      <c r="I16" s="32">
        <v>4</v>
      </c>
      <c r="J16" s="32">
        <v>9</v>
      </c>
      <c r="K16" s="32">
        <v>10</v>
      </c>
      <c r="L16" s="32">
        <v>8</v>
      </c>
      <c r="M16" s="32">
        <v>19</v>
      </c>
      <c r="N16" s="32">
        <v>19</v>
      </c>
      <c r="O16" s="32">
        <v>40</v>
      </c>
      <c r="P16" s="32">
        <v>42</v>
      </c>
      <c r="Q16" s="32">
        <v>67</v>
      </c>
      <c r="R16" s="32">
        <v>82</v>
      </c>
      <c r="S16" s="32">
        <v>107</v>
      </c>
      <c r="T16" s="32">
        <v>158</v>
      </c>
      <c r="U16" s="32">
        <v>1066</v>
      </c>
      <c r="V16" s="32">
        <v>447</v>
      </c>
      <c r="W16" s="52">
        <v>89.70621726258256</v>
      </c>
      <c r="X16" s="34">
        <v>85.1954525367661</v>
      </c>
      <c r="Y16" s="34">
        <v>12.20293493369412</v>
      </c>
    </row>
    <row r="17" spans="2:25" ht="12" customHeight="1">
      <c r="B17" s="260" t="s">
        <v>345</v>
      </c>
      <c r="C17" s="261"/>
      <c r="D17" s="32">
        <v>509</v>
      </c>
      <c r="E17" s="32">
        <v>0</v>
      </c>
      <c r="F17" s="32">
        <v>0</v>
      </c>
      <c r="G17" s="32">
        <v>0</v>
      </c>
      <c r="H17" s="32">
        <v>1</v>
      </c>
      <c r="I17" s="32">
        <v>1</v>
      </c>
      <c r="J17" s="32">
        <v>0</v>
      </c>
      <c r="K17" s="32">
        <v>1</v>
      </c>
      <c r="L17" s="32">
        <v>5</v>
      </c>
      <c r="M17" s="32">
        <v>3</v>
      </c>
      <c r="N17" s="32">
        <v>1</v>
      </c>
      <c r="O17" s="32">
        <v>5</v>
      </c>
      <c r="P17" s="32">
        <v>12</v>
      </c>
      <c r="Q17" s="32">
        <v>17</v>
      </c>
      <c r="R17" s="32">
        <v>33</v>
      </c>
      <c r="S17" s="32">
        <v>40</v>
      </c>
      <c r="T17" s="32">
        <v>46</v>
      </c>
      <c r="U17" s="32">
        <v>255</v>
      </c>
      <c r="V17" s="32">
        <v>89</v>
      </c>
      <c r="W17" s="52">
        <v>89.14481744670424</v>
      </c>
      <c r="X17" s="34">
        <v>85.07837158339834</v>
      </c>
      <c r="Y17" s="34">
        <v>11.16747549923258</v>
      </c>
    </row>
    <row r="18" spans="2:25" ht="12" customHeight="1">
      <c r="B18" s="260" t="s">
        <v>346</v>
      </c>
      <c r="C18" s="261"/>
      <c r="D18" s="32">
        <v>3998</v>
      </c>
      <c r="E18" s="32">
        <v>0</v>
      </c>
      <c r="F18" s="32">
        <v>4</v>
      </c>
      <c r="G18" s="32">
        <v>1</v>
      </c>
      <c r="H18" s="32">
        <v>7</v>
      </c>
      <c r="I18" s="32">
        <v>16</v>
      </c>
      <c r="J18" s="32">
        <v>15</v>
      </c>
      <c r="K18" s="32">
        <v>21</v>
      </c>
      <c r="L18" s="32">
        <v>38</v>
      </c>
      <c r="M18" s="32">
        <v>54</v>
      </c>
      <c r="N18" s="32">
        <v>67</v>
      </c>
      <c r="O18" s="32">
        <v>74</v>
      </c>
      <c r="P18" s="32">
        <v>98</v>
      </c>
      <c r="Q18" s="32">
        <v>126</v>
      </c>
      <c r="R18" s="32">
        <v>156</v>
      </c>
      <c r="S18" s="32">
        <v>213</v>
      </c>
      <c r="T18" s="32">
        <v>264</v>
      </c>
      <c r="U18" s="32">
        <v>1998</v>
      </c>
      <c r="V18" s="32">
        <v>846</v>
      </c>
      <c r="W18" s="52">
        <v>89.5664249866866</v>
      </c>
      <c r="X18" s="34">
        <v>84.11536143203541</v>
      </c>
      <c r="Y18" s="34">
        <v>13.398311182111769</v>
      </c>
    </row>
    <row r="19" spans="2:25" ht="12" customHeight="1">
      <c r="B19" s="260" t="s">
        <v>347</v>
      </c>
      <c r="C19" s="261"/>
      <c r="D19" s="32">
        <v>1913</v>
      </c>
      <c r="E19" s="32">
        <v>1</v>
      </c>
      <c r="F19" s="32">
        <v>0</v>
      </c>
      <c r="G19" s="32">
        <v>1</v>
      </c>
      <c r="H19" s="32">
        <v>3</v>
      </c>
      <c r="I19" s="32">
        <v>3</v>
      </c>
      <c r="J19" s="32">
        <v>4</v>
      </c>
      <c r="K19" s="32">
        <v>9</v>
      </c>
      <c r="L19" s="32">
        <v>13</v>
      </c>
      <c r="M19" s="32">
        <v>15</v>
      </c>
      <c r="N19" s="32">
        <v>24</v>
      </c>
      <c r="O19" s="32">
        <v>25</v>
      </c>
      <c r="P19" s="32">
        <v>45</v>
      </c>
      <c r="Q19" s="32">
        <v>65</v>
      </c>
      <c r="R19" s="32">
        <v>77</v>
      </c>
      <c r="S19" s="32">
        <v>118</v>
      </c>
      <c r="T19" s="32">
        <v>173</v>
      </c>
      <c r="U19" s="32">
        <v>1032</v>
      </c>
      <c r="V19" s="32">
        <v>305</v>
      </c>
      <c r="W19" s="52">
        <v>89.2556416301785</v>
      </c>
      <c r="X19" s="34">
        <v>84.79385061125446</v>
      </c>
      <c r="Y19" s="34">
        <v>12.03222868963973</v>
      </c>
    </row>
    <row r="20" spans="2:25" ht="12" customHeight="1">
      <c r="B20" s="260" t="s">
        <v>348</v>
      </c>
      <c r="C20" s="261"/>
      <c r="D20" s="32">
        <v>703</v>
      </c>
      <c r="E20" s="32">
        <v>0</v>
      </c>
      <c r="F20" s="32">
        <v>0</v>
      </c>
      <c r="G20" s="32">
        <v>0</v>
      </c>
      <c r="H20" s="32">
        <v>3</v>
      </c>
      <c r="I20" s="32">
        <v>0</v>
      </c>
      <c r="J20" s="32">
        <v>1</v>
      </c>
      <c r="K20" s="32">
        <v>2</v>
      </c>
      <c r="L20" s="32">
        <v>4</v>
      </c>
      <c r="M20" s="32">
        <v>12</v>
      </c>
      <c r="N20" s="32">
        <v>7</v>
      </c>
      <c r="O20" s="32">
        <v>16</v>
      </c>
      <c r="P20" s="32">
        <v>21</v>
      </c>
      <c r="Q20" s="32">
        <v>26</v>
      </c>
      <c r="R20" s="32">
        <v>29</v>
      </c>
      <c r="S20" s="32">
        <v>38</v>
      </c>
      <c r="T20" s="32">
        <v>54</v>
      </c>
      <c r="U20" s="32">
        <v>353</v>
      </c>
      <c r="V20" s="32">
        <v>137</v>
      </c>
      <c r="W20" s="52">
        <v>89.32882665379044</v>
      </c>
      <c r="X20" s="34">
        <v>84.66057827590416</v>
      </c>
      <c r="Y20" s="34">
        <v>12.737199175605644</v>
      </c>
    </row>
    <row r="21" spans="2:25" ht="12" customHeight="1">
      <c r="B21" s="260" t="s">
        <v>386</v>
      </c>
      <c r="C21" s="261"/>
      <c r="D21" s="32">
        <v>1421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5</v>
      </c>
      <c r="K21" s="32">
        <v>4</v>
      </c>
      <c r="L21" s="32">
        <v>2</v>
      </c>
      <c r="M21" s="32">
        <v>11</v>
      </c>
      <c r="N21" s="32">
        <v>8</v>
      </c>
      <c r="O21" s="32">
        <v>5</v>
      </c>
      <c r="P21" s="32">
        <v>21</v>
      </c>
      <c r="Q21" s="32">
        <v>16</v>
      </c>
      <c r="R21" s="32">
        <v>41</v>
      </c>
      <c r="S21" s="32">
        <v>58</v>
      </c>
      <c r="T21" s="32">
        <v>83</v>
      </c>
      <c r="U21" s="32">
        <v>902</v>
      </c>
      <c r="V21" s="32">
        <v>264</v>
      </c>
      <c r="W21" s="52">
        <v>89.79591836734694</v>
      </c>
      <c r="X21" s="34">
        <v>87.17057118434224</v>
      </c>
      <c r="Y21" s="34">
        <v>9.336512717321781</v>
      </c>
    </row>
    <row r="22" spans="2:25" ht="12" customHeight="1">
      <c r="B22" s="264" t="s">
        <v>349</v>
      </c>
      <c r="C22" s="274"/>
      <c r="D22" s="33">
        <v>1379</v>
      </c>
      <c r="E22" s="33">
        <v>0</v>
      </c>
      <c r="F22" s="33">
        <v>0</v>
      </c>
      <c r="G22" s="33">
        <v>0</v>
      </c>
      <c r="H22" s="33">
        <v>0</v>
      </c>
      <c r="I22" s="33">
        <v>3</v>
      </c>
      <c r="J22" s="33">
        <v>0</v>
      </c>
      <c r="K22" s="33">
        <v>2</v>
      </c>
      <c r="L22" s="33">
        <v>3</v>
      </c>
      <c r="M22" s="33">
        <v>7</v>
      </c>
      <c r="N22" s="33">
        <v>6</v>
      </c>
      <c r="O22" s="33">
        <v>11</v>
      </c>
      <c r="P22" s="33">
        <v>20</v>
      </c>
      <c r="Q22" s="33">
        <v>26</v>
      </c>
      <c r="R22" s="33">
        <v>44</v>
      </c>
      <c r="S22" s="33">
        <v>58</v>
      </c>
      <c r="T22" s="33">
        <v>77</v>
      </c>
      <c r="U22" s="33">
        <v>821</v>
      </c>
      <c r="V22" s="33">
        <v>301</v>
      </c>
      <c r="W22" s="51">
        <v>89.79885057471265</v>
      </c>
      <c r="X22" s="35">
        <v>87.437736461768</v>
      </c>
      <c r="Y22" s="35">
        <v>9.20349917205709</v>
      </c>
    </row>
    <row r="23" spans="2:25" ht="12">
      <c r="B23" s="278" t="s">
        <v>4</v>
      </c>
      <c r="C23" s="261"/>
      <c r="D23" s="32">
        <v>1311</v>
      </c>
      <c r="E23" s="32">
        <v>0</v>
      </c>
      <c r="F23" s="32">
        <v>1</v>
      </c>
      <c r="G23" s="32">
        <v>0</v>
      </c>
      <c r="H23" s="32">
        <v>1</v>
      </c>
      <c r="I23" s="32">
        <v>1</v>
      </c>
      <c r="J23" s="32">
        <v>4</v>
      </c>
      <c r="K23" s="32">
        <v>4</v>
      </c>
      <c r="L23" s="32">
        <v>5</v>
      </c>
      <c r="M23" s="32">
        <v>5</v>
      </c>
      <c r="N23" s="32">
        <v>5</v>
      </c>
      <c r="O23" s="32">
        <v>8</v>
      </c>
      <c r="P23" s="32">
        <v>10</v>
      </c>
      <c r="Q23" s="32">
        <v>21</v>
      </c>
      <c r="R23" s="32">
        <v>31</v>
      </c>
      <c r="S23" s="32">
        <v>51</v>
      </c>
      <c r="T23" s="32">
        <v>96</v>
      </c>
      <c r="U23" s="32">
        <v>781</v>
      </c>
      <c r="V23" s="32">
        <v>287</v>
      </c>
      <c r="W23" s="52">
        <v>89.78102189781022</v>
      </c>
      <c r="X23" s="34">
        <v>87.40321885250884</v>
      </c>
      <c r="Y23" s="34">
        <v>9.597495968506184</v>
      </c>
    </row>
    <row r="24" spans="2:25" ht="12">
      <c r="B24" s="278" t="s">
        <v>5</v>
      </c>
      <c r="C24" s="261"/>
      <c r="D24" s="32">
        <v>124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1</v>
      </c>
      <c r="K24" s="32">
        <v>0</v>
      </c>
      <c r="L24" s="32">
        <v>0</v>
      </c>
      <c r="M24" s="32">
        <v>0</v>
      </c>
      <c r="N24" s="32">
        <v>0</v>
      </c>
      <c r="O24" s="32">
        <v>2</v>
      </c>
      <c r="P24" s="32">
        <v>1</v>
      </c>
      <c r="Q24" s="32">
        <v>3</v>
      </c>
      <c r="R24" s="32">
        <v>3</v>
      </c>
      <c r="S24" s="32">
        <v>7</v>
      </c>
      <c r="T24" s="32">
        <v>10</v>
      </c>
      <c r="U24" s="32">
        <v>60</v>
      </c>
      <c r="V24" s="32">
        <v>37</v>
      </c>
      <c r="W24" s="52">
        <v>89.82035928143712</v>
      </c>
      <c r="X24" s="34">
        <v>87.74320401490715</v>
      </c>
      <c r="Y24" s="34">
        <v>9.62223365282705</v>
      </c>
    </row>
    <row r="25" spans="2:25" ht="12">
      <c r="B25" s="278" t="s">
        <v>6</v>
      </c>
      <c r="C25" s="261"/>
      <c r="D25" s="32">
        <v>321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1</v>
      </c>
      <c r="L25" s="32">
        <v>0</v>
      </c>
      <c r="M25" s="32">
        <v>1</v>
      </c>
      <c r="N25" s="32">
        <v>3</v>
      </c>
      <c r="O25" s="32">
        <v>1</v>
      </c>
      <c r="P25" s="32">
        <v>2</v>
      </c>
      <c r="Q25" s="32">
        <v>8</v>
      </c>
      <c r="R25" s="32">
        <v>8</v>
      </c>
      <c r="S25" s="32">
        <v>20</v>
      </c>
      <c r="T25" s="32">
        <v>25</v>
      </c>
      <c r="U25" s="32">
        <v>201</v>
      </c>
      <c r="V25" s="32">
        <v>51</v>
      </c>
      <c r="W25" s="52">
        <v>89.7021887334051</v>
      </c>
      <c r="X25" s="34">
        <v>87.03877401009353</v>
      </c>
      <c r="Y25" s="34">
        <v>8.326144651949935</v>
      </c>
    </row>
    <row r="26" spans="2:25" ht="12">
      <c r="B26" s="278" t="s">
        <v>7</v>
      </c>
      <c r="C26" s="261"/>
      <c r="D26" s="32">
        <v>353</v>
      </c>
      <c r="E26" s="32">
        <v>0</v>
      </c>
      <c r="F26" s="32">
        <v>0</v>
      </c>
      <c r="G26" s="32">
        <v>1</v>
      </c>
      <c r="H26" s="32">
        <v>0</v>
      </c>
      <c r="I26" s="32">
        <v>1</v>
      </c>
      <c r="J26" s="32">
        <v>2</v>
      </c>
      <c r="K26" s="32">
        <v>4</v>
      </c>
      <c r="L26" s="32">
        <v>2</v>
      </c>
      <c r="M26" s="32">
        <v>3</v>
      </c>
      <c r="N26" s="32">
        <v>3</v>
      </c>
      <c r="O26" s="32">
        <v>8</v>
      </c>
      <c r="P26" s="32">
        <v>8</v>
      </c>
      <c r="Q26" s="32">
        <v>9</v>
      </c>
      <c r="R26" s="32">
        <v>15</v>
      </c>
      <c r="S26" s="32">
        <v>22</v>
      </c>
      <c r="T26" s="32">
        <v>29</v>
      </c>
      <c r="U26" s="32">
        <v>183</v>
      </c>
      <c r="V26" s="32">
        <v>63</v>
      </c>
      <c r="W26" s="52">
        <v>89.37120970315992</v>
      </c>
      <c r="X26" s="34">
        <v>84.27314232231589</v>
      </c>
      <c r="Y26" s="34">
        <v>13.392124473716226</v>
      </c>
    </row>
    <row r="27" spans="2:25" ht="12">
      <c r="B27" s="278" t="s">
        <v>8</v>
      </c>
      <c r="C27" s="261"/>
      <c r="D27" s="32">
        <v>150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1</v>
      </c>
      <c r="N27" s="32">
        <v>1</v>
      </c>
      <c r="O27" s="32">
        <v>1</v>
      </c>
      <c r="P27" s="32">
        <v>1</v>
      </c>
      <c r="Q27" s="32">
        <v>3</v>
      </c>
      <c r="R27" s="32">
        <v>5</v>
      </c>
      <c r="S27" s="32">
        <v>3</v>
      </c>
      <c r="T27" s="32">
        <v>8</v>
      </c>
      <c r="U27" s="32">
        <v>78</v>
      </c>
      <c r="V27" s="32">
        <v>49</v>
      </c>
      <c r="W27" s="52">
        <v>89.96960486322189</v>
      </c>
      <c r="X27" s="34">
        <v>88.47633189422147</v>
      </c>
      <c r="Y27" s="34">
        <v>8.487644322879326</v>
      </c>
    </row>
    <row r="28" spans="2:25" ht="12">
      <c r="B28" s="278" t="s">
        <v>9</v>
      </c>
      <c r="C28" s="261"/>
      <c r="D28" s="32">
        <v>101</v>
      </c>
      <c r="E28" s="32">
        <v>0</v>
      </c>
      <c r="F28" s="32">
        <v>0</v>
      </c>
      <c r="G28" s="32">
        <v>0</v>
      </c>
      <c r="H28" s="32">
        <v>1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1</v>
      </c>
      <c r="Q28" s="32">
        <v>5</v>
      </c>
      <c r="R28" s="32">
        <v>5</v>
      </c>
      <c r="S28" s="32">
        <v>5</v>
      </c>
      <c r="T28" s="32">
        <v>7</v>
      </c>
      <c r="U28" s="32">
        <v>50</v>
      </c>
      <c r="V28" s="32">
        <v>27</v>
      </c>
      <c r="W28" s="52">
        <v>89.78328173374614</v>
      </c>
      <c r="X28" s="34">
        <v>86.87973695369246</v>
      </c>
      <c r="Y28" s="34">
        <v>10.492869998892148</v>
      </c>
    </row>
    <row r="29" spans="2:25" ht="12">
      <c r="B29" s="278" t="s">
        <v>10</v>
      </c>
      <c r="C29" s="261"/>
      <c r="D29" s="32">
        <v>172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1</v>
      </c>
      <c r="K29" s="32">
        <v>2</v>
      </c>
      <c r="L29" s="32">
        <v>1</v>
      </c>
      <c r="M29" s="32">
        <v>3</v>
      </c>
      <c r="N29" s="32">
        <v>1</v>
      </c>
      <c r="O29" s="32">
        <v>1</v>
      </c>
      <c r="P29" s="32">
        <v>1</v>
      </c>
      <c r="Q29" s="32">
        <v>6</v>
      </c>
      <c r="R29" s="32">
        <v>7</v>
      </c>
      <c r="S29" s="32">
        <v>2</v>
      </c>
      <c r="T29" s="32">
        <v>10</v>
      </c>
      <c r="U29" s="32">
        <v>101</v>
      </c>
      <c r="V29" s="32">
        <v>36</v>
      </c>
      <c r="W29" s="52">
        <v>89.70466667421609</v>
      </c>
      <c r="X29" s="34">
        <v>86.01761409378003</v>
      </c>
      <c r="Y29" s="34">
        <v>12.215846404881804</v>
      </c>
    </row>
    <row r="30" spans="2:25" ht="12">
      <c r="B30" s="278" t="s">
        <v>11</v>
      </c>
      <c r="C30" s="261"/>
      <c r="D30" s="32">
        <v>765</v>
      </c>
      <c r="E30" s="32">
        <v>0</v>
      </c>
      <c r="F30" s="32">
        <v>0</v>
      </c>
      <c r="G30" s="32">
        <v>0</v>
      </c>
      <c r="H30" s="32">
        <v>1</v>
      </c>
      <c r="I30" s="32">
        <v>2</v>
      </c>
      <c r="J30" s="32">
        <v>1</v>
      </c>
      <c r="K30" s="32">
        <v>3</v>
      </c>
      <c r="L30" s="32">
        <v>2</v>
      </c>
      <c r="M30" s="32">
        <v>3</v>
      </c>
      <c r="N30" s="32">
        <v>7</v>
      </c>
      <c r="O30" s="32">
        <v>8</v>
      </c>
      <c r="P30" s="32">
        <v>4</v>
      </c>
      <c r="Q30" s="32">
        <v>14</v>
      </c>
      <c r="R30" s="32">
        <v>25</v>
      </c>
      <c r="S30" s="32">
        <v>28</v>
      </c>
      <c r="T30" s="32">
        <v>47</v>
      </c>
      <c r="U30" s="32">
        <v>457</v>
      </c>
      <c r="V30" s="32">
        <v>163</v>
      </c>
      <c r="W30" s="52">
        <v>89.71310416128199</v>
      </c>
      <c r="X30" s="34">
        <v>87.12883375458102</v>
      </c>
      <c r="Y30" s="34">
        <v>10.13129416613211</v>
      </c>
    </row>
    <row r="31" spans="2:25" ht="12">
      <c r="B31" s="278" t="s">
        <v>12</v>
      </c>
      <c r="C31" s="261"/>
      <c r="D31" s="32">
        <v>442</v>
      </c>
      <c r="E31" s="32">
        <v>4</v>
      </c>
      <c r="F31" s="32">
        <v>0</v>
      </c>
      <c r="G31" s="32">
        <v>0</v>
      </c>
      <c r="H31" s="32">
        <v>0</v>
      </c>
      <c r="I31" s="32">
        <v>4</v>
      </c>
      <c r="J31" s="32">
        <v>0</v>
      </c>
      <c r="K31" s="32">
        <v>4</v>
      </c>
      <c r="L31" s="32">
        <v>0</v>
      </c>
      <c r="M31" s="32">
        <v>1</v>
      </c>
      <c r="N31" s="32">
        <v>2</v>
      </c>
      <c r="O31" s="32">
        <v>4</v>
      </c>
      <c r="P31" s="32">
        <v>10</v>
      </c>
      <c r="Q31" s="32">
        <v>10</v>
      </c>
      <c r="R31" s="32">
        <v>21</v>
      </c>
      <c r="S31" s="32">
        <v>17</v>
      </c>
      <c r="T31" s="32">
        <v>21</v>
      </c>
      <c r="U31" s="32">
        <v>258</v>
      </c>
      <c r="V31" s="32">
        <v>86</v>
      </c>
      <c r="W31" s="52">
        <v>89.74838425100205</v>
      </c>
      <c r="X31" s="34">
        <v>85.35764484295856</v>
      </c>
      <c r="Y31" s="34">
        <v>13.780817119332855</v>
      </c>
    </row>
    <row r="32" spans="2:25" ht="12">
      <c r="B32" s="278" t="s">
        <v>13</v>
      </c>
      <c r="C32" s="261"/>
      <c r="D32" s="32">
        <v>597</v>
      </c>
      <c r="E32" s="32">
        <v>1</v>
      </c>
      <c r="F32" s="32">
        <v>0</v>
      </c>
      <c r="G32" s="32">
        <v>0</v>
      </c>
      <c r="H32" s="32">
        <v>1</v>
      </c>
      <c r="I32" s="32">
        <v>3</v>
      </c>
      <c r="J32" s="32">
        <v>1</v>
      </c>
      <c r="K32" s="32">
        <v>2</v>
      </c>
      <c r="L32" s="32">
        <v>2</v>
      </c>
      <c r="M32" s="32">
        <v>1</v>
      </c>
      <c r="N32" s="32">
        <v>3</v>
      </c>
      <c r="O32" s="32">
        <v>8</v>
      </c>
      <c r="P32" s="32">
        <v>9</v>
      </c>
      <c r="Q32" s="32">
        <v>16</v>
      </c>
      <c r="R32" s="32">
        <v>18</v>
      </c>
      <c r="S32" s="32">
        <v>28</v>
      </c>
      <c r="T32" s="32">
        <v>34</v>
      </c>
      <c r="U32" s="32">
        <v>348</v>
      </c>
      <c r="V32" s="32">
        <v>122</v>
      </c>
      <c r="W32" s="52">
        <v>89.87417615338526</v>
      </c>
      <c r="X32" s="34">
        <v>86.47406987085603</v>
      </c>
      <c r="Y32" s="34">
        <v>11.30022290793078</v>
      </c>
    </row>
    <row r="33" spans="2:25" ht="12">
      <c r="B33" s="278" t="s">
        <v>14</v>
      </c>
      <c r="C33" s="261"/>
      <c r="D33" s="32">
        <v>1437</v>
      </c>
      <c r="E33" s="32">
        <v>2</v>
      </c>
      <c r="F33" s="32">
        <v>0</v>
      </c>
      <c r="G33" s="32">
        <v>2</v>
      </c>
      <c r="H33" s="32">
        <v>2</v>
      </c>
      <c r="I33" s="32">
        <v>6</v>
      </c>
      <c r="J33" s="32">
        <v>6</v>
      </c>
      <c r="K33" s="32">
        <v>6</v>
      </c>
      <c r="L33" s="32">
        <v>15</v>
      </c>
      <c r="M33" s="32">
        <v>20</v>
      </c>
      <c r="N33" s="32">
        <v>18</v>
      </c>
      <c r="O33" s="32">
        <v>34</v>
      </c>
      <c r="P33" s="32">
        <v>40</v>
      </c>
      <c r="Q33" s="32">
        <v>50</v>
      </c>
      <c r="R33" s="32">
        <v>45</v>
      </c>
      <c r="S33" s="32">
        <v>72</v>
      </c>
      <c r="T33" s="32">
        <v>84</v>
      </c>
      <c r="U33" s="32">
        <v>711</v>
      </c>
      <c r="V33" s="32">
        <v>324</v>
      </c>
      <c r="W33" s="52">
        <v>89.72972972972974</v>
      </c>
      <c r="X33" s="34">
        <v>84.13434346776646</v>
      </c>
      <c r="Y33" s="34">
        <v>13.825568882889227</v>
      </c>
    </row>
    <row r="34" spans="2:25" ht="12">
      <c r="B34" s="278" t="s">
        <v>15</v>
      </c>
      <c r="C34" s="261"/>
      <c r="D34" s="32">
        <v>1281</v>
      </c>
      <c r="E34" s="32">
        <v>0</v>
      </c>
      <c r="F34" s="32">
        <v>1</v>
      </c>
      <c r="G34" s="32">
        <v>1</v>
      </c>
      <c r="H34" s="32">
        <v>1</v>
      </c>
      <c r="I34" s="32">
        <v>3</v>
      </c>
      <c r="J34" s="32">
        <v>7</v>
      </c>
      <c r="K34" s="32">
        <v>6</v>
      </c>
      <c r="L34" s="32">
        <v>19</v>
      </c>
      <c r="M34" s="32">
        <v>14</v>
      </c>
      <c r="N34" s="32">
        <v>14</v>
      </c>
      <c r="O34" s="32">
        <v>18</v>
      </c>
      <c r="P34" s="32">
        <v>30</v>
      </c>
      <c r="Q34" s="32">
        <v>39</v>
      </c>
      <c r="R34" s="32">
        <v>51</v>
      </c>
      <c r="S34" s="32">
        <v>68</v>
      </c>
      <c r="T34" s="32">
        <v>86</v>
      </c>
      <c r="U34" s="32">
        <v>623</v>
      </c>
      <c r="V34" s="32">
        <v>300</v>
      </c>
      <c r="W34" s="52">
        <v>89.65517241379311</v>
      </c>
      <c r="X34" s="34">
        <v>84.5922338941957</v>
      </c>
      <c r="Y34" s="34">
        <v>13.211260328568162</v>
      </c>
    </row>
    <row r="35" spans="2:25" ht="12">
      <c r="B35" s="278" t="s">
        <v>16</v>
      </c>
      <c r="C35" s="261"/>
      <c r="D35" s="32">
        <v>1297</v>
      </c>
      <c r="E35" s="32">
        <v>0</v>
      </c>
      <c r="F35" s="32">
        <v>0</v>
      </c>
      <c r="G35" s="32">
        <v>6</v>
      </c>
      <c r="H35" s="32">
        <v>6</v>
      </c>
      <c r="I35" s="32">
        <v>11</v>
      </c>
      <c r="J35" s="32">
        <v>14</v>
      </c>
      <c r="K35" s="32">
        <v>12</v>
      </c>
      <c r="L35" s="32">
        <v>26</v>
      </c>
      <c r="M35" s="32">
        <v>26</v>
      </c>
      <c r="N35" s="32">
        <v>32</v>
      </c>
      <c r="O35" s="32">
        <v>34</v>
      </c>
      <c r="P35" s="32">
        <v>43</v>
      </c>
      <c r="Q35" s="32">
        <v>37</v>
      </c>
      <c r="R35" s="32">
        <v>55</v>
      </c>
      <c r="S35" s="32">
        <v>53</v>
      </c>
      <c r="T35" s="32">
        <v>114</v>
      </c>
      <c r="U35" s="32">
        <v>535</v>
      </c>
      <c r="V35" s="32">
        <v>293</v>
      </c>
      <c r="W35" s="52">
        <v>88.96210873146623</v>
      </c>
      <c r="X35" s="34">
        <v>81.06426289980242</v>
      </c>
      <c r="Y35" s="34">
        <v>16.619346207693596</v>
      </c>
    </row>
    <row r="36" spans="2:25" ht="12">
      <c r="B36" s="278" t="s">
        <v>17</v>
      </c>
      <c r="C36" s="261"/>
      <c r="D36" s="32">
        <v>1366</v>
      </c>
      <c r="E36" s="32">
        <v>0</v>
      </c>
      <c r="F36" s="32">
        <v>1</v>
      </c>
      <c r="G36" s="32">
        <v>1</v>
      </c>
      <c r="H36" s="32">
        <v>5</v>
      </c>
      <c r="I36" s="32">
        <v>2</v>
      </c>
      <c r="J36" s="32">
        <v>5</v>
      </c>
      <c r="K36" s="32">
        <v>15</v>
      </c>
      <c r="L36" s="32">
        <v>16</v>
      </c>
      <c r="M36" s="32">
        <v>23</v>
      </c>
      <c r="N36" s="32">
        <v>22</v>
      </c>
      <c r="O36" s="32">
        <v>30</v>
      </c>
      <c r="P36" s="32">
        <v>45</v>
      </c>
      <c r="Q36" s="32">
        <v>47</v>
      </c>
      <c r="R36" s="32">
        <v>40</v>
      </c>
      <c r="S36" s="32">
        <v>73</v>
      </c>
      <c r="T36" s="32">
        <v>108</v>
      </c>
      <c r="U36" s="32">
        <v>623</v>
      </c>
      <c r="V36" s="32">
        <v>310</v>
      </c>
      <c r="W36" s="52">
        <v>89.59706488586596</v>
      </c>
      <c r="X36" s="34">
        <v>83.44925645486163</v>
      </c>
      <c r="Y36" s="34">
        <v>14.335848461016932</v>
      </c>
    </row>
    <row r="37" spans="2:25" ht="12">
      <c r="B37" s="278" t="s">
        <v>18</v>
      </c>
      <c r="C37" s="261"/>
      <c r="D37" s="32">
        <v>326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1</v>
      </c>
      <c r="K37" s="32">
        <v>1</v>
      </c>
      <c r="L37" s="32">
        <v>0</v>
      </c>
      <c r="M37" s="32">
        <v>2</v>
      </c>
      <c r="N37" s="32">
        <v>5</v>
      </c>
      <c r="O37" s="32">
        <v>2</v>
      </c>
      <c r="P37" s="32">
        <v>10</v>
      </c>
      <c r="Q37" s="32">
        <v>12</v>
      </c>
      <c r="R37" s="32">
        <v>17</v>
      </c>
      <c r="S37" s="32">
        <v>19</v>
      </c>
      <c r="T37" s="32">
        <v>22</v>
      </c>
      <c r="U37" s="32">
        <v>179</v>
      </c>
      <c r="V37" s="32">
        <v>56</v>
      </c>
      <c r="W37" s="52">
        <v>89.34717007373612</v>
      </c>
      <c r="X37" s="34">
        <v>85.44900698108962</v>
      </c>
      <c r="Y37" s="34">
        <v>10.888665131508281</v>
      </c>
    </row>
    <row r="38" spans="2:25" ht="12">
      <c r="B38" s="278" t="s">
        <v>19</v>
      </c>
      <c r="C38" s="261"/>
      <c r="D38" s="32">
        <v>184</v>
      </c>
      <c r="E38" s="32">
        <v>0</v>
      </c>
      <c r="F38" s="32">
        <v>0</v>
      </c>
      <c r="G38" s="32">
        <v>0</v>
      </c>
      <c r="H38" s="32">
        <v>0</v>
      </c>
      <c r="I38" s="32">
        <v>1</v>
      </c>
      <c r="J38" s="32">
        <v>0</v>
      </c>
      <c r="K38" s="32">
        <v>0</v>
      </c>
      <c r="L38" s="32">
        <v>1</v>
      </c>
      <c r="M38" s="32">
        <v>2</v>
      </c>
      <c r="N38" s="32">
        <v>0</v>
      </c>
      <c r="O38" s="32">
        <v>1</v>
      </c>
      <c r="P38" s="32">
        <v>4</v>
      </c>
      <c r="Q38" s="32">
        <v>7</v>
      </c>
      <c r="R38" s="32">
        <v>15</v>
      </c>
      <c r="S38" s="32">
        <v>18</v>
      </c>
      <c r="T38" s="32">
        <v>19</v>
      </c>
      <c r="U38" s="32">
        <v>85</v>
      </c>
      <c r="V38" s="32">
        <v>31</v>
      </c>
      <c r="W38" s="52">
        <v>88.82389207177482</v>
      </c>
      <c r="X38" s="34">
        <v>84.88446132517083</v>
      </c>
      <c r="Y38" s="34">
        <v>11.143011451491766</v>
      </c>
    </row>
    <row r="39" spans="2:25" ht="12">
      <c r="B39" s="278" t="s">
        <v>20</v>
      </c>
      <c r="C39" s="261"/>
      <c r="D39" s="32">
        <v>190</v>
      </c>
      <c r="E39" s="32">
        <v>0</v>
      </c>
      <c r="F39" s="32">
        <v>0</v>
      </c>
      <c r="G39" s="32">
        <v>0</v>
      </c>
      <c r="H39" s="32">
        <v>1</v>
      </c>
      <c r="I39" s="32">
        <v>0</v>
      </c>
      <c r="J39" s="32">
        <v>0</v>
      </c>
      <c r="K39" s="32">
        <v>0</v>
      </c>
      <c r="L39" s="32">
        <v>3</v>
      </c>
      <c r="M39" s="32">
        <v>1</v>
      </c>
      <c r="N39" s="32">
        <v>0</v>
      </c>
      <c r="O39" s="32">
        <v>3</v>
      </c>
      <c r="P39" s="32">
        <v>7</v>
      </c>
      <c r="Q39" s="32">
        <v>9</v>
      </c>
      <c r="R39" s="32">
        <v>13</v>
      </c>
      <c r="S39" s="32">
        <v>17</v>
      </c>
      <c r="T39" s="32">
        <v>19</v>
      </c>
      <c r="U39" s="32">
        <v>95</v>
      </c>
      <c r="V39" s="32">
        <v>22</v>
      </c>
      <c r="W39" s="52">
        <v>87.91947498589069</v>
      </c>
      <c r="X39" s="34">
        <v>82.97290708094984</v>
      </c>
      <c r="Y39" s="34">
        <v>11.565656275373067</v>
      </c>
    </row>
    <row r="40" spans="2:25" ht="12">
      <c r="B40" s="278" t="s">
        <v>21</v>
      </c>
      <c r="C40" s="261"/>
      <c r="D40" s="32">
        <v>135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1</v>
      </c>
      <c r="L40" s="32">
        <v>1</v>
      </c>
      <c r="M40" s="32">
        <v>0</v>
      </c>
      <c r="N40" s="32">
        <v>1</v>
      </c>
      <c r="O40" s="32">
        <v>1</v>
      </c>
      <c r="P40" s="32">
        <v>1</v>
      </c>
      <c r="Q40" s="32">
        <v>1</v>
      </c>
      <c r="R40" s="32">
        <v>5</v>
      </c>
      <c r="S40" s="32">
        <v>5</v>
      </c>
      <c r="T40" s="32">
        <v>8</v>
      </c>
      <c r="U40" s="32">
        <v>75</v>
      </c>
      <c r="V40" s="32">
        <v>36</v>
      </c>
      <c r="W40" s="52">
        <v>89.93399339933993</v>
      </c>
      <c r="X40" s="34">
        <v>88.3059104202804</v>
      </c>
      <c r="Y40" s="34">
        <v>9.885348064766049</v>
      </c>
    </row>
    <row r="41" spans="2:25" ht="12">
      <c r="B41" s="278" t="s">
        <v>22</v>
      </c>
      <c r="C41" s="261"/>
      <c r="D41" s="32">
        <v>535</v>
      </c>
      <c r="E41" s="32">
        <v>0</v>
      </c>
      <c r="F41" s="32">
        <v>0</v>
      </c>
      <c r="G41" s="32">
        <v>1</v>
      </c>
      <c r="H41" s="32">
        <v>0</v>
      </c>
      <c r="I41" s="32">
        <v>0</v>
      </c>
      <c r="J41" s="32">
        <v>2</v>
      </c>
      <c r="K41" s="32">
        <v>0</v>
      </c>
      <c r="L41" s="32">
        <v>4</v>
      </c>
      <c r="M41" s="32">
        <v>2</v>
      </c>
      <c r="N41" s="32">
        <v>3</v>
      </c>
      <c r="O41" s="32">
        <v>5</v>
      </c>
      <c r="P41" s="32">
        <v>10</v>
      </c>
      <c r="Q41" s="32">
        <v>10</v>
      </c>
      <c r="R41" s="32">
        <v>24</v>
      </c>
      <c r="S41" s="32">
        <v>22</v>
      </c>
      <c r="T41" s="32">
        <v>35</v>
      </c>
      <c r="U41" s="32">
        <v>318</v>
      </c>
      <c r="V41" s="32">
        <v>99</v>
      </c>
      <c r="W41" s="52">
        <v>89.73227419829361</v>
      </c>
      <c r="X41" s="34">
        <v>86.4636750412694</v>
      </c>
      <c r="Y41" s="34">
        <v>10.395673269644208</v>
      </c>
    </row>
    <row r="42" spans="2:25" ht="12">
      <c r="B42" s="278" t="s">
        <v>23</v>
      </c>
      <c r="C42" s="261"/>
      <c r="D42" s="32">
        <v>411</v>
      </c>
      <c r="E42" s="32">
        <v>6</v>
      </c>
      <c r="F42" s="32">
        <v>1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2</v>
      </c>
      <c r="M42" s="32">
        <v>3</v>
      </c>
      <c r="N42" s="32">
        <v>3</v>
      </c>
      <c r="O42" s="32">
        <v>2</v>
      </c>
      <c r="P42" s="32">
        <v>6</v>
      </c>
      <c r="Q42" s="32">
        <v>15</v>
      </c>
      <c r="R42" s="32">
        <v>19</v>
      </c>
      <c r="S42" s="32">
        <v>29</v>
      </c>
      <c r="T42" s="32">
        <v>29</v>
      </c>
      <c r="U42" s="32">
        <v>216</v>
      </c>
      <c r="V42" s="32">
        <v>80</v>
      </c>
      <c r="W42" s="52">
        <v>89.70976253298153</v>
      </c>
      <c r="X42" s="34">
        <v>84.47600257552953</v>
      </c>
      <c r="Y42" s="34">
        <v>14.154323327331365</v>
      </c>
    </row>
    <row r="43" spans="2:25" ht="12">
      <c r="B43" s="278" t="s">
        <v>24</v>
      </c>
      <c r="C43" s="261"/>
      <c r="D43" s="32">
        <v>415</v>
      </c>
      <c r="E43" s="32">
        <v>0</v>
      </c>
      <c r="F43" s="32">
        <v>0</v>
      </c>
      <c r="G43" s="32">
        <v>0</v>
      </c>
      <c r="H43" s="32">
        <v>0</v>
      </c>
      <c r="I43" s="32">
        <v>2</v>
      </c>
      <c r="J43" s="32">
        <v>0</v>
      </c>
      <c r="K43" s="32">
        <v>1</v>
      </c>
      <c r="L43" s="32">
        <v>2</v>
      </c>
      <c r="M43" s="32">
        <v>4</v>
      </c>
      <c r="N43" s="32">
        <v>3</v>
      </c>
      <c r="O43" s="32">
        <v>7</v>
      </c>
      <c r="P43" s="32">
        <v>5</v>
      </c>
      <c r="Q43" s="32">
        <v>10</v>
      </c>
      <c r="R43" s="32">
        <v>13</v>
      </c>
      <c r="S43" s="32">
        <v>19</v>
      </c>
      <c r="T43" s="32">
        <v>29</v>
      </c>
      <c r="U43" s="32">
        <v>217</v>
      </c>
      <c r="V43" s="32">
        <v>103</v>
      </c>
      <c r="W43" s="52">
        <v>89.84859766691487</v>
      </c>
      <c r="X43" s="34">
        <v>86.323161437658</v>
      </c>
      <c r="Y43" s="34">
        <v>10.97653064983431</v>
      </c>
    </row>
    <row r="44" spans="2:25" ht="12">
      <c r="B44" s="278" t="s">
        <v>25</v>
      </c>
      <c r="C44" s="261"/>
      <c r="D44" s="32">
        <v>744</v>
      </c>
      <c r="E44" s="32">
        <v>0</v>
      </c>
      <c r="F44" s="32">
        <v>0</v>
      </c>
      <c r="G44" s="32">
        <v>0</v>
      </c>
      <c r="H44" s="32">
        <v>0</v>
      </c>
      <c r="I44" s="32">
        <v>4</v>
      </c>
      <c r="J44" s="32">
        <v>0</v>
      </c>
      <c r="K44" s="32">
        <v>0</v>
      </c>
      <c r="L44" s="32">
        <v>3</v>
      </c>
      <c r="M44" s="32">
        <v>9</v>
      </c>
      <c r="N44" s="32">
        <v>9</v>
      </c>
      <c r="O44" s="32">
        <v>12</v>
      </c>
      <c r="P44" s="32">
        <v>14</v>
      </c>
      <c r="Q44" s="32">
        <v>26</v>
      </c>
      <c r="R44" s="32">
        <v>25</v>
      </c>
      <c r="S44" s="32">
        <v>45</v>
      </c>
      <c r="T44" s="32">
        <v>57</v>
      </c>
      <c r="U44" s="32">
        <v>413</v>
      </c>
      <c r="V44" s="32">
        <v>127</v>
      </c>
      <c r="W44" s="52">
        <v>89.65754154870349</v>
      </c>
      <c r="X44" s="34">
        <v>85.44424903136677</v>
      </c>
      <c r="Y44" s="34">
        <v>11.419514362030425</v>
      </c>
    </row>
    <row r="45" spans="2:25" ht="12">
      <c r="B45" s="278" t="s">
        <v>26</v>
      </c>
      <c r="C45" s="261"/>
      <c r="D45" s="32">
        <v>1173</v>
      </c>
      <c r="E45" s="32">
        <v>0</v>
      </c>
      <c r="F45" s="32">
        <v>0</v>
      </c>
      <c r="G45" s="32">
        <v>2</v>
      </c>
      <c r="H45" s="32">
        <v>2</v>
      </c>
      <c r="I45" s="32">
        <v>2</v>
      </c>
      <c r="J45" s="32">
        <v>8</v>
      </c>
      <c r="K45" s="32">
        <v>5</v>
      </c>
      <c r="L45" s="32">
        <v>6</v>
      </c>
      <c r="M45" s="32">
        <v>10</v>
      </c>
      <c r="N45" s="32">
        <v>11</v>
      </c>
      <c r="O45" s="32">
        <v>27</v>
      </c>
      <c r="P45" s="32">
        <v>30</v>
      </c>
      <c r="Q45" s="32">
        <v>48</v>
      </c>
      <c r="R45" s="32">
        <v>54</v>
      </c>
      <c r="S45" s="32">
        <v>65</v>
      </c>
      <c r="T45" s="32">
        <v>92</v>
      </c>
      <c r="U45" s="32">
        <v>594</v>
      </c>
      <c r="V45" s="32">
        <v>217</v>
      </c>
      <c r="W45" s="52">
        <v>89.44543828264759</v>
      </c>
      <c r="X45" s="34">
        <v>84.2183969047027</v>
      </c>
      <c r="Y45" s="34">
        <v>12.91173874757857</v>
      </c>
    </row>
    <row r="46" spans="2:25" ht="12">
      <c r="B46" s="278" t="s">
        <v>27</v>
      </c>
      <c r="C46" s="261"/>
      <c r="D46" s="32">
        <v>495</v>
      </c>
      <c r="E46" s="32">
        <v>0</v>
      </c>
      <c r="F46" s="32">
        <v>0</v>
      </c>
      <c r="G46" s="32">
        <v>0</v>
      </c>
      <c r="H46" s="32">
        <v>1</v>
      </c>
      <c r="I46" s="32">
        <v>0</v>
      </c>
      <c r="J46" s="32">
        <v>1</v>
      </c>
      <c r="K46" s="32">
        <v>4</v>
      </c>
      <c r="L46" s="32">
        <v>0</v>
      </c>
      <c r="M46" s="32">
        <v>5</v>
      </c>
      <c r="N46" s="32">
        <v>5</v>
      </c>
      <c r="O46" s="32">
        <v>6</v>
      </c>
      <c r="P46" s="32">
        <v>7</v>
      </c>
      <c r="Q46" s="32">
        <v>9</v>
      </c>
      <c r="R46" s="32">
        <v>15</v>
      </c>
      <c r="S46" s="32">
        <v>23</v>
      </c>
      <c r="T46" s="32">
        <v>37</v>
      </c>
      <c r="U46" s="32">
        <v>255</v>
      </c>
      <c r="V46" s="32">
        <v>127</v>
      </c>
      <c r="W46" s="52">
        <v>89.88000905592031</v>
      </c>
      <c r="X46" s="34">
        <v>86.56532539038261</v>
      </c>
      <c r="Y46" s="34">
        <v>11.220051700375688</v>
      </c>
    </row>
    <row r="47" spans="2:25" ht="12">
      <c r="B47" s="278" t="s">
        <v>28</v>
      </c>
      <c r="C47" s="261"/>
      <c r="D47" s="32">
        <v>371</v>
      </c>
      <c r="E47" s="32">
        <v>0</v>
      </c>
      <c r="F47" s="32">
        <v>0</v>
      </c>
      <c r="G47" s="32">
        <v>0</v>
      </c>
      <c r="H47" s="32">
        <v>0</v>
      </c>
      <c r="I47" s="32">
        <v>1</v>
      </c>
      <c r="J47" s="32">
        <v>0</v>
      </c>
      <c r="K47" s="32">
        <v>0</v>
      </c>
      <c r="L47" s="32">
        <v>1</v>
      </c>
      <c r="M47" s="32">
        <v>2</v>
      </c>
      <c r="N47" s="32">
        <v>4</v>
      </c>
      <c r="O47" s="32">
        <v>4</v>
      </c>
      <c r="P47" s="32">
        <v>5</v>
      </c>
      <c r="Q47" s="32">
        <v>9</v>
      </c>
      <c r="R47" s="32">
        <v>17</v>
      </c>
      <c r="S47" s="32">
        <v>17</v>
      </c>
      <c r="T47" s="32">
        <v>15</v>
      </c>
      <c r="U47" s="32">
        <v>232</v>
      </c>
      <c r="V47" s="32">
        <v>64</v>
      </c>
      <c r="W47" s="52">
        <v>89.79278587874137</v>
      </c>
      <c r="X47" s="34">
        <v>86.56802661335031</v>
      </c>
      <c r="Y47" s="34">
        <v>9.827236877573519</v>
      </c>
    </row>
    <row r="48" spans="2:25" ht="12">
      <c r="B48" s="278" t="s">
        <v>29</v>
      </c>
      <c r="C48" s="261"/>
      <c r="D48" s="32">
        <v>343</v>
      </c>
      <c r="E48" s="32">
        <v>0</v>
      </c>
      <c r="F48" s="32">
        <v>0</v>
      </c>
      <c r="G48" s="32">
        <v>0</v>
      </c>
      <c r="H48" s="32">
        <v>2</v>
      </c>
      <c r="I48" s="32">
        <v>0</v>
      </c>
      <c r="J48" s="32">
        <v>2</v>
      </c>
      <c r="K48" s="32">
        <v>1</v>
      </c>
      <c r="L48" s="32">
        <v>2</v>
      </c>
      <c r="M48" s="32">
        <v>5</v>
      </c>
      <c r="N48" s="32">
        <v>5</v>
      </c>
      <c r="O48" s="32">
        <v>8</v>
      </c>
      <c r="P48" s="32">
        <v>6</v>
      </c>
      <c r="Q48" s="32">
        <v>5</v>
      </c>
      <c r="R48" s="32">
        <v>8</v>
      </c>
      <c r="S48" s="32">
        <v>14</v>
      </c>
      <c r="T48" s="32">
        <v>22</v>
      </c>
      <c r="U48" s="32">
        <v>204</v>
      </c>
      <c r="V48" s="32">
        <v>59</v>
      </c>
      <c r="W48" s="52">
        <v>89.66812773951159</v>
      </c>
      <c r="X48" s="34">
        <v>85.04112142175028</v>
      </c>
      <c r="Y48" s="34">
        <v>12.555036023989036</v>
      </c>
    </row>
    <row r="49" spans="2:25" ht="12">
      <c r="B49" s="278" t="s">
        <v>30</v>
      </c>
      <c r="C49" s="261"/>
      <c r="D49" s="32">
        <v>1351</v>
      </c>
      <c r="E49" s="32">
        <v>0</v>
      </c>
      <c r="F49" s="32">
        <v>1</v>
      </c>
      <c r="G49" s="32">
        <v>0</v>
      </c>
      <c r="H49" s="32">
        <v>3</v>
      </c>
      <c r="I49" s="32">
        <v>6</v>
      </c>
      <c r="J49" s="32">
        <v>7</v>
      </c>
      <c r="K49" s="32">
        <v>9</v>
      </c>
      <c r="L49" s="32">
        <v>19</v>
      </c>
      <c r="M49" s="32">
        <v>24</v>
      </c>
      <c r="N49" s="32">
        <v>28</v>
      </c>
      <c r="O49" s="32">
        <v>24</v>
      </c>
      <c r="P49" s="32">
        <v>35</v>
      </c>
      <c r="Q49" s="32">
        <v>49</v>
      </c>
      <c r="R49" s="32">
        <v>46</v>
      </c>
      <c r="S49" s="32">
        <v>79</v>
      </c>
      <c r="T49" s="32">
        <v>100</v>
      </c>
      <c r="U49" s="32">
        <v>593</v>
      </c>
      <c r="V49" s="32">
        <v>328</v>
      </c>
      <c r="W49" s="52">
        <v>89.54838709677419</v>
      </c>
      <c r="X49" s="34">
        <v>83.19986222812712</v>
      </c>
      <c r="Y49" s="34">
        <v>14.287299140751283</v>
      </c>
    </row>
    <row r="50" spans="2:25" ht="12">
      <c r="B50" s="278" t="s">
        <v>31</v>
      </c>
      <c r="C50" s="261"/>
      <c r="D50" s="32">
        <v>1458</v>
      </c>
      <c r="E50" s="32">
        <v>0</v>
      </c>
      <c r="F50" s="32">
        <v>3</v>
      </c>
      <c r="G50" s="32">
        <v>1</v>
      </c>
      <c r="H50" s="32">
        <v>2</v>
      </c>
      <c r="I50" s="32">
        <v>7</v>
      </c>
      <c r="J50" s="32">
        <v>5</v>
      </c>
      <c r="K50" s="32">
        <v>9</v>
      </c>
      <c r="L50" s="32">
        <v>15</v>
      </c>
      <c r="M50" s="32">
        <v>20</v>
      </c>
      <c r="N50" s="32">
        <v>21</v>
      </c>
      <c r="O50" s="32">
        <v>29</v>
      </c>
      <c r="P50" s="32">
        <v>39</v>
      </c>
      <c r="Q50" s="32">
        <v>45</v>
      </c>
      <c r="R50" s="32">
        <v>63</v>
      </c>
      <c r="S50" s="32">
        <v>74</v>
      </c>
      <c r="T50" s="32">
        <v>95</v>
      </c>
      <c r="U50" s="32">
        <v>719</v>
      </c>
      <c r="V50" s="32">
        <v>311</v>
      </c>
      <c r="W50" s="52">
        <v>89.561721154467</v>
      </c>
      <c r="X50" s="34">
        <v>83.98359233963522</v>
      </c>
      <c r="Y50" s="34">
        <v>13.89692894417347</v>
      </c>
    </row>
    <row r="51" spans="2:25" ht="12">
      <c r="B51" s="278" t="s">
        <v>32</v>
      </c>
      <c r="C51" s="261"/>
      <c r="D51" s="32">
        <v>264</v>
      </c>
      <c r="E51" s="32">
        <v>0</v>
      </c>
      <c r="F51" s="32">
        <v>0</v>
      </c>
      <c r="G51" s="32">
        <v>0</v>
      </c>
      <c r="H51" s="32">
        <v>0</v>
      </c>
      <c r="I51" s="32">
        <v>1</v>
      </c>
      <c r="J51" s="32">
        <v>1</v>
      </c>
      <c r="K51" s="32">
        <v>2</v>
      </c>
      <c r="L51" s="32">
        <v>1</v>
      </c>
      <c r="M51" s="32">
        <v>2</v>
      </c>
      <c r="N51" s="32">
        <v>8</v>
      </c>
      <c r="O51" s="32">
        <v>6</v>
      </c>
      <c r="P51" s="32">
        <v>8</v>
      </c>
      <c r="Q51" s="32">
        <v>10</v>
      </c>
      <c r="R51" s="32">
        <v>11</v>
      </c>
      <c r="S51" s="32">
        <v>13</v>
      </c>
      <c r="T51" s="32">
        <v>17</v>
      </c>
      <c r="U51" s="32">
        <v>136</v>
      </c>
      <c r="V51" s="32">
        <v>48</v>
      </c>
      <c r="W51" s="52">
        <v>89.23016212862365</v>
      </c>
      <c r="X51" s="34">
        <v>83.6129691316847</v>
      </c>
      <c r="Y51" s="34">
        <v>12.868999070763628</v>
      </c>
    </row>
    <row r="52" spans="2:25" ht="12">
      <c r="B52" s="278" t="s">
        <v>33</v>
      </c>
      <c r="C52" s="261"/>
      <c r="D52" s="32">
        <v>211</v>
      </c>
      <c r="E52" s="32">
        <v>0</v>
      </c>
      <c r="F52" s="32">
        <v>0</v>
      </c>
      <c r="G52" s="32">
        <v>0</v>
      </c>
      <c r="H52" s="32">
        <v>0</v>
      </c>
      <c r="I52" s="32">
        <v>1</v>
      </c>
      <c r="J52" s="32">
        <v>0</v>
      </c>
      <c r="K52" s="32">
        <v>0</v>
      </c>
      <c r="L52" s="32">
        <v>0</v>
      </c>
      <c r="M52" s="32">
        <v>1</v>
      </c>
      <c r="N52" s="32">
        <v>1</v>
      </c>
      <c r="O52" s="32">
        <v>3</v>
      </c>
      <c r="P52" s="32">
        <v>5</v>
      </c>
      <c r="Q52" s="32">
        <v>8</v>
      </c>
      <c r="R52" s="32">
        <v>11</v>
      </c>
      <c r="S52" s="32">
        <v>16</v>
      </c>
      <c r="T52" s="32">
        <v>15</v>
      </c>
      <c r="U52" s="32">
        <v>114</v>
      </c>
      <c r="V52" s="32">
        <v>36</v>
      </c>
      <c r="W52" s="52">
        <v>89.59446714869537</v>
      </c>
      <c r="X52" s="34">
        <v>85.69884896640644</v>
      </c>
      <c r="Y52" s="34">
        <v>10.485817606846476</v>
      </c>
    </row>
    <row r="53" spans="2:25" ht="12">
      <c r="B53" s="278" t="s">
        <v>34</v>
      </c>
      <c r="C53" s="261"/>
      <c r="D53" s="32">
        <v>46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2</v>
      </c>
      <c r="M53" s="32">
        <v>1</v>
      </c>
      <c r="N53" s="32">
        <v>0</v>
      </c>
      <c r="O53" s="32">
        <v>1</v>
      </c>
      <c r="P53" s="32">
        <v>1</v>
      </c>
      <c r="Q53" s="32">
        <v>0</v>
      </c>
      <c r="R53" s="32">
        <v>1</v>
      </c>
      <c r="S53" s="32">
        <v>1</v>
      </c>
      <c r="T53" s="32">
        <v>1</v>
      </c>
      <c r="U53" s="32">
        <v>30</v>
      </c>
      <c r="V53" s="32">
        <v>8</v>
      </c>
      <c r="W53" s="52">
        <v>88.88697564877354</v>
      </c>
      <c r="X53" s="34">
        <v>84.81442429251473</v>
      </c>
      <c r="Y53" s="34">
        <v>13.59071043818578</v>
      </c>
    </row>
    <row r="54" spans="2:25" ht="12">
      <c r="B54" s="278" t="s">
        <v>35</v>
      </c>
      <c r="C54" s="261"/>
      <c r="D54" s="32">
        <v>41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1</v>
      </c>
      <c r="M54" s="32">
        <v>0</v>
      </c>
      <c r="N54" s="32">
        <v>0</v>
      </c>
      <c r="O54" s="32">
        <v>0</v>
      </c>
      <c r="P54" s="32">
        <v>0</v>
      </c>
      <c r="Q54" s="32">
        <v>1</v>
      </c>
      <c r="R54" s="32">
        <v>0</v>
      </c>
      <c r="S54" s="32">
        <v>1</v>
      </c>
      <c r="T54" s="32">
        <v>4</v>
      </c>
      <c r="U54" s="32">
        <v>26</v>
      </c>
      <c r="V54" s="32">
        <v>8</v>
      </c>
      <c r="W54" s="52">
        <v>89.78675645342312</v>
      </c>
      <c r="X54" s="34">
        <v>88.069899487498</v>
      </c>
      <c r="Y54" s="34">
        <v>9.531581897688758</v>
      </c>
    </row>
    <row r="55" spans="2:25" ht="12">
      <c r="B55" s="278" t="s">
        <v>36</v>
      </c>
      <c r="C55" s="261"/>
      <c r="D55" s="32">
        <v>732</v>
      </c>
      <c r="E55" s="32">
        <v>0</v>
      </c>
      <c r="F55" s="32">
        <v>0</v>
      </c>
      <c r="G55" s="32">
        <v>0</v>
      </c>
      <c r="H55" s="32">
        <v>0</v>
      </c>
      <c r="I55" s="32">
        <v>2</v>
      </c>
      <c r="J55" s="32">
        <v>0</v>
      </c>
      <c r="K55" s="32">
        <v>3</v>
      </c>
      <c r="L55" s="32">
        <v>4</v>
      </c>
      <c r="M55" s="32">
        <v>6</v>
      </c>
      <c r="N55" s="32">
        <v>9</v>
      </c>
      <c r="O55" s="32">
        <v>7</v>
      </c>
      <c r="P55" s="32">
        <v>14</v>
      </c>
      <c r="Q55" s="32">
        <v>29</v>
      </c>
      <c r="R55" s="32">
        <v>26</v>
      </c>
      <c r="S55" s="32">
        <v>51</v>
      </c>
      <c r="T55" s="32">
        <v>61</v>
      </c>
      <c r="U55" s="32">
        <v>437</v>
      </c>
      <c r="V55" s="32">
        <v>83</v>
      </c>
      <c r="W55" s="52">
        <v>89.22944610753684</v>
      </c>
      <c r="X55" s="34">
        <v>84.81834735759618</v>
      </c>
      <c r="Y55" s="34">
        <v>10.718069214179426</v>
      </c>
    </row>
    <row r="56" spans="2:25" ht="12">
      <c r="B56" s="278" t="s">
        <v>37</v>
      </c>
      <c r="C56" s="261"/>
      <c r="D56" s="32">
        <v>792</v>
      </c>
      <c r="E56" s="32">
        <v>1</v>
      </c>
      <c r="F56" s="32">
        <v>0</v>
      </c>
      <c r="G56" s="32">
        <v>1</v>
      </c>
      <c r="H56" s="32">
        <v>3</v>
      </c>
      <c r="I56" s="32">
        <v>0</v>
      </c>
      <c r="J56" s="32">
        <v>4</v>
      </c>
      <c r="K56" s="32">
        <v>6</v>
      </c>
      <c r="L56" s="32">
        <v>3</v>
      </c>
      <c r="M56" s="32">
        <v>5</v>
      </c>
      <c r="N56" s="32">
        <v>14</v>
      </c>
      <c r="O56" s="32">
        <v>13</v>
      </c>
      <c r="P56" s="32">
        <v>23</v>
      </c>
      <c r="Q56" s="32">
        <v>27</v>
      </c>
      <c r="R56" s="32">
        <v>34</v>
      </c>
      <c r="S56" s="32">
        <v>42</v>
      </c>
      <c r="T56" s="32">
        <v>86</v>
      </c>
      <c r="U56" s="32">
        <v>391</v>
      </c>
      <c r="V56" s="32">
        <v>139</v>
      </c>
      <c r="W56" s="52">
        <v>89.00343882884044</v>
      </c>
      <c r="X56" s="34">
        <v>84.19799792128515</v>
      </c>
      <c r="Y56" s="34">
        <v>13.297030128277799</v>
      </c>
    </row>
    <row r="57" spans="2:25" ht="12">
      <c r="B57" s="278" t="s">
        <v>38</v>
      </c>
      <c r="C57" s="261"/>
      <c r="D57" s="32">
        <v>302</v>
      </c>
      <c r="E57" s="32">
        <v>0</v>
      </c>
      <c r="F57" s="32">
        <v>0</v>
      </c>
      <c r="G57" s="32">
        <v>0</v>
      </c>
      <c r="H57" s="32">
        <v>0</v>
      </c>
      <c r="I57" s="32">
        <v>1</v>
      </c>
      <c r="J57" s="32">
        <v>0</v>
      </c>
      <c r="K57" s="32">
        <v>0</v>
      </c>
      <c r="L57" s="32">
        <v>3</v>
      </c>
      <c r="M57" s="32">
        <v>3</v>
      </c>
      <c r="N57" s="32">
        <v>1</v>
      </c>
      <c r="O57" s="32">
        <v>4</v>
      </c>
      <c r="P57" s="32">
        <v>7</v>
      </c>
      <c r="Q57" s="32">
        <v>8</v>
      </c>
      <c r="R57" s="32">
        <v>16</v>
      </c>
      <c r="S57" s="32">
        <v>23</v>
      </c>
      <c r="T57" s="32">
        <v>21</v>
      </c>
      <c r="U57" s="32">
        <v>148</v>
      </c>
      <c r="V57" s="32">
        <v>67</v>
      </c>
      <c r="W57" s="52">
        <v>89.5922507281237</v>
      </c>
      <c r="X57" s="34">
        <v>85.84921259426673</v>
      </c>
      <c r="Y57" s="34">
        <v>11.52382645444506</v>
      </c>
    </row>
    <row r="58" spans="2:25" ht="12">
      <c r="B58" s="278" t="s">
        <v>39</v>
      </c>
      <c r="C58" s="261"/>
      <c r="D58" s="32">
        <v>114</v>
      </c>
      <c r="E58" s="32">
        <v>0</v>
      </c>
      <c r="F58" s="32">
        <v>0</v>
      </c>
      <c r="G58" s="32">
        <v>0</v>
      </c>
      <c r="H58" s="32">
        <v>2</v>
      </c>
      <c r="I58" s="32">
        <v>0</v>
      </c>
      <c r="J58" s="32">
        <v>1</v>
      </c>
      <c r="K58" s="32">
        <v>0</v>
      </c>
      <c r="L58" s="32">
        <v>1</v>
      </c>
      <c r="M58" s="32">
        <v>0</v>
      </c>
      <c r="N58" s="32">
        <v>2</v>
      </c>
      <c r="O58" s="32">
        <v>1</v>
      </c>
      <c r="P58" s="32">
        <v>5</v>
      </c>
      <c r="Q58" s="32">
        <v>4</v>
      </c>
      <c r="R58" s="32">
        <v>3</v>
      </c>
      <c r="S58" s="32">
        <v>6</v>
      </c>
      <c r="T58" s="32">
        <v>11</v>
      </c>
      <c r="U58" s="32">
        <v>57</v>
      </c>
      <c r="V58" s="32">
        <v>21</v>
      </c>
      <c r="W58" s="52">
        <v>89.21213144218379</v>
      </c>
      <c r="X58" s="34">
        <v>84.1081485497254</v>
      </c>
      <c r="Y58" s="34">
        <v>14.606970139347172</v>
      </c>
    </row>
    <row r="59" spans="2:25" ht="12">
      <c r="B59" s="278" t="s">
        <v>40</v>
      </c>
      <c r="C59" s="261"/>
      <c r="D59" s="32">
        <v>245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2</v>
      </c>
      <c r="M59" s="32">
        <v>6</v>
      </c>
      <c r="N59" s="32">
        <v>4</v>
      </c>
      <c r="O59" s="32">
        <v>7</v>
      </c>
      <c r="P59" s="32">
        <v>11</v>
      </c>
      <c r="Q59" s="32">
        <v>10</v>
      </c>
      <c r="R59" s="32">
        <v>12</v>
      </c>
      <c r="S59" s="32">
        <v>13</v>
      </c>
      <c r="T59" s="32">
        <v>22</v>
      </c>
      <c r="U59" s="32">
        <v>120</v>
      </c>
      <c r="V59" s="32">
        <v>38</v>
      </c>
      <c r="W59" s="52">
        <v>88.95131086142321</v>
      </c>
      <c r="X59" s="34">
        <v>83.32875984141022</v>
      </c>
      <c r="Y59" s="34">
        <v>12.730055712039</v>
      </c>
    </row>
    <row r="60" spans="2:25" ht="12">
      <c r="B60" s="278" t="s">
        <v>41</v>
      </c>
      <c r="C60" s="261"/>
      <c r="D60" s="32">
        <v>155</v>
      </c>
      <c r="E60" s="32">
        <v>0</v>
      </c>
      <c r="F60" s="32">
        <v>0</v>
      </c>
      <c r="G60" s="32">
        <v>0</v>
      </c>
      <c r="H60" s="32">
        <v>1</v>
      </c>
      <c r="I60" s="32">
        <v>0</v>
      </c>
      <c r="J60" s="32">
        <v>0</v>
      </c>
      <c r="K60" s="32">
        <v>2</v>
      </c>
      <c r="L60" s="32">
        <v>1</v>
      </c>
      <c r="M60" s="32">
        <v>1</v>
      </c>
      <c r="N60" s="32">
        <v>0</v>
      </c>
      <c r="O60" s="32">
        <v>4</v>
      </c>
      <c r="P60" s="32">
        <v>2</v>
      </c>
      <c r="Q60" s="32">
        <v>6</v>
      </c>
      <c r="R60" s="32">
        <v>5</v>
      </c>
      <c r="S60" s="32">
        <v>4</v>
      </c>
      <c r="T60" s="32">
        <v>8</v>
      </c>
      <c r="U60" s="32">
        <v>68</v>
      </c>
      <c r="V60" s="32">
        <v>53</v>
      </c>
      <c r="W60" s="52">
        <v>89.85024958402661</v>
      </c>
      <c r="X60" s="34">
        <v>86.96509904422852</v>
      </c>
      <c r="Y60" s="34">
        <v>13.35566328081953</v>
      </c>
    </row>
    <row r="61" spans="2:25" ht="12">
      <c r="B61" s="278" t="s">
        <v>42</v>
      </c>
      <c r="C61" s="261"/>
      <c r="D61" s="32">
        <v>189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5</v>
      </c>
      <c r="N61" s="32">
        <v>1</v>
      </c>
      <c r="O61" s="32">
        <v>4</v>
      </c>
      <c r="P61" s="32">
        <v>3</v>
      </c>
      <c r="Q61" s="32">
        <v>6</v>
      </c>
      <c r="R61" s="32">
        <v>9</v>
      </c>
      <c r="S61" s="32">
        <v>15</v>
      </c>
      <c r="T61" s="32">
        <v>13</v>
      </c>
      <c r="U61" s="32">
        <v>108</v>
      </c>
      <c r="V61" s="32">
        <v>25</v>
      </c>
      <c r="W61" s="52">
        <v>89.16187834357044</v>
      </c>
      <c r="X61" s="34">
        <v>84.83027026609003</v>
      </c>
      <c r="Y61" s="34">
        <v>10.686781667130928</v>
      </c>
    </row>
    <row r="62" spans="2:25" ht="12">
      <c r="B62" s="278" t="s">
        <v>43</v>
      </c>
      <c r="C62" s="261"/>
      <c r="D62" s="32">
        <v>1063</v>
      </c>
      <c r="E62" s="32">
        <v>1</v>
      </c>
      <c r="F62" s="32">
        <v>0</v>
      </c>
      <c r="G62" s="32">
        <v>0</v>
      </c>
      <c r="H62" s="32">
        <v>0</v>
      </c>
      <c r="I62" s="32">
        <v>0</v>
      </c>
      <c r="J62" s="32">
        <v>5</v>
      </c>
      <c r="K62" s="32">
        <v>4</v>
      </c>
      <c r="L62" s="32">
        <v>2</v>
      </c>
      <c r="M62" s="32">
        <v>8</v>
      </c>
      <c r="N62" s="32">
        <v>7</v>
      </c>
      <c r="O62" s="32">
        <v>4</v>
      </c>
      <c r="P62" s="32">
        <v>13</v>
      </c>
      <c r="Q62" s="32">
        <v>12</v>
      </c>
      <c r="R62" s="32">
        <v>26</v>
      </c>
      <c r="S62" s="32">
        <v>39</v>
      </c>
      <c r="T62" s="32">
        <v>65</v>
      </c>
      <c r="U62" s="32">
        <v>692</v>
      </c>
      <c r="V62" s="32">
        <v>185</v>
      </c>
      <c r="W62" s="52">
        <v>89.78328173374614</v>
      </c>
      <c r="X62" s="34">
        <v>87.00319045675475</v>
      </c>
      <c r="Y62" s="34">
        <v>9.519427306235777</v>
      </c>
    </row>
    <row r="63" spans="2:25" ht="12">
      <c r="B63" s="278" t="s">
        <v>44</v>
      </c>
      <c r="C63" s="261"/>
      <c r="D63" s="32">
        <v>197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1</v>
      </c>
      <c r="N63" s="32">
        <v>0</v>
      </c>
      <c r="O63" s="32">
        <v>1</v>
      </c>
      <c r="P63" s="32">
        <v>4</v>
      </c>
      <c r="Q63" s="32">
        <v>2</v>
      </c>
      <c r="R63" s="32">
        <v>9</v>
      </c>
      <c r="S63" s="32">
        <v>14</v>
      </c>
      <c r="T63" s="32">
        <v>15</v>
      </c>
      <c r="U63" s="32">
        <v>118</v>
      </c>
      <c r="V63" s="32">
        <v>33</v>
      </c>
      <c r="W63" s="52">
        <v>89.7196261682243</v>
      </c>
      <c r="X63" s="34">
        <v>87.22757851441906</v>
      </c>
      <c r="Y63" s="34">
        <v>8.386189041683906</v>
      </c>
    </row>
    <row r="64" spans="2:25" ht="12">
      <c r="B64" s="278" t="s">
        <v>45</v>
      </c>
      <c r="C64" s="261"/>
      <c r="D64" s="32">
        <v>161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2</v>
      </c>
      <c r="N64" s="32">
        <v>1</v>
      </c>
      <c r="O64" s="32">
        <v>0</v>
      </c>
      <c r="P64" s="32">
        <v>4</v>
      </c>
      <c r="Q64" s="32">
        <v>2</v>
      </c>
      <c r="R64" s="32">
        <v>6</v>
      </c>
      <c r="S64" s="32">
        <v>5</v>
      </c>
      <c r="T64" s="32">
        <v>3</v>
      </c>
      <c r="U64" s="32">
        <v>92</v>
      </c>
      <c r="V64" s="32">
        <v>46</v>
      </c>
      <c r="W64" s="52">
        <v>89.87161198288159</v>
      </c>
      <c r="X64" s="34">
        <v>88.20594552844288</v>
      </c>
      <c r="Y64" s="34">
        <v>9.20489943511183</v>
      </c>
    </row>
    <row r="65" spans="2:25" ht="12">
      <c r="B65" s="278" t="s">
        <v>46</v>
      </c>
      <c r="C65" s="261"/>
      <c r="D65" s="32">
        <v>421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1</v>
      </c>
      <c r="L65" s="32">
        <v>2</v>
      </c>
      <c r="M65" s="32">
        <v>3</v>
      </c>
      <c r="N65" s="32">
        <v>1</v>
      </c>
      <c r="O65" s="32">
        <v>3</v>
      </c>
      <c r="P65" s="32">
        <v>7</v>
      </c>
      <c r="Q65" s="32">
        <v>4</v>
      </c>
      <c r="R65" s="32">
        <v>7</v>
      </c>
      <c r="S65" s="32">
        <v>16</v>
      </c>
      <c r="T65" s="32">
        <v>26</v>
      </c>
      <c r="U65" s="32">
        <v>272</v>
      </c>
      <c r="V65" s="32">
        <v>79</v>
      </c>
      <c r="W65" s="52">
        <v>89.87701040681173</v>
      </c>
      <c r="X65" s="34">
        <v>87.32691897835146</v>
      </c>
      <c r="Y65" s="34">
        <v>8.464485744373626</v>
      </c>
    </row>
    <row r="66" spans="2:25" ht="12">
      <c r="B66" s="278" t="s">
        <v>47</v>
      </c>
      <c r="C66" s="261"/>
      <c r="D66" s="32">
        <v>396</v>
      </c>
      <c r="E66" s="32">
        <v>0</v>
      </c>
      <c r="F66" s="32">
        <v>0</v>
      </c>
      <c r="G66" s="32">
        <v>0</v>
      </c>
      <c r="H66" s="32">
        <v>0</v>
      </c>
      <c r="I66" s="32">
        <v>1</v>
      </c>
      <c r="J66" s="32">
        <v>0</v>
      </c>
      <c r="K66" s="32">
        <v>0</v>
      </c>
      <c r="L66" s="32">
        <v>0</v>
      </c>
      <c r="M66" s="32">
        <v>0</v>
      </c>
      <c r="N66" s="32">
        <v>2</v>
      </c>
      <c r="O66" s="32">
        <v>1</v>
      </c>
      <c r="P66" s="32">
        <v>4</v>
      </c>
      <c r="Q66" s="32">
        <v>7</v>
      </c>
      <c r="R66" s="32">
        <v>12</v>
      </c>
      <c r="S66" s="32">
        <v>21</v>
      </c>
      <c r="T66" s="32">
        <v>22</v>
      </c>
      <c r="U66" s="32">
        <v>223</v>
      </c>
      <c r="V66" s="32">
        <v>103</v>
      </c>
      <c r="W66" s="52">
        <v>89.7932036133376</v>
      </c>
      <c r="X66" s="34">
        <v>88.87957139059995</v>
      </c>
      <c r="Y66" s="34">
        <v>8.590723436087936</v>
      </c>
    </row>
    <row r="67" spans="2:25" ht="12">
      <c r="B67" s="278" t="s">
        <v>48</v>
      </c>
      <c r="C67" s="261"/>
      <c r="D67" s="32">
        <v>112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1</v>
      </c>
      <c r="P67" s="32">
        <v>2</v>
      </c>
      <c r="Q67" s="32">
        <v>3</v>
      </c>
      <c r="R67" s="32">
        <v>6</v>
      </c>
      <c r="S67" s="32">
        <v>2</v>
      </c>
      <c r="T67" s="32">
        <v>10</v>
      </c>
      <c r="U67" s="32">
        <v>59</v>
      </c>
      <c r="V67" s="32">
        <v>29</v>
      </c>
      <c r="W67" s="52">
        <v>89.9081004826445</v>
      </c>
      <c r="X67" s="34">
        <v>87.44532499241602</v>
      </c>
      <c r="Y67" s="34">
        <v>7.940497894362045</v>
      </c>
    </row>
    <row r="68" spans="2:25" ht="12">
      <c r="B68" s="278" t="s">
        <v>49</v>
      </c>
      <c r="C68" s="261"/>
      <c r="D68" s="70">
        <v>362</v>
      </c>
      <c r="E68" s="70">
        <v>0</v>
      </c>
      <c r="F68" s="70">
        <v>0</v>
      </c>
      <c r="G68" s="70">
        <v>0</v>
      </c>
      <c r="H68" s="70">
        <v>0</v>
      </c>
      <c r="I68" s="70">
        <v>2</v>
      </c>
      <c r="J68" s="70">
        <v>0</v>
      </c>
      <c r="K68" s="70">
        <v>1</v>
      </c>
      <c r="L68" s="70">
        <v>0</v>
      </c>
      <c r="M68" s="70">
        <v>3</v>
      </c>
      <c r="N68" s="70">
        <v>2</v>
      </c>
      <c r="O68" s="70">
        <v>5</v>
      </c>
      <c r="P68" s="70">
        <v>7</v>
      </c>
      <c r="Q68" s="70">
        <v>7</v>
      </c>
      <c r="R68" s="70">
        <v>12</v>
      </c>
      <c r="S68" s="70">
        <v>15</v>
      </c>
      <c r="T68" s="70">
        <v>12</v>
      </c>
      <c r="U68" s="70">
        <v>223</v>
      </c>
      <c r="V68" s="70">
        <v>73</v>
      </c>
      <c r="W68" s="52">
        <v>89.73862295896194</v>
      </c>
      <c r="X68" s="53">
        <v>86.68652837453057</v>
      </c>
      <c r="Y68" s="53">
        <v>10.295349188005988</v>
      </c>
    </row>
    <row r="69" spans="2:27" s="68" customFormat="1" ht="12">
      <c r="B69" s="264" t="s">
        <v>330</v>
      </c>
      <c r="C69" s="274"/>
      <c r="D69" s="33">
        <v>88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1</v>
      </c>
      <c r="M69" s="33">
        <v>1</v>
      </c>
      <c r="N69" s="33">
        <v>1</v>
      </c>
      <c r="O69" s="33">
        <v>1</v>
      </c>
      <c r="P69" s="33">
        <v>0</v>
      </c>
      <c r="Q69" s="33">
        <v>5</v>
      </c>
      <c r="R69" s="33">
        <v>7</v>
      </c>
      <c r="S69" s="33">
        <v>4</v>
      </c>
      <c r="T69" s="33">
        <v>7</v>
      </c>
      <c r="U69" s="33">
        <v>44</v>
      </c>
      <c r="V69" s="33">
        <v>17</v>
      </c>
      <c r="W69" s="51">
        <v>89.5536418596385</v>
      </c>
      <c r="X69" s="35">
        <v>84.56017897140663</v>
      </c>
      <c r="Y69" s="35">
        <v>10.962577890218421</v>
      </c>
      <c r="Z69"/>
      <c r="AA69"/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7">
    <mergeCell ref="B68:C68"/>
    <mergeCell ref="Y3:Y4"/>
    <mergeCell ref="W3:W4"/>
    <mergeCell ref="X3:X4"/>
    <mergeCell ref="B3:C3"/>
    <mergeCell ref="B4:C5"/>
    <mergeCell ref="B6:C6"/>
    <mergeCell ref="B7:C7"/>
    <mergeCell ref="B11:C11"/>
    <mergeCell ref="B12:C12"/>
    <mergeCell ref="B17:C17"/>
    <mergeCell ref="B18:C18"/>
    <mergeCell ref="B19:C19"/>
    <mergeCell ref="B20:C20"/>
    <mergeCell ref="B13:C13"/>
    <mergeCell ref="B14:C14"/>
    <mergeCell ref="B15:C15"/>
    <mergeCell ref="B16:C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3:C53"/>
    <mergeCell ref="B60:C60"/>
    <mergeCell ref="B61:C61"/>
    <mergeCell ref="B54:C54"/>
    <mergeCell ref="B55:C55"/>
    <mergeCell ref="B56:C56"/>
    <mergeCell ref="B57:C57"/>
    <mergeCell ref="B66:C66"/>
    <mergeCell ref="B67:C67"/>
    <mergeCell ref="B69:C69"/>
    <mergeCell ref="D3:D5"/>
    <mergeCell ref="B62:C62"/>
    <mergeCell ref="B63:C63"/>
    <mergeCell ref="B64:C64"/>
    <mergeCell ref="B65:C65"/>
    <mergeCell ref="B58:C58"/>
    <mergeCell ref="B59:C5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5" width="7.710937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9" ht="17.25">
      <c r="B1" s="14" t="s">
        <v>184</v>
      </c>
      <c r="D1" s="14" t="s">
        <v>326</v>
      </c>
      <c r="P1" s="14" t="s">
        <v>329</v>
      </c>
      <c r="AC1" s="14" t="s">
        <v>329</v>
      </c>
    </row>
    <row r="2" ht="17.25">
      <c r="C2" s="5"/>
    </row>
    <row r="3" spans="2:38" ht="35.25" customHeight="1">
      <c r="B3" s="316" t="s">
        <v>327</v>
      </c>
      <c r="C3" s="317"/>
      <c r="D3" s="279" t="s">
        <v>0</v>
      </c>
      <c r="E3" s="279" t="s">
        <v>114</v>
      </c>
      <c r="F3" s="40"/>
      <c r="G3" s="81">
        <v>200</v>
      </c>
      <c r="H3" s="81">
        <v>300</v>
      </c>
      <c r="I3" s="81">
        <v>400</v>
      </c>
      <c r="J3" s="81">
        <v>500</v>
      </c>
      <c r="K3" s="81">
        <v>600</v>
      </c>
      <c r="L3" s="81">
        <v>700</v>
      </c>
      <c r="M3" s="81">
        <v>800</v>
      </c>
      <c r="N3" s="81">
        <v>900</v>
      </c>
      <c r="O3" s="81">
        <v>1000</v>
      </c>
      <c r="P3" s="81">
        <v>1100</v>
      </c>
      <c r="Q3" s="81">
        <v>1200</v>
      </c>
      <c r="R3" s="81">
        <v>1300</v>
      </c>
      <c r="S3" s="81">
        <v>1400</v>
      </c>
      <c r="T3" s="81">
        <v>1500</v>
      </c>
      <c r="U3" s="81">
        <v>1600</v>
      </c>
      <c r="V3" s="81">
        <v>1700</v>
      </c>
      <c r="W3" s="81">
        <v>1800</v>
      </c>
      <c r="X3" s="81">
        <v>1900</v>
      </c>
      <c r="Y3" s="81">
        <v>2000</v>
      </c>
      <c r="Z3" s="81">
        <v>2100</v>
      </c>
      <c r="AA3" s="81">
        <v>2200</v>
      </c>
      <c r="AB3" s="81">
        <v>2300</v>
      </c>
      <c r="AC3" s="81">
        <v>2400</v>
      </c>
      <c r="AD3" s="81">
        <v>2500</v>
      </c>
      <c r="AE3" s="81">
        <v>2600</v>
      </c>
      <c r="AF3" s="81">
        <v>2700</v>
      </c>
      <c r="AG3" s="81">
        <v>2800</v>
      </c>
      <c r="AH3" s="81">
        <v>2900</v>
      </c>
      <c r="AI3" s="86" t="s">
        <v>112</v>
      </c>
      <c r="AJ3" s="289" t="s">
        <v>115</v>
      </c>
      <c r="AK3" s="289" t="s">
        <v>51</v>
      </c>
      <c r="AL3" s="318" t="s">
        <v>116</v>
      </c>
    </row>
    <row r="4" spans="2:38" s="15" customFormat="1" ht="13.5">
      <c r="B4" s="300" t="s">
        <v>351</v>
      </c>
      <c r="C4" s="301"/>
      <c r="D4" s="280"/>
      <c r="E4" s="280"/>
      <c r="F4" s="37" t="s">
        <v>92</v>
      </c>
      <c r="G4" s="36" t="s">
        <v>92</v>
      </c>
      <c r="H4" s="36" t="s">
        <v>92</v>
      </c>
      <c r="I4" s="36" t="s">
        <v>92</v>
      </c>
      <c r="J4" s="41" t="s">
        <v>92</v>
      </c>
      <c r="K4" s="36" t="s">
        <v>92</v>
      </c>
      <c r="L4" s="36" t="s">
        <v>92</v>
      </c>
      <c r="M4" s="36" t="s">
        <v>92</v>
      </c>
      <c r="N4" s="36" t="s">
        <v>92</v>
      </c>
      <c r="O4" s="36" t="s">
        <v>92</v>
      </c>
      <c r="P4" s="37" t="s">
        <v>92</v>
      </c>
      <c r="Q4" s="37" t="s">
        <v>92</v>
      </c>
      <c r="R4" s="36" t="s">
        <v>92</v>
      </c>
      <c r="S4" s="36" t="s">
        <v>92</v>
      </c>
      <c r="T4" s="37" t="s">
        <v>92</v>
      </c>
      <c r="U4" s="37" t="s">
        <v>92</v>
      </c>
      <c r="V4" s="37" t="s">
        <v>92</v>
      </c>
      <c r="W4" s="37" t="s">
        <v>92</v>
      </c>
      <c r="X4" s="37" t="s">
        <v>92</v>
      </c>
      <c r="Y4" s="37" t="s">
        <v>92</v>
      </c>
      <c r="Z4" s="37" t="s">
        <v>92</v>
      </c>
      <c r="AA4" s="37" t="s">
        <v>92</v>
      </c>
      <c r="AB4" s="36" t="s">
        <v>92</v>
      </c>
      <c r="AC4" s="37" t="s">
        <v>92</v>
      </c>
      <c r="AD4" s="37" t="s">
        <v>92</v>
      </c>
      <c r="AE4" s="37" t="s">
        <v>92</v>
      </c>
      <c r="AF4" s="37" t="s">
        <v>92</v>
      </c>
      <c r="AG4" s="37" t="s">
        <v>92</v>
      </c>
      <c r="AH4" s="36" t="s">
        <v>92</v>
      </c>
      <c r="AI4" s="37" t="s">
        <v>92</v>
      </c>
      <c r="AJ4" s="289"/>
      <c r="AK4" s="289"/>
      <c r="AL4" s="280"/>
    </row>
    <row r="5" spans="2:38" ht="24" customHeight="1">
      <c r="B5" s="302"/>
      <c r="C5" s="295"/>
      <c r="D5" s="281"/>
      <c r="E5" s="281"/>
      <c r="F5" s="88" t="s">
        <v>118</v>
      </c>
      <c r="G5" s="82">
        <v>299</v>
      </c>
      <c r="H5" s="82">
        <v>399</v>
      </c>
      <c r="I5" s="82">
        <v>499</v>
      </c>
      <c r="J5" s="82">
        <v>599</v>
      </c>
      <c r="K5" s="82">
        <v>699</v>
      </c>
      <c r="L5" s="82">
        <v>799</v>
      </c>
      <c r="M5" s="82">
        <v>899</v>
      </c>
      <c r="N5" s="82">
        <v>999</v>
      </c>
      <c r="O5" s="82">
        <v>1099</v>
      </c>
      <c r="P5" s="82">
        <v>1199</v>
      </c>
      <c r="Q5" s="82">
        <v>1299</v>
      </c>
      <c r="R5" s="82">
        <v>1399</v>
      </c>
      <c r="S5" s="82">
        <v>1499</v>
      </c>
      <c r="T5" s="82">
        <v>1599</v>
      </c>
      <c r="U5" s="82">
        <v>1699</v>
      </c>
      <c r="V5" s="82">
        <v>1799</v>
      </c>
      <c r="W5" s="82">
        <v>1899</v>
      </c>
      <c r="X5" s="82">
        <v>1999</v>
      </c>
      <c r="Y5" s="82">
        <v>2099</v>
      </c>
      <c r="Z5" s="82">
        <v>2199</v>
      </c>
      <c r="AA5" s="82">
        <v>2299</v>
      </c>
      <c r="AB5" s="82">
        <v>2399</v>
      </c>
      <c r="AC5" s="82">
        <v>2499</v>
      </c>
      <c r="AD5" s="82">
        <v>2599</v>
      </c>
      <c r="AE5" s="82">
        <v>2699</v>
      </c>
      <c r="AF5" s="82">
        <v>2799</v>
      </c>
      <c r="AG5" s="82">
        <v>2899</v>
      </c>
      <c r="AH5" s="82">
        <v>2999</v>
      </c>
      <c r="AI5" s="16"/>
      <c r="AJ5" s="49" t="s">
        <v>110</v>
      </c>
      <c r="AK5" s="31" t="s">
        <v>113</v>
      </c>
      <c r="AL5" s="82" t="s">
        <v>99</v>
      </c>
    </row>
    <row r="6" spans="2:38" ht="12">
      <c r="B6" s="276" t="s">
        <v>1</v>
      </c>
      <c r="C6" s="277"/>
      <c r="D6" s="213">
        <v>23739</v>
      </c>
      <c r="E6" s="213">
        <v>17148</v>
      </c>
      <c r="F6" s="213">
        <v>725</v>
      </c>
      <c r="G6" s="213">
        <v>1903</v>
      </c>
      <c r="H6" s="213">
        <v>2135</v>
      </c>
      <c r="I6" s="213">
        <v>929</v>
      </c>
      <c r="J6" s="213">
        <v>290</v>
      </c>
      <c r="K6" s="213">
        <v>130</v>
      </c>
      <c r="L6" s="213">
        <v>74</v>
      </c>
      <c r="M6" s="213">
        <v>26</v>
      </c>
      <c r="N6" s="213">
        <v>16</v>
      </c>
      <c r="O6" s="213">
        <v>60</v>
      </c>
      <c r="P6" s="213">
        <v>11</v>
      </c>
      <c r="Q6" s="213">
        <v>19</v>
      </c>
      <c r="R6" s="213">
        <v>16</v>
      </c>
      <c r="S6" s="213">
        <v>16</v>
      </c>
      <c r="T6" s="213">
        <v>32</v>
      </c>
      <c r="U6" s="213">
        <v>21</v>
      </c>
      <c r="V6" s="213">
        <v>14</v>
      </c>
      <c r="W6" s="213">
        <v>9</v>
      </c>
      <c r="X6" s="213">
        <v>9</v>
      </c>
      <c r="Y6" s="213">
        <v>26</v>
      </c>
      <c r="Z6" s="213">
        <v>3</v>
      </c>
      <c r="AA6" s="213">
        <v>16</v>
      </c>
      <c r="AB6" s="213">
        <v>6</v>
      </c>
      <c r="AC6" s="213">
        <v>10</v>
      </c>
      <c r="AD6" s="213">
        <v>26</v>
      </c>
      <c r="AE6" s="213">
        <v>12</v>
      </c>
      <c r="AF6" s="213">
        <v>6</v>
      </c>
      <c r="AG6" s="213">
        <v>5</v>
      </c>
      <c r="AH6" s="213">
        <v>3</v>
      </c>
      <c r="AI6" s="213">
        <v>43</v>
      </c>
      <c r="AJ6" s="214">
        <v>116.41686675934118</v>
      </c>
      <c r="AK6" s="215">
        <v>419.3020785920194</v>
      </c>
      <c r="AL6" s="215">
        <v>438.4639368399459</v>
      </c>
    </row>
    <row r="7" spans="2:38" ht="12">
      <c r="B7" s="278" t="s">
        <v>2</v>
      </c>
      <c r="C7" s="261"/>
      <c r="D7" s="210">
        <v>12206</v>
      </c>
      <c r="E7" s="210">
        <v>8369</v>
      </c>
      <c r="F7" s="210">
        <v>369</v>
      </c>
      <c r="G7" s="210">
        <v>907</v>
      </c>
      <c r="H7" s="210">
        <v>1239</v>
      </c>
      <c r="I7" s="210">
        <v>637</v>
      </c>
      <c r="J7" s="210">
        <v>215</v>
      </c>
      <c r="K7" s="210">
        <v>112</v>
      </c>
      <c r="L7" s="210">
        <v>58</v>
      </c>
      <c r="M7" s="210">
        <v>21</v>
      </c>
      <c r="N7" s="210">
        <v>12</v>
      </c>
      <c r="O7" s="210">
        <v>50</v>
      </c>
      <c r="P7" s="210">
        <v>5</v>
      </c>
      <c r="Q7" s="210">
        <v>11</v>
      </c>
      <c r="R7" s="210">
        <v>12</v>
      </c>
      <c r="S7" s="210">
        <v>15</v>
      </c>
      <c r="T7" s="210">
        <v>23</v>
      </c>
      <c r="U7" s="210">
        <v>14</v>
      </c>
      <c r="V7" s="210">
        <v>13</v>
      </c>
      <c r="W7" s="210">
        <v>7</v>
      </c>
      <c r="X7" s="210">
        <v>5</v>
      </c>
      <c r="Y7" s="210">
        <v>19</v>
      </c>
      <c r="Z7" s="210">
        <v>1</v>
      </c>
      <c r="AA7" s="210">
        <v>15</v>
      </c>
      <c r="AB7" s="210">
        <v>5</v>
      </c>
      <c r="AC7" s="210">
        <v>7</v>
      </c>
      <c r="AD7" s="210">
        <v>13</v>
      </c>
      <c r="AE7" s="210">
        <v>11</v>
      </c>
      <c r="AF7" s="210">
        <v>6</v>
      </c>
      <c r="AG7" s="210">
        <v>4</v>
      </c>
      <c r="AH7" s="210">
        <v>2</v>
      </c>
      <c r="AI7" s="210">
        <v>29</v>
      </c>
      <c r="AJ7" s="211">
        <v>144.24766508274618</v>
      </c>
      <c r="AK7" s="217">
        <v>458.8707323429763</v>
      </c>
      <c r="AL7" s="212">
        <v>476.16062581381306</v>
      </c>
    </row>
    <row r="8" spans="2:38" ht="12">
      <c r="B8" s="99"/>
      <c r="C8" s="93" t="s">
        <v>136</v>
      </c>
      <c r="D8" s="210">
        <v>5381</v>
      </c>
      <c r="E8" s="210">
        <v>3497</v>
      </c>
      <c r="F8" s="210">
        <v>143</v>
      </c>
      <c r="G8" s="210">
        <v>374</v>
      </c>
      <c r="H8" s="210">
        <v>551</v>
      </c>
      <c r="I8" s="210">
        <v>353</v>
      </c>
      <c r="J8" s="210">
        <v>140</v>
      </c>
      <c r="K8" s="210">
        <v>83</v>
      </c>
      <c r="L8" s="210">
        <v>45</v>
      </c>
      <c r="M8" s="210">
        <v>18</v>
      </c>
      <c r="N8" s="210">
        <v>7</v>
      </c>
      <c r="O8" s="210">
        <v>25</v>
      </c>
      <c r="P8" s="210">
        <v>3</v>
      </c>
      <c r="Q8" s="210">
        <v>4</v>
      </c>
      <c r="R8" s="210">
        <v>10</v>
      </c>
      <c r="S8" s="210">
        <v>7</v>
      </c>
      <c r="T8" s="210">
        <v>16</v>
      </c>
      <c r="U8" s="210">
        <v>11</v>
      </c>
      <c r="V8" s="210">
        <v>9</v>
      </c>
      <c r="W8" s="210">
        <v>7</v>
      </c>
      <c r="X8" s="210">
        <v>4</v>
      </c>
      <c r="Y8" s="210">
        <v>12</v>
      </c>
      <c r="Z8" s="210">
        <v>1</v>
      </c>
      <c r="AA8" s="210">
        <v>10</v>
      </c>
      <c r="AB8" s="210">
        <v>2</v>
      </c>
      <c r="AC8" s="210">
        <v>4</v>
      </c>
      <c r="AD8" s="210">
        <v>6</v>
      </c>
      <c r="AE8" s="210">
        <v>9</v>
      </c>
      <c r="AF8" s="210">
        <v>3</v>
      </c>
      <c r="AG8" s="210">
        <v>3</v>
      </c>
      <c r="AH8" s="210">
        <v>0</v>
      </c>
      <c r="AI8" s="210">
        <v>24</v>
      </c>
      <c r="AJ8" s="211">
        <v>182.99776993123956</v>
      </c>
      <c r="AK8" s="217">
        <v>522.6703821656051</v>
      </c>
      <c r="AL8" s="212">
        <v>557.0601872399606</v>
      </c>
    </row>
    <row r="9" spans="2:38" ht="12">
      <c r="B9" s="99"/>
      <c r="C9" s="93" t="s">
        <v>137</v>
      </c>
      <c r="D9" s="210">
        <v>3998</v>
      </c>
      <c r="E9" s="210">
        <v>2786</v>
      </c>
      <c r="F9" s="210">
        <v>131</v>
      </c>
      <c r="G9" s="210">
        <v>333</v>
      </c>
      <c r="H9" s="210">
        <v>426</v>
      </c>
      <c r="I9" s="210">
        <v>168</v>
      </c>
      <c r="J9" s="210">
        <v>48</v>
      </c>
      <c r="K9" s="210">
        <v>16</v>
      </c>
      <c r="L9" s="210">
        <v>10</v>
      </c>
      <c r="M9" s="210">
        <v>3</v>
      </c>
      <c r="N9" s="210">
        <v>4</v>
      </c>
      <c r="O9" s="210">
        <v>17</v>
      </c>
      <c r="P9" s="210">
        <v>2</v>
      </c>
      <c r="Q9" s="210">
        <v>5</v>
      </c>
      <c r="R9" s="210">
        <v>2</v>
      </c>
      <c r="S9" s="210">
        <v>6</v>
      </c>
      <c r="T9" s="210">
        <v>3</v>
      </c>
      <c r="U9" s="210">
        <v>3</v>
      </c>
      <c r="V9" s="210">
        <v>4</v>
      </c>
      <c r="W9" s="210">
        <v>0</v>
      </c>
      <c r="X9" s="210">
        <v>0</v>
      </c>
      <c r="Y9" s="210">
        <v>6</v>
      </c>
      <c r="Z9" s="210">
        <v>0</v>
      </c>
      <c r="AA9" s="210">
        <v>4</v>
      </c>
      <c r="AB9" s="210">
        <v>2</v>
      </c>
      <c r="AC9" s="210">
        <v>3</v>
      </c>
      <c r="AD9" s="210">
        <v>5</v>
      </c>
      <c r="AE9" s="210">
        <v>2</v>
      </c>
      <c r="AF9" s="210">
        <v>2</v>
      </c>
      <c r="AG9" s="210">
        <v>1</v>
      </c>
      <c r="AH9" s="210">
        <v>2</v>
      </c>
      <c r="AI9" s="210">
        <v>4</v>
      </c>
      <c r="AJ9" s="211">
        <v>126.33566783391696</v>
      </c>
      <c r="AK9" s="217">
        <v>416.7409240924092</v>
      </c>
      <c r="AL9" s="212">
        <v>416.0140086194227</v>
      </c>
    </row>
    <row r="10" spans="2:38" ht="12">
      <c r="B10" s="99"/>
      <c r="C10" s="93" t="s">
        <v>138</v>
      </c>
      <c r="D10" s="210">
        <v>2827</v>
      </c>
      <c r="E10" s="210">
        <v>2086</v>
      </c>
      <c r="F10" s="210">
        <v>95</v>
      </c>
      <c r="G10" s="210">
        <v>200</v>
      </c>
      <c r="H10" s="210">
        <v>262</v>
      </c>
      <c r="I10" s="210">
        <v>116</v>
      </c>
      <c r="J10" s="210">
        <v>27</v>
      </c>
      <c r="K10" s="210">
        <v>13</v>
      </c>
      <c r="L10" s="210">
        <v>3</v>
      </c>
      <c r="M10" s="210">
        <v>0</v>
      </c>
      <c r="N10" s="210">
        <v>1</v>
      </c>
      <c r="O10" s="210">
        <v>8</v>
      </c>
      <c r="P10" s="210">
        <v>0</v>
      </c>
      <c r="Q10" s="210">
        <v>2</v>
      </c>
      <c r="R10" s="210">
        <v>0</v>
      </c>
      <c r="S10" s="210">
        <v>2</v>
      </c>
      <c r="T10" s="210">
        <v>4</v>
      </c>
      <c r="U10" s="210">
        <v>0</v>
      </c>
      <c r="V10" s="210">
        <v>0</v>
      </c>
      <c r="W10" s="210">
        <v>0</v>
      </c>
      <c r="X10" s="210">
        <v>1</v>
      </c>
      <c r="Y10" s="210">
        <v>1</v>
      </c>
      <c r="Z10" s="210">
        <v>0</v>
      </c>
      <c r="AA10" s="210">
        <v>1</v>
      </c>
      <c r="AB10" s="210">
        <v>1</v>
      </c>
      <c r="AC10" s="210">
        <v>0</v>
      </c>
      <c r="AD10" s="210">
        <v>2</v>
      </c>
      <c r="AE10" s="210">
        <v>0</v>
      </c>
      <c r="AF10" s="210">
        <v>1</v>
      </c>
      <c r="AG10" s="210">
        <v>0</v>
      </c>
      <c r="AH10" s="210">
        <v>0</v>
      </c>
      <c r="AI10" s="210">
        <v>1</v>
      </c>
      <c r="AJ10" s="211">
        <v>95.82101167315174</v>
      </c>
      <c r="AK10" s="217">
        <v>365.5681511470985</v>
      </c>
      <c r="AL10" s="212">
        <v>283.68152539272745</v>
      </c>
    </row>
    <row r="11" spans="2:38" ht="12">
      <c r="B11" s="282" t="s">
        <v>3</v>
      </c>
      <c r="C11" s="274"/>
      <c r="D11" s="213">
        <v>11533</v>
      </c>
      <c r="E11" s="213">
        <v>8779</v>
      </c>
      <c r="F11" s="213">
        <v>356</v>
      </c>
      <c r="G11" s="213">
        <v>996</v>
      </c>
      <c r="H11" s="213">
        <v>896</v>
      </c>
      <c r="I11" s="213">
        <v>292</v>
      </c>
      <c r="J11" s="213">
        <v>75</v>
      </c>
      <c r="K11" s="213">
        <v>18</v>
      </c>
      <c r="L11" s="213">
        <v>16</v>
      </c>
      <c r="M11" s="213">
        <v>5</v>
      </c>
      <c r="N11" s="213">
        <v>4</v>
      </c>
      <c r="O11" s="213">
        <v>10</v>
      </c>
      <c r="P11" s="213">
        <v>6</v>
      </c>
      <c r="Q11" s="213">
        <v>8</v>
      </c>
      <c r="R11" s="213">
        <v>4</v>
      </c>
      <c r="S11" s="213">
        <v>1</v>
      </c>
      <c r="T11" s="213">
        <v>9</v>
      </c>
      <c r="U11" s="213">
        <v>7</v>
      </c>
      <c r="V11" s="213">
        <v>1</v>
      </c>
      <c r="W11" s="213">
        <v>2</v>
      </c>
      <c r="X11" s="213">
        <v>4</v>
      </c>
      <c r="Y11" s="213">
        <v>7</v>
      </c>
      <c r="Z11" s="213">
        <v>2</v>
      </c>
      <c r="AA11" s="213">
        <v>1</v>
      </c>
      <c r="AB11" s="213">
        <v>1</v>
      </c>
      <c r="AC11" s="213">
        <v>3</v>
      </c>
      <c r="AD11" s="213">
        <v>13</v>
      </c>
      <c r="AE11" s="213">
        <v>1</v>
      </c>
      <c r="AF11" s="213">
        <v>0</v>
      </c>
      <c r="AG11" s="213">
        <v>1</v>
      </c>
      <c r="AH11" s="213">
        <v>1</v>
      </c>
      <c r="AI11" s="213">
        <v>14</v>
      </c>
      <c r="AJ11" s="214">
        <v>86.96202202375791</v>
      </c>
      <c r="AK11" s="215">
        <v>364.1732026143791</v>
      </c>
      <c r="AL11" s="215">
        <v>372.90251103966176</v>
      </c>
    </row>
    <row r="12" spans="2:38" ht="12" customHeight="1">
      <c r="B12" s="260" t="s">
        <v>340</v>
      </c>
      <c r="C12" s="261"/>
      <c r="D12" s="210">
        <v>1311</v>
      </c>
      <c r="E12" s="210">
        <v>1092</v>
      </c>
      <c r="F12" s="210">
        <v>35</v>
      </c>
      <c r="G12" s="210">
        <v>94</v>
      </c>
      <c r="H12" s="210">
        <v>56</v>
      </c>
      <c r="I12" s="210">
        <v>22</v>
      </c>
      <c r="J12" s="210">
        <v>4</v>
      </c>
      <c r="K12" s="210">
        <v>4</v>
      </c>
      <c r="L12" s="210">
        <v>1</v>
      </c>
      <c r="M12" s="210">
        <v>0</v>
      </c>
      <c r="N12" s="210">
        <v>0</v>
      </c>
      <c r="O12" s="210">
        <v>1</v>
      </c>
      <c r="P12" s="210">
        <v>0</v>
      </c>
      <c r="Q12" s="210">
        <v>0</v>
      </c>
      <c r="R12" s="210">
        <v>0</v>
      </c>
      <c r="S12" s="210">
        <v>0</v>
      </c>
      <c r="T12" s="210">
        <v>0</v>
      </c>
      <c r="U12" s="210">
        <v>0</v>
      </c>
      <c r="V12" s="210">
        <v>0</v>
      </c>
      <c r="W12" s="210">
        <v>0</v>
      </c>
      <c r="X12" s="210">
        <v>0</v>
      </c>
      <c r="Y12" s="210">
        <v>1</v>
      </c>
      <c r="Z12" s="210">
        <v>0</v>
      </c>
      <c r="AA12" s="210">
        <v>0</v>
      </c>
      <c r="AB12" s="210">
        <v>0</v>
      </c>
      <c r="AC12" s="210">
        <v>0</v>
      </c>
      <c r="AD12" s="210">
        <v>0</v>
      </c>
      <c r="AE12" s="210">
        <v>0</v>
      </c>
      <c r="AF12" s="210">
        <v>0</v>
      </c>
      <c r="AG12" s="210">
        <v>0</v>
      </c>
      <c r="AH12" s="210">
        <v>0</v>
      </c>
      <c r="AI12" s="210">
        <v>1</v>
      </c>
      <c r="AJ12" s="211">
        <v>52.36231884057971</v>
      </c>
      <c r="AK12" s="217">
        <v>313.4566210045662</v>
      </c>
      <c r="AL12" s="212">
        <v>246.96833673198486</v>
      </c>
    </row>
    <row r="13" spans="2:38" ht="12" customHeight="1">
      <c r="B13" s="260" t="s">
        <v>341</v>
      </c>
      <c r="C13" s="261"/>
      <c r="D13" s="210">
        <v>1221</v>
      </c>
      <c r="E13" s="210">
        <v>923</v>
      </c>
      <c r="F13" s="210">
        <v>31</v>
      </c>
      <c r="G13" s="210">
        <v>127</v>
      </c>
      <c r="H13" s="210">
        <v>92</v>
      </c>
      <c r="I13" s="210">
        <v>28</v>
      </c>
      <c r="J13" s="210">
        <v>6</v>
      </c>
      <c r="K13" s="210">
        <v>2</v>
      </c>
      <c r="L13" s="210">
        <v>3</v>
      </c>
      <c r="M13" s="210">
        <v>0</v>
      </c>
      <c r="N13" s="210">
        <v>1</v>
      </c>
      <c r="O13" s="210">
        <v>2</v>
      </c>
      <c r="P13" s="210">
        <v>1</v>
      </c>
      <c r="Q13" s="210">
        <v>0</v>
      </c>
      <c r="R13" s="210">
        <v>0</v>
      </c>
      <c r="S13" s="210">
        <v>0</v>
      </c>
      <c r="T13" s="210">
        <v>1</v>
      </c>
      <c r="U13" s="210">
        <v>2</v>
      </c>
      <c r="V13" s="210">
        <v>0</v>
      </c>
      <c r="W13" s="210">
        <v>0</v>
      </c>
      <c r="X13" s="210">
        <v>0</v>
      </c>
      <c r="Y13" s="210">
        <v>1</v>
      </c>
      <c r="Z13" s="210">
        <v>0</v>
      </c>
      <c r="AA13" s="210">
        <v>0</v>
      </c>
      <c r="AB13" s="210">
        <v>0</v>
      </c>
      <c r="AC13" s="210">
        <v>0</v>
      </c>
      <c r="AD13" s="210">
        <v>0</v>
      </c>
      <c r="AE13" s="210">
        <v>0</v>
      </c>
      <c r="AF13" s="210">
        <v>0</v>
      </c>
      <c r="AG13" s="210">
        <v>0</v>
      </c>
      <c r="AH13" s="210">
        <v>0</v>
      </c>
      <c r="AI13" s="210">
        <v>1</v>
      </c>
      <c r="AJ13" s="211">
        <v>83.43816543816544</v>
      </c>
      <c r="AK13" s="217">
        <v>341.8724832214765</v>
      </c>
      <c r="AL13" s="212">
        <v>297.9253694673617</v>
      </c>
    </row>
    <row r="14" spans="2:38" ht="12" customHeight="1">
      <c r="B14" s="260" t="s">
        <v>342</v>
      </c>
      <c r="C14" s="261"/>
      <c r="D14" s="210">
        <v>1776</v>
      </c>
      <c r="E14" s="210">
        <v>1234</v>
      </c>
      <c r="F14" s="210">
        <v>75</v>
      </c>
      <c r="G14" s="210">
        <v>225</v>
      </c>
      <c r="H14" s="210">
        <v>152</v>
      </c>
      <c r="I14" s="210">
        <v>39</v>
      </c>
      <c r="J14" s="210">
        <v>11</v>
      </c>
      <c r="K14" s="210">
        <v>5</v>
      </c>
      <c r="L14" s="210">
        <v>4</v>
      </c>
      <c r="M14" s="210">
        <v>2</v>
      </c>
      <c r="N14" s="210">
        <v>1</v>
      </c>
      <c r="O14" s="210">
        <v>0</v>
      </c>
      <c r="P14" s="210">
        <v>1</v>
      </c>
      <c r="Q14" s="210">
        <v>1</v>
      </c>
      <c r="R14" s="210">
        <v>2</v>
      </c>
      <c r="S14" s="210">
        <v>0</v>
      </c>
      <c r="T14" s="210">
        <v>0</v>
      </c>
      <c r="U14" s="210">
        <v>1</v>
      </c>
      <c r="V14" s="210">
        <v>0</v>
      </c>
      <c r="W14" s="210">
        <v>1</v>
      </c>
      <c r="X14" s="210">
        <v>2</v>
      </c>
      <c r="Y14" s="210">
        <v>3</v>
      </c>
      <c r="Z14" s="210">
        <v>0</v>
      </c>
      <c r="AA14" s="210">
        <v>0</v>
      </c>
      <c r="AB14" s="210">
        <v>1</v>
      </c>
      <c r="AC14" s="210">
        <v>1</v>
      </c>
      <c r="AD14" s="210">
        <v>3</v>
      </c>
      <c r="AE14" s="210">
        <v>1</v>
      </c>
      <c r="AF14" s="210">
        <v>0</v>
      </c>
      <c r="AG14" s="210">
        <v>0</v>
      </c>
      <c r="AH14" s="210">
        <v>1</v>
      </c>
      <c r="AI14" s="210">
        <v>10</v>
      </c>
      <c r="AJ14" s="211">
        <v>126.69932432432432</v>
      </c>
      <c r="AK14" s="217">
        <v>415.1623616236162</v>
      </c>
      <c r="AL14" s="212">
        <v>582.0561642967895</v>
      </c>
    </row>
    <row r="15" spans="2:38" ht="12" customHeight="1">
      <c r="B15" s="260" t="s">
        <v>343</v>
      </c>
      <c r="C15" s="261"/>
      <c r="D15" s="210">
        <v>7425</v>
      </c>
      <c r="E15" s="210">
        <v>4976</v>
      </c>
      <c r="F15" s="210">
        <v>224</v>
      </c>
      <c r="G15" s="210">
        <v>572</v>
      </c>
      <c r="H15" s="210">
        <v>739</v>
      </c>
      <c r="I15" s="210">
        <v>417</v>
      </c>
      <c r="J15" s="210">
        <v>154</v>
      </c>
      <c r="K15" s="210">
        <v>87</v>
      </c>
      <c r="L15" s="210">
        <v>46</v>
      </c>
      <c r="M15" s="210">
        <v>18</v>
      </c>
      <c r="N15" s="210">
        <v>7</v>
      </c>
      <c r="O15" s="210">
        <v>26</v>
      </c>
      <c r="P15" s="210">
        <v>5</v>
      </c>
      <c r="Q15" s="210">
        <v>6</v>
      </c>
      <c r="R15" s="210">
        <v>12</v>
      </c>
      <c r="S15" s="210">
        <v>8</v>
      </c>
      <c r="T15" s="210">
        <v>17</v>
      </c>
      <c r="U15" s="210">
        <v>12</v>
      </c>
      <c r="V15" s="210">
        <v>9</v>
      </c>
      <c r="W15" s="210">
        <v>7</v>
      </c>
      <c r="X15" s="210">
        <v>5</v>
      </c>
      <c r="Y15" s="210">
        <v>12</v>
      </c>
      <c r="Z15" s="210">
        <v>3</v>
      </c>
      <c r="AA15" s="210">
        <v>11</v>
      </c>
      <c r="AB15" s="210">
        <v>2</v>
      </c>
      <c r="AC15" s="210">
        <v>4</v>
      </c>
      <c r="AD15" s="210">
        <v>7</v>
      </c>
      <c r="AE15" s="210">
        <v>9</v>
      </c>
      <c r="AF15" s="210">
        <v>3</v>
      </c>
      <c r="AG15" s="210">
        <v>3</v>
      </c>
      <c r="AH15" s="210">
        <v>0</v>
      </c>
      <c r="AI15" s="210">
        <v>24</v>
      </c>
      <c r="AJ15" s="211">
        <v>157.98249158249158</v>
      </c>
      <c r="AK15" s="217">
        <v>478.9791751735402</v>
      </c>
      <c r="AL15" s="212">
        <v>508.30480550693545</v>
      </c>
    </row>
    <row r="16" spans="2:38" ht="12" customHeight="1">
      <c r="B16" s="260" t="s">
        <v>344</v>
      </c>
      <c r="C16" s="261"/>
      <c r="D16" s="210">
        <v>2083</v>
      </c>
      <c r="E16" s="210">
        <v>1517</v>
      </c>
      <c r="F16" s="210">
        <v>70</v>
      </c>
      <c r="G16" s="210">
        <v>154</v>
      </c>
      <c r="H16" s="210">
        <v>198</v>
      </c>
      <c r="I16" s="210">
        <v>85</v>
      </c>
      <c r="J16" s="210">
        <v>22</v>
      </c>
      <c r="K16" s="210">
        <v>12</v>
      </c>
      <c r="L16" s="210">
        <v>3</v>
      </c>
      <c r="M16" s="210">
        <v>0</v>
      </c>
      <c r="N16" s="210">
        <v>1</v>
      </c>
      <c r="O16" s="210">
        <v>8</v>
      </c>
      <c r="P16" s="210">
        <v>0</v>
      </c>
      <c r="Q16" s="210">
        <v>2</v>
      </c>
      <c r="R16" s="210">
        <v>0</v>
      </c>
      <c r="S16" s="210">
        <v>1</v>
      </c>
      <c r="T16" s="210">
        <v>3</v>
      </c>
      <c r="U16" s="210">
        <v>0</v>
      </c>
      <c r="V16" s="210">
        <v>0</v>
      </c>
      <c r="W16" s="210">
        <v>0</v>
      </c>
      <c r="X16" s="210">
        <v>0</v>
      </c>
      <c r="Y16" s="210">
        <v>1</v>
      </c>
      <c r="Z16" s="210">
        <v>0</v>
      </c>
      <c r="AA16" s="210">
        <v>1</v>
      </c>
      <c r="AB16" s="210">
        <v>1</v>
      </c>
      <c r="AC16" s="210">
        <v>0</v>
      </c>
      <c r="AD16" s="210">
        <v>2</v>
      </c>
      <c r="AE16" s="210">
        <v>0</v>
      </c>
      <c r="AF16" s="210">
        <v>1</v>
      </c>
      <c r="AG16" s="210">
        <v>0</v>
      </c>
      <c r="AH16" s="210">
        <v>0</v>
      </c>
      <c r="AI16" s="210">
        <v>1</v>
      </c>
      <c r="AJ16" s="211">
        <v>101.72875660105616</v>
      </c>
      <c r="AK16" s="217">
        <v>374.38339222614843</v>
      </c>
      <c r="AL16" s="212">
        <v>304.51707249431485</v>
      </c>
    </row>
    <row r="17" spans="2:38" ht="12" customHeight="1">
      <c r="B17" s="260" t="s">
        <v>345</v>
      </c>
      <c r="C17" s="261"/>
      <c r="D17" s="210">
        <v>509</v>
      </c>
      <c r="E17" s="210">
        <v>450</v>
      </c>
      <c r="F17" s="210">
        <v>13</v>
      </c>
      <c r="G17" s="210">
        <v>27</v>
      </c>
      <c r="H17" s="210">
        <v>9</v>
      </c>
      <c r="I17" s="210">
        <v>5</v>
      </c>
      <c r="J17" s="210">
        <v>1</v>
      </c>
      <c r="K17" s="210">
        <v>2</v>
      </c>
      <c r="L17" s="210">
        <v>0</v>
      </c>
      <c r="M17" s="210">
        <v>0</v>
      </c>
      <c r="N17" s="210">
        <v>0</v>
      </c>
      <c r="O17" s="210">
        <v>0</v>
      </c>
      <c r="P17" s="210">
        <v>0</v>
      </c>
      <c r="Q17" s="210">
        <v>0</v>
      </c>
      <c r="R17" s="210">
        <v>0</v>
      </c>
      <c r="S17" s="210">
        <v>0</v>
      </c>
      <c r="T17" s="210">
        <v>1</v>
      </c>
      <c r="U17" s="210">
        <v>0</v>
      </c>
      <c r="V17" s="210">
        <v>0</v>
      </c>
      <c r="W17" s="210">
        <v>0</v>
      </c>
      <c r="X17" s="210">
        <v>0</v>
      </c>
      <c r="Y17" s="210">
        <v>1</v>
      </c>
      <c r="Z17" s="210">
        <v>0</v>
      </c>
      <c r="AA17" s="210">
        <v>0</v>
      </c>
      <c r="AB17" s="210">
        <v>0</v>
      </c>
      <c r="AC17" s="210">
        <v>0</v>
      </c>
      <c r="AD17" s="210">
        <v>0</v>
      </c>
      <c r="AE17" s="210">
        <v>0</v>
      </c>
      <c r="AF17" s="210">
        <v>0</v>
      </c>
      <c r="AG17" s="210">
        <v>0</v>
      </c>
      <c r="AH17" s="210">
        <v>0</v>
      </c>
      <c r="AI17" s="210">
        <v>0</v>
      </c>
      <c r="AJ17" s="211">
        <v>38.50687622789784</v>
      </c>
      <c r="AK17" s="217">
        <v>332.20338983050846</v>
      </c>
      <c r="AL17" s="212">
        <v>304.2958961308944</v>
      </c>
    </row>
    <row r="18" spans="2:38" ht="12" customHeight="1">
      <c r="B18" s="260" t="s">
        <v>346</v>
      </c>
      <c r="C18" s="261"/>
      <c r="D18" s="210">
        <v>3998</v>
      </c>
      <c r="E18" s="210">
        <v>2786</v>
      </c>
      <c r="F18" s="210">
        <v>131</v>
      </c>
      <c r="G18" s="210">
        <v>333</v>
      </c>
      <c r="H18" s="210">
        <v>426</v>
      </c>
      <c r="I18" s="210">
        <v>168</v>
      </c>
      <c r="J18" s="210">
        <v>48</v>
      </c>
      <c r="K18" s="210">
        <v>16</v>
      </c>
      <c r="L18" s="210">
        <v>10</v>
      </c>
      <c r="M18" s="210">
        <v>3</v>
      </c>
      <c r="N18" s="210">
        <v>4</v>
      </c>
      <c r="O18" s="210">
        <v>17</v>
      </c>
      <c r="P18" s="210">
        <v>2</v>
      </c>
      <c r="Q18" s="210">
        <v>5</v>
      </c>
      <c r="R18" s="210">
        <v>2</v>
      </c>
      <c r="S18" s="210">
        <v>6</v>
      </c>
      <c r="T18" s="210">
        <v>3</v>
      </c>
      <c r="U18" s="210">
        <v>3</v>
      </c>
      <c r="V18" s="210">
        <v>4</v>
      </c>
      <c r="W18" s="210">
        <v>0</v>
      </c>
      <c r="X18" s="210">
        <v>0</v>
      </c>
      <c r="Y18" s="210">
        <v>6</v>
      </c>
      <c r="Z18" s="210">
        <v>0</v>
      </c>
      <c r="AA18" s="210">
        <v>4</v>
      </c>
      <c r="AB18" s="210">
        <v>2</v>
      </c>
      <c r="AC18" s="210">
        <v>3</v>
      </c>
      <c r="AD18" s="210">
        <v>5</v>
      </c>
      <c r="AE18" s="210">
        <v>2</v>
      </c>
      <c r="AF18" s="210">
        <v>2</v>
      </c>
      <c r="AG18" s="210">
        <v>1</v>
      </c>
      <c r="AH18" s="210">
        <v>2</v>
      </c>
      <c r="AI18" s="210">
        <v>4</v>
      </c>
      <c r="AJ18" s="211">
        <v>126.33566783391696</v>
      </c>
      <c r="AK18" s="217">
        <v>416.7409240924092</v>
      </c>
      <c r="AL18" s="212">
        <v>416.0140086194227</v>
      </c>
    </row>
    <row r="19" spans="2:38" ht="12" customHeight="1">
      <c r="B19" s="260" t="s">
        <v>347</v>
      </c>
      <c r="C19" s="261"/>
      <c r="D19" s="210">
        <v>1913</v>
      </c>
      <c r="E19" s="210">
        <v>1443</v>
      </c>
      <c r="F19" s="210">
        <v>67</v>
      </c>
      <c r="G19" s="210">
        <v>128</v>
      </c>
      <c r="H19" s="210">
        <v>164</v>
      </c>
      <c r="I19" s="210">
        <v>54</v>
      </c>
      <c r="J19" s="210">
        <v>19</v>
      </c>
      <c r="K19" s="210">
        <v>2</v>
      </c>
      <c r="L19" s="210">
        <v>5</v>
      </c>
      <c r="M19" s="210">
        <v>0</v>
      </c>
      <c r="N19" s="210">
        <v>2</v>
      </c>
      <c r="O19" s="210">
        <v>5</v>
      </c>
      <c r="P19" s="210">
        <v>2</v>
      </c>
      <c r="Q19" s="210">
        <v>2</v>
      </c>
      <c r="R19" s="210">
        <v>0</v>
      </c>
      <c r="S19" s="210">
        <v>1</v>
      </c>
      <c r="T19" s="210">
        <v>4</v>
      </c>
      <c r="U19" s="210">
        <v>3</v>
      </c>
      <c r="V19" s="210">
        <v>1</v>
      </c>
      <c r="W19" s="210">
        <v>1</v>
      </c>
      <c r="X19" s="210">
        <v>2</v>
      </c>
      <c r="Y19" s="210">
        <v>1</v>
      </c>
      <c r="Z19" s="210">
        <v>0</v>
      </c>
      <c r="AA19" s="210">
        <v>0</v>
      </c>
      <c r="AB19" s="210">
        <v>0</v>
      </c>
      <c r="AC19" s="210">
        <v>1</v>
      </c>
      <c r="AD19" s="210">
        <v>6</v>
      </c>
      <c r="AE19" s="210">
        <v>0</v>
      </c>
      <c r="AF19" s="210">
        <v>0</v>
      </c>
      <c r="AG19" s="210">
        <v>0</v>
      </c>
      <c r="AH19" s="210">
        <v>0</v>
      </c>
      <c r="AI19" s="210">
        <v>0</v>
      </c>
      <c r="AJ19" s="211">
        <v>98.08677469942499</v>
      </c>
      <c r="AK19" s="217">
        <v>399.2340425531915</v>
      </c>
      <c r="AL19" s="212">
        <v>376.7270005637666</v>
      </c>
    </row>
    <row r="20" spans="2:38" ht="12" customHeight="1">
      <c r="B20" s="260" t="s">
        <v>348</v>
      </c>
      <c r="C20" s="261"/>
      <c r="D20" s="210">
        <v>703</v>
      </c>
      <c r="E20" s="210">
        <v>614</v>
      </c>
      <c r="F20" s="210">
        <v>8</v>
      </c>
      <c r="G20" s="210">
        <v>24</v>
      </c>
      <c r="H20" s="210">
        <v>36</v>
      </c>
      <c r="I20" s="210">
        <v>11</v>
      </c>
      <c r="J20" s="210">
        <v>4</v>
      </c>
      <c r="K20" s="210">
        <v>0</v>
      </c>
      <c r="L20" s="210">
        <v>0</v>
      </c>
      <c r="M20" s="210">
        <v>1</v>
      </c>
      <c r="N20" s="210">
        <v>0</v>
      </c>
      <c r="O20" s="210">
        <v>0</v>
      </c>
      <c r="P20" s="210">
        <v>0</v>
      </c>
      <c r="Q20" s="210">
        <v>3</v>
      </c>
      <c r="R20" s="210">
        <v>0</v>
      </c>
      <c r="S20" s="210">
        <v>0</v>
      </c>
      <c r="T20" s="210">
        <v>0</v>
      </c>
      <c r="U20" s="210">
        <v>0</v>
      </c>
      <c r="V20" s="210">
        <v>0</v>
      </c>
      <c r="W20" s="210">
        <v>0</v>
      </c>
      <c r="X20" s="210">
        <v>0</v>
      </c>
      <c r="Y20" s="210">
        <v>0</v>
      </c>
      <c r="Z20" s="210">
        <v>0</v>
      </c>
      <c r="AA20" s="210">
        <v>0</v>
      </c>
      <c r="AB20" s="210">
        <v>0</v>
      </c>
      <c r="AC20" s="210">
        <v>1</v>
      </c>
      <c r="AD20" s="210">
        <v>1</v>
      </c>
      <c r="AE20" s="210">
        <v>0</v>
      </c>
      <c r="AF20" s="210">
        <v>0</v>
      </c>
      <c r="AG20" s="210">
        <v>0</v>
      </c>
      <c r="AH20" s="210">
        <v>0</v>
      </c>
      <c r="AI20" s="210">
        <v>0</v>
      </c>
      <c r="AJ20" s="211">
        <v>51.13513513513514</v>
      </c>
      <c r="AK20" s="217">
        <v>403.91011235955057</v>
      </c>
      <c r="AL20" s="212">
        <v>371.5645863485867</v>
      </c>
    </row>
    <row r="21" spans="2:38" ht="12" customHeight="1">
      <c r="B21" s="260" t="s">
        <v>386</v>
      </c>
      <c r="C21" s="261"/>
      <c r="D21" s="210">
        <v>1421</v>
      </c>
      <c r="E21" s="210">
        <v>1042</v>
      </c>
      <c r="F21" s="210">
        <v>36</v>
      </c>
      <c r="G21" s="210">
        <v>98</v>
      </c>
      <c r="H21" s="210">
        <v>147</v>
      </c>
      <c r="I21" s="210">
        <v>72</v>
      </c>
      <c r="J21" s="210">
        <v>15</v>
      </c>
      <c r="K21" s="210">
        <v>0</v>
      </c>
      <c r="L21" s="210">
        <v>2</v>
      </c>
      <c r="M21" s="210">
        <v>0</v>
      </c>
      <c r="N21" s="210">
        <v>0</v>
      </c>
      <c r="O21" s="210">
        <v>1</v>
      </c>
      <c r="P21" s="210">
        <v>0</v>
      </c>
      <c r="Q21" s="210">
        <v>0</v>
      </c>
      <c r="R21" s="210">
        <v>0</v>
      </c>
      <c r="S21" s="210">
        <v>0</v>
      </c>
      <c r="T21" s="210">
        <v>3</v>
      </c>
      <c r="U21" s="210">
        <v>0</v>
      </c>
      <c r="V21" s="210">
        <v>0</v>
      </c>
      <c r="W21" s="210">
        <v>0</v>
      </c>
      <c r="X21" s="210">
        <v>0</v>
      </c>
      <c r="Y21" s="210">
        <v>0</v>
      </c>
      <c r="Z21" s="210">
        <v>0</v>
      </c>
      <c r="AA21" s="210">
        <v>0</v>
      </c>
      <c r="AB21" s="210">
        <v>0</v>
      </c>
      <c r="AC21" s="210">
        <v>0</v>
      </c>
      <c r="AD21" s="210">
        <v>2</v>
      </c>
      <c r="AE21" s="210">
        <v>0</v>
      </c>
      <c r="AF21" s="210">
        <v>0</v>
      </c>
      <c r="AG21" s="210">
        <v>1</v>
      </c>
      <c r="AH21" s="210">
        <v>0</v>
      </c>
      <c r="AI21" s="210">
        <v>2</v>
      </c>
      <c r="AJ21" s="211">
        <v>99.6643209007741</v>
      </c>
      <c r="AK21" s="217">
        <v>373.6754617414248</v>
      </c>
      <c r="AL21" s="212">
        <v>336.31779457314695</v>
      </c>
    </row>
    <row r="22" spans="2:38" ht="12" customHeight="1">
      <c r="B22" s="264" t="s">
        <v>349</v>
      </c>
      <c r="C22" s="274"/>
      <c r="D22" s="213">
        <v>1379</v>
      </c>
      <c r="E22" s="213">
        <v>1071</v>
      </c>
      <c r="F22" s="213">
        <v>35</v>
      </c>
      <c r="G22" s="213">
        <v>121</v>
      </c>
      <c r="H22" s="213">
        <v>116</v>
      </c>
      <c r="I22" s="213">
        <v>28</v>
      </c>
      <c r="J22" s="213">
        <v>6</v>
      </c>
      <c r="K22" s="213">
        <v>0</v>
      </c>
      <c r="L22" s="213">
        <v>0</v>
      </c>
      <c r="M22" s="213">
        <v>2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13">
        <v>0</v>
      </c>
      <c r="V22" s="213">
        <v>0</v>
      </c>
      <c r="W22" s="213">
        <v>0</v>
      </c>
      <c r="X22" s="213">
        <v>0</v>
      </c>
      <c r="Y22" s="213">
        <v>0</v>
      </c>
      <c r="Z22" s="213">
        <v>0</v>
      </c>
      <c r="AA22" s="213">
        <v>0</v>
      </c>
      <c r="AB22" s="213">
        <v>0</v>
      </c>
      <c r="AC22" s="213">
        <v>0</v>
      </c>
      <c r="AD22" s="213">
        <v>0</v>
      </c>
      <c r="AE22" s="213">
        <v>0</v>
      </c>
      <c r="AF22" s="213">
        <v>0</v>
      </c>
      <c r="AG22" s="213">
        <v>0</v>
      </c>
      <c r="AH22" s="213">
        <v>0</v>
      </c>
      <c r="AI22" s="213">
        <v>0</v>
      </c>
      <c r="AJ22" s="214">
        <v>67.62509064539522</v>
      </c>
      <c r="AK22" s="215">
        <v>302.77597402597405</v>
      </c>
      <c r="AL22" s="215">
        <v>97.59568164419682</v>
      </c>
    </row>
    <row r="23" spans="2:38" ht="12">
      <c r="B23" s="278" t="s">
        <v>4</v>
      </c>
      <c r="C23" s="261"/>
      <c r="D23" s="210">
        <v>1311</v>
      </c>
      <c r="E23" s="210">
        <v>1092</v>
      </c>
      <c r="F23" s="210">
        <v>35</v>
      </c>
      <c r="G23" s="210">
        <v>94</v>
      </c>
      <c r="H23" s="210">
        <v>56</v>
      </c>
      <c r="I23" s="210">
        <v>22</v>
      </c>
      <c r="J23" s="210">
        <v>4</v>
      </c>
      <c r="K23" s="210">
        <v>4</v>
      </c>
      <c r="L23" s="210">
        <v>1</v>
      </c>
      <c r="M23" s="210">
        <v>0</v>
      </c>
      <c r="N23" s="210">
        <v>0</v>
      </c>
      <c r="O23" s="210">
        <v>1</v>
      </c>
      <c r="P23" s="210">
        <v>0</v>
      </c>
      <c r="Q23" s="210">
        <v>0</v>
      </c>
      <c r="R23" s="210">
        <v>0</v>
      </c>
      <c r="S23" s="210">
        <v>0</v>
      </c>
      <c r="T23" s="210">
        <v>0</v>
      </c>
      <c r="U23" s="210">
        <v>0</v>
      </c>
      <c r="V23" s="210">
        <v>0</v>
      </c>
      <c r="W23" s="210">
        <v>0</v>
      </c>
      <c r="X23" s="210">
        <v>0</v>
      </c>
      <c r="Y23" s="210">
        <v>1</v>
      </c>
      <c r="Z23" s="210">
        <v>0</v>
      </c>
      <c r="AA23" s="210">
        <v>0</v>
      </c>
      <c r="AB23" s="210">
        <v>0</v>
      </c>
      <c r="AC23" s="210">
        <v>0</v>
      </c>
      <c r="AD23" s="210">
        <v>0</v>
      </c>
      <c r="AE23" s="210">
        <v>0</v>
      </c>
      <c r="AF23" s="210">
        <v>0</v>
      </c>
      <c r="AG23" s="210">
        <v>0</v>
      </c>
      <c r="AH23" s="210">
        <v>0</v>
      </c>
      <c r="AI23" s="210">
        <v>1</v>
      </c>
      <c r="AJ23" s="211">
        <v>52.36231884057971</v>
      </c>
      <c r="AK23" s="217">
        <v>313.4566210045662</v>
      </c>
      <c r="AL23" s="212">
        <v>246.96833673198486</v>
      </c>
    </row>
    <row r="24" spans="2:38" ht="12">
      <c r="B24" s="278" t="s">
        <v>5</v>
      </c>
      <c r="C24" s="261"/>
      <c r="D24" s="210">
        <v>124</v>
      </c>
      <c r="E24" s="210">
        <v>96</v>
      </c>
      <c r="F24" s="210">
        <v>4</v>
      </c>
      <c r="G24" s="210">
        <v>15</v>
      </c>
      <c r="H24" s="210">
        <v>8</v>
      </c>
      <c r="I24" s="210">
        <v>1</v>
      </c>
      <c r="J24" s="210">
        <v>0</v>
      </c>
      <c r="K24" s="210">
        <v>0</v>
      </c>
      <c r="L24" s="210">
        <v>0</v>
      </c>
      <c r="M24" s="210">
        <v>0</v>
      </c>
      <c r="N24" s="210">
        <v>0</v>
      </c>
      <c r="O24" s="210">
        <v>0</v>
      </c>
      <c r="P24" s="210">
        <v>0</v>
      </c>
      <c r="Q24" s="210">
        <v>0</v>
      </c>
      <c r="R24" s="210">
        <v>0</v>
      </c>
      <c r="S24" s="210">
        <v>0</v>
      </c>
      <c r="T24" s="210">
        <v>0</v>
      </c>
      <c r="U24" s="210">
        <v>0</v>
      </c>
      <c r="V24" s="210">
        <v>0</v>
      </c>
      <c r="W24" s="210">
        <v>0</v>
      </c>
      <c r="X24" s="210">
        <v>0</v>
      </c>
      <c r="Y24" s="210">
        <v>0</v>
      </c>
      <c r="Z24" s="210">
        <v>0</v>
      </c>
      <c r="AA24" s="210">
        <v>0</v>
      </c>
      <c r="AB24" s="210">
        <v>0</v>
      </c>
      <c r="AC24" s="210">
        <v>0</v>
      </c>
      <c r="AD24" s="210">
        <v>0</v>
      </c>
      <c r="AE24" s="210">
        <v>0</v>
      </c>
      <c r="AF24" s="210">
        <v>0</v>
      </c>
      <c r="AG24" s="210">
        <v>0</v>
      </c>
      <c r="AH24" s="210">
        <v>0</v>
      </c>
      <c r="AI24" s="210">
        <v>0</v>
      </c>
      <c r="AJ24" s="211">
        <v>62.435483870967744</v>
      </c>
      <c r="AK24" s="217">
        <v>276.5</v>
      </c>
      <c r="AL24" s="212">
        <v>70.67007329315047</v>
      </c>
    </row>
    <row r="25" spans="2:38" ht="12">
      <c r="B25" s="278" t="s">
        <v>6</v>
      </c>
      <c r="C25" s="261"/>
      <c r="D25" s="210">
        <v>321</v>
      </c>
      <c r="E25" s="210">
        <v>229</v>
      </c>
      <c r="F25" s="210">
        <v>7</v>
      </c>
      <c r="G25" s="210">
        <v>48</v>
      </c>
      <c r="H25" s="210">
        <v>29</v>
      </c>
      <c r="I25" s="210">
        <v>6</v>
      </c>
      <c r="J25" s="210">
        <v>0</v>
      </c>
      <c r="K25" s="210">
        <v>0</v>
      </c>
      <c r="L25" s="210">
        <v>0</v>
      </c>
      <c r="M25" s="210">
        <v>0</v>
      </c>
      <c r="N25" s="210">
        <v>0</v>
      </c>
      <c r="O25" s="210">
        <v>1</v>
      </c>
      <c r="P25" s="210">
        <v>1</v>
      </c>
      <c r="Q25" s="210">
        <v>0</v>
      </c>
      <c r="R25" s="210">
        <v>0</v>
      </c>
      <c r="S25" s="210">
        <v>0</v>
      </c>
      <c r="T25" s="210">
        <v>0</v>
      </c>
      <c r="U25" s="210">
        <v>0</v>
      </c>
      <c r="V25" s="210">
        <v>0</v>
      </c>
      <c r="W25" s="210">
        <v>0</v>
      </c>
      <c r="X25" s="210">
        <v>0</v>
      </c>
      <c r="Y25" s="210">
        <v>0</v>
      </c>
      <c r="Z25" s="210">
        <v>0</v>
      </c>
      <c r="AA25" s="210">
        <v>0</v>
      </c>
      <c r="AB25" s="210">
        <v>0</v>
      </c>
      <c r="AC25" s="210">
        <v>0</v>
      </c>
      <c r="AD25" s="210">
        <v>0</v>
      </c>
      <c r="AE25" s="210">
        <v>0</v>
      </c>
      <c r="AF25" s="210">
        <v>0</v>
      </c>
      <c r="AG25" s="210">
        <v>0</v>
      </c>
      <c r="AH25" s="210">
        <v>0</v>
      </c>
      <c r="AI25" s="210">
        <v>0</v>
      </c>
      <c r="AJ25" s="211">
        <v>86.14018691588785</v>
      </c>
      <c r="AK25" s="217">
        <v>300.55434782608694</v>
      </c>
      <c r="AL25" s="212">
        <v>136.34775868920613</v>
      </c>
    </row>
    <row r="26" spans="2:38" ht="12">
      <c r="B26" s="278" t="s">
        <v>7</v>
      </c>
      <c r="C26" s="261"/>
      <c r="D26" s="210">
        <v>353</v>
      </c>
      <c r="E26" s="210">
        <v>280</v>
      </c>
      <c r="F26" s="210">
        <v>6</v>
      </c>
      <c r="G26" s="210">
        <v>23</v>
      </c>
      <c r="H26" s="210">
        <v>27</v>
      </c>
      <c r="I26" s="210">
        <v>8</v>
      </c>
      <c r="J26" s="210">
        <v>3</v>
      </c>
      <c r="K26" s="210">
        <v>0</v>
      </c>
      <c r="L26" s="210">
        <v>1</v>
      </c>
      <c r="M26" s="210">
        <v>0</v>
      </c>
      <c r="N26" s="210">
        <v>0</v>
      </c>
      <c r="O26" s="210">
        <v>1</v>
      </c>
      <c r="P26" s="210">
        <v>0</v>
      </c>
      <c r="Q26" s="210">
        <v>0</v>
      </c>
      <c r="R26" s="210">
        <v>0</v>
      </c>
      <c r="S26" s="210">
        <v>0</v>
      </c>
      <c r="T26" s="210">
        <v>1</v>
      </c>
      <c r="U26" s="210">
        <v>2</v>
      </c>
      <c r="V26" s="210">
        <v>0</v>
      </c>
      <c r="W26" s="210">
        <v>0</v>
      </c>
      <c r="X26" s="210">
        <v>0</v>
      </c>
      <c r="Y26" s="210">
        <v>0</v>
      </c>
      <c r="Z26" s="210">
        <v>0</v>
      </c>
      <c r="AA26" s="210">
        <v>0</v>
      </c>
      <c r="AB26" s="210">
        <v>0</v>
      </c>
      <c r="AC26" s="210">
        <v>0</v>
      </c>
      <c r="AD26" s="210">
        <v>0</v>
      </c>
      <c r="AE26" s="210">
        <v>0</v>
      </c>
      <c r="AF26" s="210">
        <v>0</v>
      </c>
      <c r="AG26" s="210">
        <v>0</v>
      </c>
      <c r="AH26" s="210">
        <v>0</v>
      </c>
      <c r="AI26" s="210">
        <v>1</v>
      </c>
      <c r="AJ26" s="211">
        <v>89.33994334277621</v>
      </c>
      <c r="AK26" s="217">
        <v>432.013698630137</v>
      </c>
      <c r="AL26" s="212">
        <v>508.27916359327054</v>
      </c>
    </row>
    <row r="27" spans="2:38" ht="12">
      <c r="B27" s="278" t="s">
        <v>8</v>
      </c>
      <c r="C27" s="261"/>
      <c r="D27" s="210">
        <v>150</v>
      </c>
      <c r="E27" s="210">
        <v>119</v>
      </c>
      <c r="F27" s="210">
        <v>7</v>
      </c>
      <c r="G27" s="210">
        <v>19</v>
      </c>
      <c r="H27" s="210">
        <v>5</v>
      </c>
      <c r="I27" s="210">
        <v>0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10">
        <v>0</v>
      </c>
      <c r="P27" s="210">
        <v>0</v>
      </c>
      <c r="Q27" s="210">
        <v>0</v>
      </c>
      <c r="R27" s="210">
        <v>0</v>
      </c>
      <c r="S27" s="210">
        <v>0</v>
      </c>
      <c r="T27" s="210">
        <v>0</v>
      </c>
      <c r="U27" s="210">
        <v>0</v>
      </c>
      <c r="V27" s="210">
        <v>0</v>
      </c>
      <c r="W27" s="210">
        <v>0</v>
      </c>
      <c r="X27" s="210">
        <v>0</v>
      </c>
      <c r="Y27" s="210">
        <v>0</v>
      </c>
      <c r="Z27" s="210">
        <v>0</v>
      </c>
      <c r="AA27" s="210">
        <v>0</v>
      </c>
      <c r="AB27" s="210">
        <v>0</v>
      </c>
      <c r="AC27" s="210">
        <v>0</v>
      </c>
      <c r="AD27" s="210">
        <v>0</v>
      </c>
      <c r="AE27" s="210">
        <v>0</v>
      </c>
      <c r="AF27" s="210">
        <v>0</v>
      </c>
      <c r="AG27" s="210">
        <v>0</v>
      </c>
      <c r="AH27" s="210">
        <v>0</v>
      </c>
      <c r="AI27" s="210">
        <v>0</v>
      </c>
      <c r="AJ27" s="211">
        <v>50.26</v>
      </c>
      <c r="AK27" s="217">
        <v>243.19354838709677</v>
      </c>
      <c r="AL27" s="212">
        <v>67.72169487682102</v>
      </c>
    </row>
    <row r="28" spans="2:38" ht="12">
      <c r="B28" s="278" t="s">
        <v>9</v>
      </c>
      <c r="C28" s="261"/>
      <c r="D28" s="210">
        <v>101</v>
      </c>
      <c r="E28" s="210">
        <v>78</v>
      </c>
      <c r="F28" s="210">
        <v>1</v>
      </c>
      <c r="G28" s="210">
        <v>5</v>
      </c>
      <c r="H28" s="210">
        <v>5</v>
      </c>
      <c r="I28" s="210">
        <v>4</v>
      </c>
      <c r="J28" s="210">
        <v>2</v>
      </c>
      <c r="K28" s="210">
        <v>2</v>
      </c>
      <c r="L28" s="210">
        <v>2</v>
      </c>
      <c r="M28" s="210">
        <v>0</v>
      </c>
      <c r="N28" s="210">
        <v>1</v>
      </c>
      <c r="O28" s="210">
        <v>0</v>
      </c>
      <c r="P28" s="210">
        <v>0</v>
      </c>
      <c r="Q28" s="210">
        <v>0</v>
      </c>
      <c r="R28" s="210">
        <v>0</v>
      </c>
      <c r="S28" s="210">
        <v>0</v>
      </c>
      <c r="T28" s="210">
        <v>0</v>
      </c>
      <c r="U28" s="210">
        <v>0</v>
      </c>
      <c r="V28" s="210">
        <v>0</v>
      </c>
      <c r="W28" s="210">
        <v>0</v>
      </c>
      <c r="X28" s="210">
        <v>0</v>
      </c>
      <c r="Y28" s="210">
        <v>1</v>
      </c>
      <c r="Z28" s="210">
        <v>0</v>
      </c>
      <c r="AA28" s="210">
        <v>0</v>
      </c>
      <c r="AB28" s="210">
        <v>0</v>
      </c>
      <c r="AC28" s="210">
        <v>0</v>
      </c>
      <c r="AD28" s="210">
        <v>0</v>
      </c>
      <c r="AE28" s="210">
        <v>0</v>
      </c>
      <c r="AF28" s="210">
        <v>0</v>
      </c>
      <c r="AG28" s="210">
        <v>0</v>
      </c>
      <c r="AH28" s="210">
        <v>0</v>
      </c>
      <c r="AI28" s="210">
        <v>0</v>
      </c>
      <c r="AJ28" s="211">
        <v>115.27722772277228</v>
      </c>
      <c r="AK28" s="217">
        <v>506.2173913043478</v>
      </c>
      <c r="AL28" s="212">
        <v>394.241845078712</v>
      </c>
    </row>
    <row r="29" spans="2:38" ht="12">
      <c r="B29" s="278" t="s">
        <v>10</v>
      </c>
      <c r="C29" s="261"/>
      <c r="D29" s="210">
        <v>172</v>
      </c>
      <c r="E29" s="210">
        <v>121</v>
      </c>
      <c r="F29" s="210">
        <v>6</v>
      </c>
      <c r="G29" s="210">
        <v>17</v>
      </c>
      <c r="H29" s="210">
        <v>18</v>
      </c>
      <c r="I29" s="210">
        <v>9</v>
      </c>
      <c r="J29" s="210">
        <v>1</v>
      </c>
      <c r="K29" s="210">
        <v>0</v>
      </c>
      <c r="L29" s="210">
        <v>0</v>
      </c>
      <c r="M29" s="210">
        <v>0</v>
      </c>
      <c r="N29" s="210">
        <v>0</v>
      </c>
      <c r="O29" s="210">
        <v>0</v>
      </c>
      <c r="P29" s="210">
        <v>0</v>
      </c>
      <c r="Q29" s="210">
        <v>0</v>
      </c>
      <c r="R29" s="210">
        <v>0</v>
      </c>
      <c r="S29" s="210">
        <v>0</v>
      </c>
      <c r="T29" s="210">
        <v>0</v>
      </c>
      <c r="U29" s="210">
        <v>0</v>
      </c>
      <c r="V29" s="210">
        <v>0</v>
      </c>
      <c r="W29" s="210">
        <v>0</v>
      </c>
      <c r="X29" s="210">
        <v>0</v>
      </c>
      <c r="Y29" s="210">
        <v>0</v>
      </c>
      <c r="Z29" s="210">
        <v>0</v>
      </c>
      <c r="AA29" s="210">
        <v>0</v>
      </c>
      <c r="AB29" s="210">
        <v>0</v>
      </c>
      <c r="AC29" s="210">
        <v>0</v>
      </c>
      <c r="AD29" s="210">
        <v>0</v>
      </c>
      <c r="AE29" s="210">
        <v>0</v>
      </c>
      <c r="AF29" s="210">
        <v>0</v>
      </c>
      <c r="AG29" s="210">
        <v>0</v>
      </c>
      <c r="AH29" s="210">
        <v>0</v>
      </c>
      <c r="AI29" s="210">
        <v>0</v>
      </c>
      <c r="AJ29" s="211">
        <v>91.66279069767442</v>
      </c>
      <c r="AK29" s="217">
        <v>309.1372549019608</v>
      </c>
      <c r="AL29" s="212">
        <v>102.89470727065473</v>
      </c>
    </row>
    <row r="30" spans="2:38" ht="12">
      <c r="B30" s="278" t="s">
        <v>11</v>
      </c>
      <c r="C30" s="261"/>
      <c r="D30" s="210">
        <v>765</v>
      </c>
      <c r="E30" s="210">
        <v>517</v>
      </c>
      <c r="F30" s="210">
        <v>31</v>
      </c>
      <c r="G30" s="210">
        <v>98</v>
      </c>
      <c r="H30" s="210">
        <v>73</v>
      </c>
      <c r="I30" s="210">
        <v>26</v>
      </c>
      <c r="J30" s="210">
        <v>7</v>
      </c>
      <c r="K30" s="210">
        <v>2</v>
      </c>
      <c r="L30" s="210">
        <v>1</v>
      </c>
      <c r="M30" s="210">
        <v>0</v>
      </c>
      <c r="N30" s="210">
        <v>0</v>
      </c>
      <c r="O30" s="210">
        <v>1</v>
      </c>
      <c r="P30" s="210">
        <v>2</v>
      </c>
      <c r="Q30" s="210">
        <v>1</v>
      </c>
      <c r="R30" s="210">
        <v>2</v>
      </c>
      <c r="S30" s="210">
        <v>0</v>
      </c>
      <c r="T30" s="210">
        <v>0</v>
      </c>
      <c r="U30" s="210">
        <v>1</v>
      </c>
      <c r="V30" s="210">
        <v>0</v>
      </c>
      <c r="W30" s="210">
        <v>0</v>
      </c>
      <c r="X30" s="210">
        <v>0</v>
      </c>
      <c r="Y30" s="210">
        <v>0</v>
      </c>
      <c r="Z30" s="210">
        <v>1</v>
      </c>
      <c r="AA30" s="210">
        <v>1</v>
      </c>
      <c r="AB30" s="210">
        <v>0</v>
      </c>
      <c r="AC30" s="210">
        <v>0</v>
      </c>
      <c r="AD30" s="210">
        <v>1</v>
      </c>
      <c r="AE30" s="210">
        <v>0</v>
      </c>
      <c r="AF30" s="210">
        <v>0</v>
      </c>
      <c r="AG30" s="210">
        <v>0</v>
      </c>
      <c r="AH30" s="210">
        <v>0</v>
      </c>
      <c r="AI30" s="210">
        <v>0</v>
      </c>
      <c r="AJ30" s="211">
        <v>113.56078431372549</v>
      </c>
      <c r="AK30" s="217">
        <v>350.2983870967742</v>
      </c>
      <c r="AL30" s="212">
        <v>284.3002769023989</v>
      </c>
    </row>
    <row r="31" spans="2:38" ht="12">
      <c r="B31" s="278" t="s">
        <v>12</v>
      </c>
      <c r="C31" s="261"/>
      <c r="D31" s="210">
        <v>442</v>
      </c>
      <c r="E31" s="210">
        <v>320</v>
      </c>
      <c r="F31" s="210">
        <v>14</v>
      </c>
      <c r="G31" s="210">
        <v>58</v>
      </c>
      <c r="H31" s="210">
        <v>29</v>
      </c>
      <c r="I31" s="210">
        <v>10</v>
      </c>
      <c r="J31" s="210">
        <v>1</v>
      </c>
      <c r="K31" s="210">
        <v>2</v>
      </c>
      <c r="L31" s="210">
        <v>0</v>
      </c>
      <c r="M31" s="210">
        <v>1</v>
      </c>
      <c r="N31" s="210">
        <v>0</v>
      </c>
      <c r="O31" s="210">
        <v>0</v>
      </c>
      <c r="P31" s="210">
        <v>0</v>
      </c>
      <c r="Q31" s="210">
        <v>0</v>
      </c>
      <c r="R31" s="210">
        <v>1</v>
      </c>
      <c r="S31" s="210">
        <v>0</v>
      </c>
      <c r="T31" s="210">
        <v>0</v>
      </c>
      <c r="U31" s="210">
        <v>0</v>
      </c>
      <c r="V31" s="210">
        <v>0</v>
      </c>
      <c r="W31" s="210">
        <v>1</v>
      </c>
      <c r="X31" s="210">
        <v>0</v>
      </c>
      <c r="Y31" s="210">
        <v>1</v>
      </c>
      <c r="Z31" s="210">
        <v>0</v>
      </c>
      <c r="AA31" s="210">
        <v>0</v>
      </c>
      <c r="AB31" s="210">
        <v>0</v>
      </c>
      <c r="AC31" s="210">
        <v>0</v>
      </c>
      <c r="AD31" s="210">
        <v>1</v>
      </c>
      <c r="AE31" s="210">
        <v>0</v>
      </c>
      <c r="AF31" s="210">
        <v>0</v>
      </c>
      <c r="AG31" s="210">
        <v>0</v>
      </c>
      <c r="AH31" s="210">
        <v>1</v>
      </c>
      <c r="AI31" s="210">
        <v>2</v>
      </c>
      <c r="AJ31" s="211">
        <v>117.42760180995475</v>
      </c>
      <c r="AK31" s="217">
        <v>425.4344262295082</v>
      </c>
      <c r="AL31" s="212">
        <v>602.8029705338046</v>
      </c>
    </row>
    <row r="32" spans="2:38" ht="12">
      <c r="B32" s="278" t="s">
        <v>13</v>
      </c>
      <c r="C32" s="261"/>
      <c r="D32" s="210">
        <v>597</v>
      </c>
      <c r="E32" s="210">
        <v>386</v>
      </c>
      <c r="F32" s="210">
        <v>31</v>
      </c>
      <c r="G32" s="210">
        <v>88</v>
      </c>
      <c r="H32" s="210">
        <v>60</v>
      </c>
      <c r="I32" s="210">
        <v>11</v>
      </c>
      <c r="J32" s="210">
        <v>4</v>
      </c>
      <c r="K32" s="210">
        <v>1</v>
      </c>
      <c r="L32" s="210">
        <v>4</v>
      </c>
      <c r="M32" s="210">
        <v>1</v>
      </c>
      <c r="N32" s="210">
        <v>1</v>
      </c>
      <c r="O32" s="210">
        <v>0</v>
      </c>
      <c r="P32" s="210">
        <v>1</v>
      </c>
      <c r="Q32" s="210">
        <v>1</v>
      </c>
      <c r="R32" s="210">
        <v>1</v>
      </c>
      <c r="S32" s="210">
        <v>0</v>
      </c>
      <c r="T32" s="210">
        <v>0</v>
      </c>
      <c r="U32" s="210">
        <v>1</v>
      </c>
      <c r="V32" s="210">
        <v>0</v>
      </c>
      <c r="W32" s="210">
        <v>0</v>
      </c>
      <c r="X32" s="210">
        <v>0</v>
      </c>
      <c r="Y32" s="210">
        <v>1</v>
      </c>
      <c r="Z32" s="210">
        <v>0</v>
      </c>
      <c r="AA32" s="210">
        <v>0</v>
      </c>
      <c r="AB32" s="210">
        <v>1</v>
      </c>
      <c r="AC32" s="210">
        <v>1</v>
      </c>
      <c r="AD32" s="210">
        <v>1</v>
      </c>
      <c r="AE32" s="210">
        <v>1</v>
      </c>
      <c r="AF32" s="210">
        <v>0</v>
      </c>
      <c r="AG32" s="210">
        <v>0</v>
      </c>
      <c r="AH32" s="210">
        <v>0</v>
      </c>
      <c r="AI32" s="210">
        <v>1</v>
      </c>
      <c r="AJ32" s="211">
        <v>133.356783919598</v>
      </c>
      <c r="AK32" s="217">
        <v>377.3175355450237</v>
      </c>
      <c r="AL32" s="212">
        <v>420.3749104760024</v>
      </c>
    </row>
    <row r="33" spans="2:38" ht="12">
      <c r="B33" s="278" t="s">
        <v>14</v>
      </c>
      <c r="C33" s="261"/>
      <c r="D33" s="210">
        <v>1437</v>
      </c>
      <c r="E33" s="210">
        <v>941</v>
      </c>
      <c r="F33" s="210">
        <v>46</v>
      </c>
      <c r="G33" s="210">
        <v>120</v>
      </c>
      <c r="H33" s="210">
        <v>166</v>
      </c>
      <c r="I33" s="210">
        <v>83</v>
      </c>
      <c r="J33" s="210">
        <v>25</v>
      </c>
      <c r="K33" s="210">
        <v>10</v>
      </c>
      <c r="L33" s="210">
        <v>5</v>
      </c>
      <c r="M33" s="210">
        <v>4</v>
      </c>
      <c r="N33" s="210">
        <v>2</v>
      </c>
      <c r="O33" s="210">
        <v>6</v>
      </c>
      <c r="P33" s="210">
        <v>1</v>
      </c>
      <c r="Q33" s="210">
        <v>0</v>
      </c>
      <c r="R33" s="210">
        <v>3</v>
      </c>
      <c r="S33" s="210">
        <v>1</v>
      </c>
      <c r="T33" s="210">
        <v>3</v>
      </c>
      <c r="U33" s="210">
        <v>7</v>
      </c>
      <c r="V33" s="210">
        <v>2</v>
      </c>
      <c r="W33" s="210">
        <v>2</v>
      </c>
      <c r="X33" s="210">
        <v>0</v>
      </c>
      <c r="Y33" s="210">
        <v>3</v>
      </c>
      <c r="Z33" s="210">
        <v>1</v>
      </c>
      <c r="AA33" s="210">
        <v>1</v>
      </c>
      <c r="AB33" s="210">
        <v>0</v>
      </c>
      <c r="AC33" s="210">
        <v>0</v>
      </c>
      <c r="AD33" s="210">
        <v>0</v>
      </c>
      <c r="AE33" s="210">
        <v>1</v>
      </c>
      <c r="AF33" s="210">
        <v>1</v>
      </c>
      <c r="AG33" s="210">
        <v>0</v>
      </c>
      <c r="AH33" s="210">
        <v>0</v>
      </c>
      <c r="AI33" s="210">
        <v>3</v>
      </c>
      <c r="AJ33" s="211">
        <v>154.58942240779402</v>
      </c>
      <c r="AK33" s="217">
        <v>447.87298387096774</v>
      </c>
      <c r="AL33" s="212">
        <v>442.5113340966624</v>
      </c>
    </row>
    <row r="34" spans="2:38" ht="12">
      <c r="B34" s="278" t="s">
        <v>15</v>
      </c>
      <c r="C34" s="261"/>
      <c r="D34" s="210">
        <v>1281</v>
      </c>
      <c r="E34" s="210">
        <v>836</v>
      </c>
      <c r="F34" s="210">
        <v>37</v>
      </c>
      <c r="G34" s="210">
        <v>131</v>
      </c>
      <c r="H34" s="210">
        <v>136</v>
      </c>
      <c r="I34" s="210">
        <v>64</v>
      </c>
      <c r="J34" s="210">
        <v>19</v>
      </c>
      <c r="K34" s="210">
        <v>10</v>
      </c>
      <c r="L34" s="210">
        <v>3</v>
      </c>
      <c r="M34" s="210">
        <v>4</v>
      </c>
      <c r="N34" s="210">
        <v>2</v>
      </c>
      <c r="O34" s="210">
        <v>8</v>
      </c>
      <c r="P34" s="210">
        <v>0</v>
      </c>
      <c r="Q34" s="210">
        <v>2</v>
      </c>
      <c r="R34" s="210">
        <v>2</v>
      </c>
      <c r="S34" s="210">
        <v>4</v>
      </c>
      <c r="T34" s="210">
        <v>3</v>
      </c>
      <c r="U34" s="210">
        <v>1</v>
      </c>
      <c r="V34" s="210">
        <v>1</v>
      </c>
      <c r="W34" s="210">
        <v>3</v>
      </c>
      <c r="X34" s="210">
        <v>0</v>
      </c>
      <c r="Y34" s="210">
        <v>2</v>
      </c>
      <c r="Z34" s="210">
        <v>0</v>
      </c>
      <c r="AA34" s="210">
        <v>2</v>
      </c>
      <c r="AB34" s="210">
        <v>1</v>
      </c>
      <c r="AC34" s="210">
        <v>0</v>
      </c>
      <c r="AD34" s="210">
        <v>0</v>
      </c>
      <c r="AE34" s="210">
        <v>2</v>
      </c>
      <c r="AF34" s="210">
        <v>1</v>
      </c>
      <c r="AG34" s="210">
        <v>1</v>
      </c>
      <c r="AH34" s="210">
        <v>0</v>
      </c>
      <c r="AI34" s="210">
        <v>6</v>
      </c>
      <c r="AJ34" s="211">
        <v>165.05542544886808</v>
      </c>
      <c r="AK34" s="217">
        <v>475.1370786516854</v>
      </c>
      <c r="AL34" s="212">
        <v>535.1247279002954</v>
      </c>
    </row>
    <row r="35" spans="2:38" ht="12">
      <c r="B35" s="278" t="s">
        <v>16</v>
      </c>
      <c r="C35" s="261"/>
      <c r="D35" s="210">
        <v>1297</v>
      </c>
      <c r="E35" s="210">
        <v>837</v>
      </c>
      <c r="F35" s="210">
        <v>19</v>
      </c>
      <c r="G35" s="210">
        <v>49</v>
      </c>
      <c r="H35" s="210">
        <v>96</v>
      </c>
      <c r="I35" s="210">
        <v>102</v>
      </c>
      <c r="J35" s="210">
        <v>64</v>
      </c>
      <c r="K35" s="210">
        <v>42</v>
      </c>
      <c r="L35" s="210">
        <v>25</v>
      </c>
      <c r="M35" s="210">
        <v>7</v>
      </c>
      <c r="N35" s="210">
        <v>1</v>
      </c>
      <c r="O35" s="210">
        <v>8</v>
      </c>
      <c r="P35" s="210">
        <v>1</v>
      </c>
      <c r="Q35" s="210">
        <v>0</v>
      </c>
      <c r="R35" s="210">
        <v>2</v>
      </c>
      <c r="S35" s="210">
        <v>1</v>
      </c>
      <c r="T35" s="210">
        <v>4</v>
      </c>
      <c r="U35" s="210">
        <v>1</v>
      </c>
      <c r="V35" s="210">
        <v>3</v>
      </c>
      <c r="W35" s="210">
        <v>0</v>
      </c>
      <c r="X35" s="210">
        <v>3</v>
      </c>
      <c r="Y35" s="210">
        <v>6</v>
      </c>
      <c r="Z35" s="210">
        <v>0</v>
      </c>
      <c r="AA35" s="210">
        <v>3</v>
      </c>
      <c r="AB35" s="210">
        <v>0</v>
      </c>
      <c r="AC35" s="210">
        <v>4</v>
      </c>
      <c r="AD35" s="210">
        <v>2</v>
      </c>
      <c r="AE35" s="210">
        <v>3</v>
      </c>
      <c r="AF35" s="210">
        <v>1</v>
      </c>
      <c r="AG35" s="210">
        <v>1</v>
      </c>
      <c r="AH35" s="210">
        <v>0</v>
      </c>
      <c r="AI35" s="210">
        <v>12</v>
      </c>
      <c r="AJ35" s="211">
        <v>233.63145720894371</v>
      </c>
      <c r="AK35" s="217">
        <v>658.7391304347826</v>
      </c>
      <c r="AL35" s="212">
        <v>690.6312333121471</v>
      </c>
    </row>
    <row r="36" spans="2:38" ht="12">
      <c r="B36" s="278" t="s">
        <v>17</v>
      </c>
      <c r="C36" s="261"/>
      <c r="D36" s="210">
        <v>1366</v>
      </c>
      <c r="E36" s="210">
        <v>883</v>
      </c>
      <c r="F36" s="210">
        <v>41</v>
      </c>
      <c r="G36" s="210">
        <v>74</v>
      </c>
      <c r="H36" s="210">
        <v>153</v>
      </c>
      <c r="I36" s="210">
        <v>104</v>
      </c>
      <c r="J36" s="210">
        <v>32</v>
      </c>
      <c r="K36" s="210">
        <v>21</v>
      </c>
      <c r="L36" s="210">
        <v>12</v>
      </c>
      <c r="M36" s="210">
        <v>3</v>
      </c>
      <c r="N36" s="210">
        <v>2</v>
      </c>
      <c r="O36" s="210">
        <v>3</v>
      </c>
      <c r="P36" s="210">
        <v>1</v>
      </c>
      <c r="Q36" s="210">
        <v>2</v>
      </c>
      <c r="R36" s="210">
        <v>3</v>
      </c>
      <c r="S36" s="210">
        <v>1</v>
      </c>
      <c r="T36" s="210">
        <v>6</v>
      </c>
      <c r="U36" s="210">
        <v>2</v>
      </c>
      <c r="V36" s="210">
        <v>3</v>
      </c>
      <c r="W36" s="210">
        <v>2</v>
      </c>
      <c r="X36" s="210">
        <v>1</v>
      </c>
      <c r="Y36" s="210">
        <v>1</v>
      </c>
      <c r="Z36" s="210">
        <v>0</v>
      </c>
      <c r="AA36" s="210">
        <v>4</v>
      </c>
      <c r="AB36" s="210">
        <v>1</v>
      </c>
      <c r="AC36" s="210">
        <v>0</v>
      </c>
      <c r="AD36" s="210">
        <v>4</v>
      </c>
      <c r="AE36" s="210">
        <v>3</v>
      </c>
      <c r="AF36" s="210">
        <v>0</v>
      </c>
      <c r="AG36" s="210">
        <v>1</v>
      </c>
      <c r="AH36" s="210">
        <v>0</v>
      </c>
      <c r="AI36" s="210">
        <v>3</v>
      </c>
      <c r="AJ36" s="211">
        <v>181.6325036603221</v>
      </c>
      <c r="AK36" s="217">
        <v>513.6853002070393</v>
      </c>
      <c r="AL36" s="212">
        <v>517.3079898476644</v>
      </c>
    </row>
    <row r="37" spans="2:38" ht="12">
      <c r="B37" s="278" t="s">
        <v>18</v>
      </c>
      <c r="C37" s="261"/>
      <c r="D37" s="210">
        <v>326</v>
      </c>
      <c r="E37" s="210">
        <v>259</v>
      </c>
      <c r="F37" s="210">
        <v>12</v>
      </c>
      <c r="G37" s="210">
        <v>26</v>
      </c>
      <c r="H37" s="210">
        <v>21</v>
      </c>
      <c r="I37" s="210">
        <v>4</v>
      </c>
      <c r="J37" s="210">
        <v>1</v>
      </c>
      <c r="K37" s="210">
        <v>1</v>
      </c>
      <c r="L37" s="210">
        <v>0</v>
      </c>
      <c r="M37" s="210">
        <v>0</v>
      </c>
      <c r="N37" s="210">
        <v>0</v>
      </c>
      <c r="O37" s="210">
        <v>0</v>
      </c>
      <c r="P37" s="210">
        <v>0</v>
      </c>
      <c r="Q37" s="210">
        <v>0</v>
      </c>
      <c r="R37" s="210">
        <v>0</v>
      </c>
      <c r="S37" s="210">
        <v>0</v>
      </c>
      <c r="T37" s="210">
        <v>0</v>
      </c>
      <c r="U37" s="210">
        <v>0</v>
      </c>
      <c r="V37" s="210">
        <v>0</v>
      </c>
      <c r="W37" s="210">
        <v>0</v>
      </c>
      <c r="X37" s="210">
        <v>2</v>
      </c>
      <c r="Y37" s="210">
        <v>0</v>
      </c>
      <c r="Z37" s="210">
        <v>0</v>
      </c>
      <c r="AA37" s="210">
        <v>0</v>
      </c>
      <c r="AB37" s="210">
        <v>0</v>
      </c>
      <c r="AC37" s="210">
        <v>0</v>
      </c>
      <c r="AD37" s="210">
        <v>0</v>
      </c>
      <c r="AE37" s="210">
        <v>0</v>
      </c>
      <c r="AF37" s="210">
        <v>0</v>
      </c>
      <c r="AG37" s="210">
        <v>0</v>
      </c>
      <c r="AH37" s="210">
        <v>0</v>
      </c>
      <c r="AI37" s="210">
        <v>0</v>
      </c>
      <c r="AJ37" s="211">
        <v>68.58588957055214</v>
      </c>
      <c r="AK37" s="217">
        <v>333.7164179104478</v>
      </c>
      <c r="AL37" s="212">
        <v>300.3702163124372</v>
      </c>
    </row>
    <row r="38" spans="2:38" ht="12">
      <c r="B38" s="278" t="s">
        <v>19</v>
      </c>
      <c r="C38" s="261"/>
      <c r="D38" s="210">
        <v>184</v>
      </c>
      <c r="E38" s="210">
        <v>178</v>
      </c>
      <c r="F38" s="210">
        <v>1</v>
      </c>
      <c r="G38" s="210">
        <v>0</v>
      </c>
      <c r="H38" s="210">
        <v>1</v>
      </c>
      <c r="I38" s="210">
        <v>1</v>
      </c>
      <c r="J38" s="210">
        <v>1</v>
      </c>
      <c r="K38" s="210">
        <v>2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  <c r="S38" s="210">
        <v>0</v>
      </c>
      <c r="T38" s="210">
        <v>0</v>
      </c>
      <c r="U38" s="210">
        <v>0</v>
      </c>
      <c r="V38" s="210">
        <v>0</v>
      </c>
      <c r="W38" s="210">
        <v>0</v>
      </c>
      <c r="X38" s="210">
        <v>0</v>
      </c>
      <c r="Y38" s="210">
        <v>0</v>
      </c>
      <c r="Z38" s="210">
        <v>0</v>
      </c>
      <c r="AA38" s="210">
        <v>0</v>
      </c>
      <c r="AB38" s="210">
        <v>0</v>
      </c>
      <c r="AC38" s="210">
        <v>0</v>
      </c>
      <c r="AD38" s="210">
        <v>0</v>
      </c>
      <c r="AE38" s="210">
        <v>0</v>
      </c>
      <c r="AF38" s="210">
        <v>0</v>
      </c>
      <c r="AG38" s="210">
        <v>0</v>
      </c>
      <c r="AH38" s="210">
        <v>0</v>
      </c>
      <c r="AI38" s="210">
        <v>0</v>
      </c>
      <c r="AJ38" s="211">
        <v>15.157608695652174</v>
      </c>
      <c r="AK38" s="217">
        <v>464.8333333333333</v>
      </c>
      <c r="AL38" s="212">
        <v>207.2229877853002</v>
      </c>
    </row>
    <row r="39" spans="2:38" ht="12">
      <c r="B39" s="278" t="s">
        <v>20</v>
      </c>
      <c r="C39" s="261"/>
      <c r="D39" s="210">
        <v>190</v>
      </c>
      <c r="E39" s="210">
        <v>175</v>
      </c>
      <c r="F39" s="210">
        <v>5</v>
      </c>
      <c r="G39" s="210">
        <v>6</v>
      </c>
      <c r="H39" s="210">
        <v>3</v>
      </c>
      <c r="I39" s="210">
        <v>1</v>
      </c>
      <c r="J39" s="210">
        <v>0</v>
      </c>
      <c r="K39" s="210">
        <v>0</v>
      </c>
      <c r="L39" s="210">
        <v>0</v>
      </c>
      <c r="M39" s="210">
        <v>0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  <c r="S39" s="210">
        <v>0</v>
      </c>
      <c r="T39" s="210">
        <v>0</v>
      </c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210">
        <v>0</v>
      </c>
      <c r="AC39" s="210">
        <v>0</v>
      </c>
      <c r="AD39" s="210">
        <v>0</v>
      </c>
      <c r="AE39" s="210">
        <v>0</v>
      </c>
      <c r="AF39" s="210">
        <v>0</v>
      </c>
      <c r="AG39" s="210">
        <v>0</v>
      </c>
      <c r="AH39" s="210">
        <v>0</v>
      </c>
      <c r="AI39" s="210">
        <v>0</v>
      </c>
      <c r="AJ39" s="211">
        <v>19.426315789473684</v>
      </c>
      <c r="AK39" s="217">
        <v>246.06666666666666</v>
      </c>
      <c r="AL39" s="212">
        <v>114.4754912426153</v>
      </c>
    </row>
    <row r="40" spans="2:38" ht="12">
      <c r="B40" s="278" t="s">
        <v>21</v>
      </c>
      <c r="C40" s="261"/>
      <c r="D40" s="210">
        <v>135</v>
      </c>
      <c r="E40" s="210">
        <v>97</v>
      </c>
      <c r="F40" s="210">
        <v>7</v>
      </c>
      <c r="G40" s="210">
        <v>21</v>
      </c>
      <c r="H40" s="210">
        <v>5</v>
      </c>
      <c r="I40" s="210">
        <v>3</v>
      </c>
      <c r="J40" s="210">
        <v>0</v>
      </c>
      <c r="K40" s="210">
        <v>0</v>
      </c>
      <c r="L40" s="210">
        <v>0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0</v>
      </c>
      <c r="S40" s="210">
        <v>0</v>
      </c>
      <c r="T40" s="210">
        <v>1</v>
      </c>
      <c r="U40" s="210">
        <v>0</v>
      </c>
      <c r="V40" s="210">
        <v>0</v>
      </c>
      <c r="W40" s="210">
        <v>0</v>
      </c>
      <c r="X40" s="210">
        <v>0</v>
      </c>
      <c r="Y40" s="210">
        <v>1</v>
      </c>
      <c r="Z40" s="210">
        <v>0</v>
      </c>
      <c r="AA40" s="210">
        <v>0</v>
      </c>
      <c r="AB40" s="210">
        <v>0</v>
      </c>
      <c r="AC40" s="210">
        <v>0</v>
      </c>
      <c r="AD40" s="210">
        <v>0</v>
      </c>
      <c r="AE40" s="210">
        <v>0</v>
      </c>
      <c r="AF40" s="210">
        <v>0</v>
      </c>
      <c r="AG40" s="210">
        <v>0</v>
      </c>
      <c r="AH40" s="210">
        <v>0</v>
      </c>
      <c r="AI40" s="210">
        <v>0</v>
      </c>
      <c r="AJ40" s="211">
        <v>97.18518518518519</v>
      </c>
      <c r="AK40" s="217">
        <v>345.2631578947368</v>
      </c>
      <c r="AL40" s="212">
        <v>358.2644866432593</v>
      </c>
    </row>
    <row r="41" spans="2:38" ht="12">
      <c r="B41" s="278" t="s">
        <v>22</v>
      </c>
      <c r="C41" s="261"/>
      <c r="D41" s="210">
        <v>535</v>
      </c>
      <c r="E41" s="210">
        <v>393</v>
      </c>
      <c r="F41" s="210">
        <v>25</v>
      </c>
      <c r="G41" s="210">
        <v>54</v>
      </c>
      <c r="H41" s="210">
        <v>51</v>
      </c>
      <c r="I41" s="210">
        <v>7</v>
      </c>
      <c r="J41" s="210">
        <v>2</v>
      </c>
      <c r="K41" s="210">
        <v>1</v>
      </c>
      <c r="L41" s="210">
        <v>0</v>
      </c>
      <c r="M41" s="210">
        <v>0</v>
      </c>
      <c r="N41" s="210">
        <v>0</v>
      </c>
      <c r="O41" s="210">
        <v>0</v>
      </c>
      <c r="P41" s="210">
        <v>0</v>
      </c>
      <c r="Q41" s="210">
        <v>1</v>
      </c>
      <c r="R41" s="210">
        <v>0</v>
      </c>
      <c r="S41" s="210">
        <v>0</v>
      </c>
      <c r="T41" s="210">
        <v>0</v>
      </c>
      <c r="U41" s="210">
        <v>0</v>
      </c>
      <c r="V41" s="210">
        <v>0</v>
      </c>
      <c r="W41" s="210">
        <v>0</v>
      </c>
      <c r="X41" s="210">
        <v>0</v>
      </c>
      <c r="Y41" s="210">
        <v>0</v>
      </c>
      <c r="Z41" s="210">
        <v>1</v>
      </c>
      <c r="AA41" s="210">
        <v>0</v>
      </c>
      <c r="AB41" s="210">
        <v>0</v>
      </c>
      <c r="AC41" s="210">
        <v>0</v>
      </c>
      <c r="AD41" s="210">
        <v>0</v>
      </c>
      <c r="AE41" s="210">
        <v>0</v>
      </c>
      <c r="AF41" s="210">
        <v>0</v>
      </c>
      <c r="AG41" s="210">
        <v>0</v>
      </c>
      <c r="AH41" s="210">
        <v>0</v>
      </c>
      <c r="AI41" s="210">
        <v>0</v>
      </c>
      <c r="AJ41" s="211">
        <v>79.34579439252336</v>
      </c>
      <c r="AK41" s="217">
        <v>298.943661971831</v>
      </c>
      <c r="AL41" s="212">
        <v>195.81931078745782</v>
      </c>
    </row>
    <row r="42" spans="2:38" ht="12">
      <c r="B42" s="278" t="s">
        <v>23</v>
      </c>
      <c r="C42" s="261"/>
      <c r="D42" s="210">
        <v>411</v>
      </c>
      <c r="E42" s="210">
        <v>269</v>
      </c>
      <c r="F42" s="210">
        <v>18</v>
      </c>
      <c r="G42" s="210">
        <v>53</v>
      </c>
      <c r="H42" s="210">
        <v>42</v>
      </c>
      <c r="I42" s="210">
        <v>14</v>
      </c>
      <c r="J42" s="210">
        <v>5</v>
      </c>
      <c r="K42" s="210">
        <v>1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0</v>
      </c>
      <c r="R42" s="210">
        <v>0</v>
      </c>
      <c r="S42" s="210">
        <v>0</v>
      </c>
      <c r="T42" s="210">
        <v>0</v>
      </c>
      <c r="U42" s="210">
        <v>0</v>
      </c>
      <c r="V42" s="210">
        <v>0</v>
      </c>
      <c r="W42" s="210">
        <v>0</v>
      </c>
      <c r="X42" s="210">
        <v>0</v>
      </c>
      <c r="Y42" s="210">
        <v>1</v>
      </c>
      <c r="Z42" s="210">
        <v>0</v>
      </c>
      <c r="AA42" s="210">
        <v>0</v>
      </c>
      <c r="AB42" s="210">
        <v>0</v>
      </c>
      <c r="AC42" s="210">
        <v>0</v>
      </c>
      <c r="AD42" s="210">
        <v>1</v>
      </c>
      <c r="AE42" s="210">
        <v>0</v>
      </c>
      <c r="AF42" s="210">
        <v>0</v>
      </c>
      <c r="AG42" s="210">
        <v>0</v>
      </c>
      <c r="AH42" s="210">
        <v>0</v>
      </c>
      <c r="AI42" s="210">
        <v>7</v>
      </c>
      <c r="AJ42" s="211">
        <v>173.09489051094891</v>
      </c>
      <c r="AK42" s="217">
        <v>501</v>
      </c>
      <c r="AL42" s="212">
        <v>818.4334369880925</v>
      </c>
    </row>
    <row r="43" spans="2:38" ht="12">
      <c r="B43" s="278" t="s">
        <v>24</v>
      </c>
      <c r="C43" s="261"/>
      <c r="D43" s="210">
        <v>415</v>
      </c>
      <c r="E43" s="210">
        <v>286</v>
      </c>
      <c r="F43" s="210">
        <v>17</v>
      </c>
      <c r="G43" s="210">
        <v>51</v>
      </c>
      <c r="H43" s="210">
        <v>44</v>
      </c>
      <c r="I43" s="210">
        <v>8</v>
      </c>
      <c r="J43" s="210">
        <v>2</v>
      </c>
      <c r="K43" s="210">
        <v>3</v>
      </c>
      <c r="L43" s="210">
        <v>1</v>
      </c>
      <c r="M43" s="210">
        <v>0</v>
      </c>
      <c r="N43" s="210">
        <v>0</v>
      </c>
      <c r="O43" s="210">
        <v>2</v>
      </c>
      <c r="P43" s="210">
        <v>0</v>
      </c>
      <c r="Q43" s="210">
        <v>0</v>
      </c>
      <c r="R43" s="210">
        <v>0</v>
      </c>
      <c r="S43" s="210">
        <v>0</v>
      </c>
      <c r="T43" s="210">
        <v>0</v>
      </c>
      <c r="U43" s="210">
        <v>0</v>
      </c>
      <c r="V43" s="210">
        <v>0</v>
      </c>
      <c r="W43" s="210">
        <v>0</v>
      </c>
      <c r="X43" s="210">
        <v>0</v>
      </c>
      <c r="Y43" s="210">
        <v>0</v>
      </c>
      <c r="Z43" s="210">
        <v>0</v>
      </c>
      <c r="AA43" s="210">
        <v>0</v>
      </c>
      <c r="AB43" s="210">
        <v>0</v>
      </c>
      <c r="AC43" s="210">
        <v>0</v>
      </c>
      <c r="AD43" s="210">
        <v>0</v>
      </c>
      <c r="AE43" s="210">
        <v>0</v>
      </c>
      <c r="AF43" s="210">
        <v>0</v>
      </c>
      <c r="AG43" s="210">
        <v>0</v>
      </c>
      <c r="AH43" s="210">
        <v>0</v>
      </c>
      <c r="AI43" s="210">
        <v>1</v>
      </c>
      <c r="AJ43" s="211">
        <v>104.59518072289157</v>
      </c>
      <c r="AK43" s="217">
        <v>336.48837209302326</v>
      </c>
      <c r="AL43" s="212">
        <v>307.0855213810323</v>
      </c>
    </row>
    <row r="44" spans="2:38" ht="12">
      <c r="B44" s="278" t="s">
        <v>25</v>
      </c>
      <c r="C44" s="261"/>
      <c r="D44" s="210">
        <v>744</v>
      </c>
      <c r="E44" s="210">
        <v>569</v>
      </c>
      <c r="F44" s="210">
        <v>25</v>
      </c>
      <c r="G44" s="210">
        <v>46</v>
      </c>
      <c r="H44" s="210">
        <v>64</v>
      </c>
      <c r="I44" s="210">
        <v>31</v>
      </c>
      <c r="J44" s="210">
        <v>5</v>
      </c>
      <c r="K44" s="210">
        <v>1</v>
      </c>
      <c r="L44" s="210">
        <v>0</v>
      </c>
      <c r="M44" s="210">
        <v>0</v>
      </c>
      <c r="N44" s="210">
        <v>0</v>
      </c>
      <c r="O44" s="210">
        <v>0</v>
      </c>
      <c r="P44" s="210">
        <v>0</v>
      </c>
      <c r="Q44" s="210">
        <v>0</v>
      </c>
      <c r="R44" s="210">
        <v>0</v>
      </c>
      <c r="S44" s="210">
        <v>1</v>
      </c>
      <c r="T44" s="210">
        <v>1</v>
      </c>
      <c r="U44" s="210">
        <v>0</v>
      </c>
      <c r="V44" s="210">
        <v>0</v>
      </c>
      <c r="W44" s="210">
        <v>0</v>
      </c>
      <c r="X44" s="210">
        <v>1</v>
      </c>
      <c r="Y44" s="210">
        <v>0</v>
      </c>
      <c r="Z44" s="210">
        <v>0</v>
      </c>
      <c r="AA44" s="210">
        <v>0</v>
      </c>
      <c r="AB44" s="210">
        <v>0</v>
      </c>
      <c r="AC44" s="210">
        <v>0</v>
      </c>
      <c r="AD44" s="210">
        <v>0</v>
      </c>
      <c r="AE44" s="210">
        <v>0</v>
      </c>
      <c r="AF44" s="210">
        <v>0</v>
      </c>
      <c r="AG44" s="210">
        <v>0</v>
      </c>
      <c r="AH44" s="210">
        <v>0</v>
      </c>
      <c r="AI44" s="210">
        <v>0</v>
      </c>
      <c r="AJ44" s="211">
        <v>79.28091397849462</v>
      </c>
      <c r="AK44" s="217">
        <v>337.0571428571429</v>
      </c>
      <c r="AL44" s="212">
        <v>200.18097313002568</v>
      </c>
    </row>
    <row r="45" spans="2:38" ht="12">
      <c r="B45" s="278" t="s">
        <v>26</v>
      </c>
      <c r="C45" s="261"/>
      <c r="D45" s="210">
        <v>1173</v>
      </c>
      <c r="E45" s="210">
        <v>875</v>
      </c>
      <c r="F45" s="210">
        <v>35</v>
      </c>
      <c r="G45" s="210">
        <v>57</v>
      </c>
      <c r="H45" s="210">
        <v>101</v>
      </c>
      <c r="I45" s="210">
        <v>64</v>
      </c>
      <c r="J45" s="210">
        <v>18</v>
      </c>
      <c r="K45" s="210">
        <v>6</v>
      </c>
      <c r="L45" s="210">
        <v>2</v>
      </c>
      <c r="M45" s="210">
        <v>0</v>
      </c>
      <c r="N45" s="210">
        <v>1</v>
      </c>
      <c r="O45" s="210">
        <v>5</v>
      </c>
      <c r="P45" s="210">
        <v>0</v>
      </c>
      <c r="Q45" s="210">
        <v>0</v>
      </c>
      <c r="R45" s="210">
        <v>0</v>
      </c>
      <c r="S45" s="210">
        <v>1</v>
      </c>
      <c r="T45" s="210">
        <v>3</v>
      </c>
      <c r="U45" s="210">
        <v>0</v>
      </c>
      <c r="V45" s="210">
        <v>0</v>
      </c>
      <c r="W45" s="210">
        <v>0</v>
      </c>
      <c r="X45" s="210">
        <v>0</v>
      </c>
      <c r="Y45" s="210">
        <v>1</v>
      </c>
      <c r="Z45" s="210">
        <v>0</v>
      </c>
      <c r="AA45" s="210">
        <v>0</v>
      </c>
      <c r="AB45" s="210">
        <v>1</v>
      </c>
      <c r="AC45" s="210">
        <v>0</v>
      </c>
      <c r="AD45" s="210">
        <v>2</v>
      </c>
      <c r="AE45" s="210">
        <v>0</v>
      </c>
      <c r="AF45" s="210">
        <v>1</v>
      </c>
      <c r="AG45" s="210">
        <v>0</v>
      </c>
      <c r="AH45" s="210">
        <v>0</v>
      </c>
      <c r="AI45" s="210">
        <v>0</v>
      </c>
      <c r="AJ45" s="211">
        <v>103.54901960784314</v>
      </c>
      <c r="AK45" s="217">
        <v>407.59395973154363</v>
      </c>
      <c r="AL45" s="212">
        <v>328.5769227626105</v>
      </c>
    </row>
    <row r="46" spans="2:38" ht="12">
      <c r="B46" s="278" t="s">
        <v>27</v>
      </c>
      <c r="C46" s="261"/>
      <c r="D46" s="210">
        <v>495</v>
      </c>
      <c r="E46" s="210">
        <v>356</v>
      </c>
      <c r="F46" s="210">
        <v>18</v>
      </c>
      <c r="G46" s="210">
        <v>46</v>
      </c>
      <c r="H46" s="210">
        <v>53</v>
      </c>
      <c r="I46" s="210">
        <v>13</v>
      </c>
      <c r="J46" s="210">
        <v>2</v>
      </c>
      <c r="K46" s="210">
        <v>3</v>
      </c>
      <c r="L46" s="210">
        <v>0</v>
      </c>
      <c r="M46" s="210">
        <v>0</v>
      </c>
      <c r="N46" s="210">
        <v>0</v>
      </c>
      <c r="O46" s="210">
        <v>1</v>
      </c>
      <c r="P46" s="210">
        <v>0</v>
      </c>
      <c r="Q46" s="210">
        <v>2</v>
      </c>
      <c r="R46" s="210">
        <v>0</v>
      </c>
      <c r="S46" s="210">
        <v>0</v>
      </c>
      <c r="T46" s="210">
        <v>0</v>
      </c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0">
        <v>0</v>
      </c>
      <c r="AA46" s="210">
        <v>1</v>
      </c>
      <c r="AB46" s="210">
        <v>0</v>
      </c>
      <c r="AC46" s="210">
        <v>0</v>
      </c>
      <c r="AD46" s="210">
        <v>0</v>
      </c>
      <c r="AE46" s="210">
        <v>0</v>
      </c>
      <c r="AF46" s="210">
        <v>0</v>
      </c>
      <c r="AG46" s="210">
        <v>0</v>
      </c>
      <c r="AH46" s="210">
        <v>0</v>
      </c>
      <c r="AI46" s="210">
        <v>0</v>
      </c>
      <c r="AJ46" s="211">
        <v>95.01212121212122</v>
      </c>
      <c r="AK46" s="217">
        <v>338.3525179856115</v>
      </c>
      <c r="AL46" s="212">
        <v>234.1016397403509</v>
      </c>
    </row>
    <row r="47" spans="2:38" ht="12">
      <c r="B47" s="278" t="s">
        <v>28</v>
      </c>
      <c r="C47" s="261"/>
      <c r="D47" s="210">
        <v>371</v>
      </c>
      <c r="E47" s="210">
        <v>259</v>
      </c>
      <c r="F47" s="210">
        <v>16</v>
      </c>
      <c r="G47" s="210">
        <v>48</v>
      </c>
      <c r="H47" s="210">
        <v>33</v>
      </c>
      <c r="I47" s="210">
        <v>13</v>
      </c>
      <c r="J47" s="210">
        <v>2</v>
      </c>
      <c r="K47" s="210">
        <v>0</v>
      </c>
      <c r="L47" s="210">
        <v>0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  <c r="S47" s="210">
        <v>0</v>
      </c>
      <c r="T47" s="210">
        <v>0</v>
      </c>
      <c r="U47" s="210">
        <v>0</v>
      </c>
      <c r="V47" s="210">
        <v>0</v>
      </c>
      <c r="W47" s="210">
        <v>0</v>
      </c>
      <c r="X47" s="210">
        <v>0</v>
      </c>
      <c r="Y47" s="210">
        <v>0</v>
      </c>
      <c r="Z47" s="210">
        <v>0</v>
      </c>
      <c r="AA47" s="210">
        <v>0</v>
      </c>
      <c r="AB47" s="210">
        <v>0</v>
      </c>
      <c r="AC47" s="210">
        <v>0</v>
      </c>
      <c r="AD47" s="210">
        <v>0</v>
      </c>
      <c r="AE47" s="210">
        <v>0</v>
      </c>
      <c r="AF47" s="210">
        <v>0</v>
      </c>
      <c r="AG47" s="210">
        <v>0</v>
      </c>
      <c r="AH47" s="210">
        <v>0</v>
      </c>
      <c r="AI47" s="210">
        <v>0</v>
      </c>
      <c r="AJ47" s="211">
        <v>87.22641509433963</v>
      </c>
      <c r="AK47" s="217">
        <v>288.9375</v>
      </c>
      <c r="AL47" s="212">
        <v>90.82517423476145</v>
      </c>
    </row>
    <row r="48" spans="2:38" ht="12">
      <c r="B48" s="278" t="s">
        <v>29</v>
      </c>
      <c r="C48" s="261"/>
      <c r="D48" s="210">
        <v>343</v>
      </c>
      <c r="E48" s="210">
        <v>221</v>
      </c>
      <c r="F48" s="210">
        <v>23</v>
      </c>
      <c r="G48" s="210">
        <v>40</v>
      </c>
      <c r="H48" s="210">
        <v>35</v>
      </c>
      <c r="I48" s="210">
        <v>15</v>
      </c>
      <c r="J48" s="210">
        <v>5</v>
      </c>
      <c r="K48" s="210">
        <v>1</v>
      </c>
      <c r="L48" s="210">
        <v>2</v>
      </c>
      <c r="M48" s="210">
        <v>0</v>
      </c>
      <c r="N48" s="210">
        <v>0</v>
      </c>
      <c r="O48" s="210">
        <v>0</v>
      </c>
      <c r="P48" s="210">
        <v>0</v>
      </c>
      <c r="Q48" s="210">
        <v>0</v>
      </c>
      <c r="R48" s="210">
        <v>0</v>
      </c>
      <c r="S48" s="210">
        <v>0</v>
      </c>
      <c r="T48" s="210">
        <v>0</v>
      </c>
      <c r="U48" s="210">
        <v>0</v>
      </c>
      <c r="V48" s="210">
        <v>0</v>
      </c>
      <c r="W48" s="210">
        <v>0</v>
      </c>
      <c r="X48" s="210">
        <v>0</v>
      </c>
      <c r="Y48" s="210">
        <v>0</v>
      </c>
      <c r="Z48" s="210">
        <v>0</v>
      </c>
      <c r="AA48" s="210">
        <v>0</v>
      </c>
      <c r="AB48" s="210">
        <v>0</v>
      </c>
      <c r="AC48" s="210">
        <v>0</v>
      </c>
      <c r="AD48" s="210">
        <v>0</v>
      </c>
      <c r="AE48" s="210">
        <v>0</v>
      </c>
      <c r="AF48" s="210">
        <v>1</v>
      </c>
      <c r="AG48" s="210">
        <v>0</v>
      </c>
      <c r="AH48" s="210">
        <v>0</v>
      </c>
      <c r="AI48" s="210">
        <v>0</v>
      </c>
      <c r="AJ48" s="211">
        <v>115.9795918367347</v>
      </c>
      <c r="AK48" s="217">
        <v>326.07377049180326</v>
      </c>
      <c r="AL48" s="212">
        <v>250.9036286636265</v>
      </c>
    </row>
    <row r="49" spans="2:38" ht="12">
      <c r="B49" s="278" t="s">
        <v>30</v>
      </c>
      <c r="C49" s="261"/>
      <c r="D49" s="210">
        <v>1351</v>
      </c>
      <c r="E49" s="210">
        <v>926</v>
      </c>
      <c r="F49" s="210">
        <v>30</v>
      </c>
      <c r="G49" s="210">
        <v>101</v>
      </c>
      <c r="H49" s="210">
        <v>161</v>
      </c>
      <c r="I49" s="210">
        <v>61</v>
      </c>
      <c r="J49" s="210">
        <v>19</v>
      </c>
      <c r="K49" s="210">
        <v>9</v>
      </c>
      <c r="L49" s="210">
        <v>6</v>
      </c>
      <c r="M49" s="210">
        <v>3</v>
      </c>
      <c r="N49" s="210">
        <v>3</v>
      </c>
      <c r="O49" s="210">
        <v>8</v>
      </c>
      <c r="P49" s="210">
        <v>1</v>
      </c>
      <c r="Q49" s="210">
        <v>0</v>
      </c>
      <c r="R49" s="210">
        <v>2</v>
      </c>
      <c r="S49" s="210">
        <v>1</v>
      </c>
      <c r="T49" s="210">
        <v>1</v>
      </c>
      <c r="U49" s="210">
        <v>1</v>
      </c>
      <c r="V49" s="210">
        <v>2</v>
      </c>
      <c r="W49" s="210">
        <v>0</v>
      </c>
      <c r="X49" s="210">
        <v>0</v>
      </c>
      <c r="Y49" s="210">
        <v>2</v>
      </c>
      <c r="Z49" s="210">
        <v>0</v>
      </c>
      <c r="AA49" s="210">
        <v>3</v>
      </c>
      <c r="AB49" s="210">
        <v>1</v>
      </c>
      <c r="AC49" s="210">
        <v>1</v>
      </c>
      <c r="AD49" s="210">
        <v>2</v>
      </c>
      <c r="AE49" s="210">
        <v>1</v>
      </c>
      <c r="AF49" s="210">
        <v>1</v>
      </c>
      <c r="AG49" s="210">
        <v>1</v>
      </c>
      <c r="AH49" s="210">
        <v>1</v>
      </c>
      <c r="AI49" s="210">
        <v>3</v>
      </c>
      <c r="AJ49" s="211">
        <v>148.1435973353072</v>
      </c>
      <c r="AK49" s="217">
        <v>470.9223529411765</v>
      </c>
      <c r="AL49" s="212">
        <v>501.7296179445184</v>
      </c>
    </row>
    <row r="50" spans="2:38" ht="12">
      <c r="B50" s="278" t="s">
        <v>31</v>
      </c>
      <c r="C50" s="261"/>
      <c r="D50" s="210">
        <v>1458</v>
      </c>
      <c r="E50" s="210">
        <v>1034</v>
      </c>
      <c r="F50" s="210">
        <v>38</v>
      </c>
      <c r="G50" s="210">
        <v>101</v>
      </c>
      <c r="H50" s="210">
        <v>155</v>
      </c>
      <c r="I50" s="210">
        <v>65</v>
      </c>
      <c r="J50" s="210">
        <v>21</v>
      </c>
      <c r="K50" s="210">
        <v>6</v>
      </c>
      <c r="L50" s="210">
        <v>1</v>
      </c>
      <c r="M50" s="210">
        <v>0</v>
      </c>
      <c r="N50" s="210">
        <v>1</v>
      </c>
      <c r="O50" s="210">
        <v>7</v>
      </c>
      <c r="P50" s="210">
        <v>1</v>
      </c>
      <c r="Q50" s="210">
        <v>5</v>
      </c>
      <c r="R50" s="210">
        <v>0</v>
      </c>
      <c r="S50" s="210">
        <v>5</v>
      </c>
      <c r="T50" s="210">
        <v>2</v>
      </c>
      <c r="U50" s="210">
        <v>2</v>
      </c>
      <c r="V50" s="210">
        <v>2</v>
      </c>
      <c r="W50" s="210">
        <v>0</v>
      </c>
      <c r="X50" s="210">
        <v>0</v>
      </c>
      <c r="Y50" s="210">
        <v>4</v>
      </c>
      <c r="Z50" s="210">
        <v>0</v>
      </c>
      <c r="AA50" s="210">
        <v>0</v>
      </c>
      <c r="AB50" s="210">
        <v>1</v>
      </c>
      <c r="AC50" s="210">
        <v>1</v>
      </c>
      <c r="AD50" s="210">
        <v>3</v>
      </c>
      <c r="AE50" s="210">
        <v>1</v>
      </c>
      <c r="AF50" s="210">
        <v>0</v>
      </c>
      <c r="AG50" s="210">
        <v>0</v>
      </c>
      <c r="AH50" s="210">
        <v>1</v>
      </c>
      <c r="AI50" s="210">
        <v>1</v>
      </c>
      <c r="AJ50" s="211">
        <v>130.08161865569272</v>
      </c>
      <c r="AK50" s="217">
        <v>447.3089622641509</v>
      </c>
      <c r="AL50" s="212">
        <v>431.06877602006927</v>
      </c>
    </row>
    <row r="51" spans="2:38" ht="12">
      <c r="B51" s="278" t="s">
        <v>32</v>
      </c>
      <c r="C51" s="261"/>
      <c r="D51" s="210">
        <v>264</v>
      </c>
      <c r="E51" s="210">
        <v>184</v>
      </c>
      <c r="F51" s="210">
        <v>13</v>
      </c>
      <c r="G51" s="210">
        <v>27</v>
      </c>
      <c r="H51" s="210">
        <v>27</v>
      </c>
      <c r="I51" s="210">
        <v>9</v>
      </c>
      <c r="J51" s="210">
        <v>1</v>
      </c>
      <c r="K51" s="210">
        <v>0</v>
      </c>
      <c r="L51" s="210">
        <v>1</v>
      </c>
      <c r="M51" s="210">
        <v>0</v>
      </c>
      <c r="N51" s="210">
        <v>0</v>
      </c>
      <c r="O51" s="210">
        <v>1</v>
      </c>
      <c r="P51" s="210">
        <v>0</v>
      </c>
      <c r="Q51" s="210">
        <v>0</v>
      </c>
      <c r="R51" s="210">
        <v>0</v>
      </c>
      <c r="S51" s="210">
        <v>0</v>
      </c>
      <c r="T51" s="210">
        <v>0</v>
      </c>
      <c r="U51" s="210">
        <v>0</v>
      </c>
      <c r="V51" s="210">
        <v>0</v>
      </c>
      <c r="W51" s="210">
        <v>0</v>
      </c>
      <c r="X51" s="210">
        <v>0</v>
      </c>
      <c r="Y51" s="210">
        <v>0</v>
      </c>
      <c r="Z51" s="210">
        <v>0</v>
      </c>
      <c r="AA51" s="210">
        <v>1</v>
      </c>
      <c r="AB51" s="210">
        <v>0</v>
      </c>
      <c r="AC51" s="210">
        <v>0</v>
      </c>
      <c r="AD51" s="210">
        <v>0</v>
      </c>
      <c r="AE51" s="210">
        <v>0</v>
      </c>
      <c r="AF51" s="210">
        <v>0</v>
      </c>
      <c r="AG51" s="210">
        <v>0</v>
      </c>
      <c r="AH51" s="210">
        <v>0</v>
      </c>
      <c r="AI51" s="210">
        <v>0</v>
      </c>
      <c r="AJ51" s="211">
        <v>101.34848484848484</v>
      </c>
      <c r="AK51" s="217">
        <v>334.45</v>
      </c>
      <c r="AL51" s="212">
        <v>250.52577117996552</v>
      </c>
    </row>
    <row r="52" spans="2:38" ht="12">
      <c r="B52" s="278" t="s">
        <v>33</v>
      </c>
      <c r="C52" s="261"/>
      <c r="D52" s="210">
        <v>211</v>
      </c>
      <c r="E52" s="210">
        <v>162</v>
      </c>
      <c r="F52" s="210">
        <v>11</v>
      </c>
      <c r="G52" s="210">
        <v>16</v>
      </c>
      <c r="H52" s="210">
        <v>15</v>
      </c>
      <c r="I52" s="210">
        <v>5</v>
      </c>
      <c r="J52" s="210">
        <v>0</v>
      </c>
      <c r="K52" s="210">
        <v>0</v>
      </c>
      <c r="L52" s="210">
        <v>0</v>
      </c>
      <c r="M52" s="210">
        <v>0</v>
      </c>
      <c r="N52" s="210">
        <v>0</v>
      </c>
      <c r="O52" s="210">
        <v>1</v>
      </c>
      <c r="P52" s="210">
        <v>0</v>
      </c>
      <c r="Q52" s="210">
        <v>0</v>
      </c>
      <c r="R52" s="210">
        <v>0</v>
      </c>
      <c r="S52" s="210">
        <v>0</v>
      </c>
      <c r="T52" s="210">
        <v>0</v>
      </c>
      <c r="U52" s="210">
        <v>0</v>
      </c>
      <c r="V52" s="210">
        <v>0</v>
      </c>
      <c r="W52" s="210">
        <v>0</v>
      </c>
      <c r="X52" s="210">
        <v>0</v>
      </c>
      <c r="Y52" s="210">
        <v>0</v>
      </c>
      <c r="Z52" s="210">
        <v>0</v>
      </c>
      <c r="AA52" s="210">
        <v>0</v>
      </c>
      <c r="AB52" s="210">
        <v>0</v>
      </c>
      <c r="AC52" s="210">
        <v>1</v>
      </c>
      <c r="AD52" s="210">
        <v>0</v>
      </c>
      <c r="AE52" s="210">
        <v>0</v>
      </c>
      <c r="AF52" s="210">
        <v>0</v>
      </c>
      <c r="AG52" s="210">
        <v>0</v>
      </c>
      <c r="AH52" s="210">
        <v>0</v>
      </c>
      <c r="AI52" s="210">
        <v>0</v>
      </c>
      <c r="AJ52" s="211">
        <v>77.6824644549763</v>
      </c>
      <c r="AK52" s="217">
        <v>334.51020408163265</v>
      </c>
      <c r="AL52" s="212">
        <v>335.65589537805056</v>
      </c>
    </row>
    <row r="53" spans="2:38" ht="12">
      <c r="B53" s="278" t="s">
        <v>34</v>
      </c>
      <c r="C53" s="261"/>
      <c r="D53" s="210">
        <v>46</v>
      </c>
      <c r="E53" s="210">
        <v>35</v>
      </c>
      <c r="F53" s="210">
        <v>4</v>
      </c>
      <c r="G53" s="210">
        <v>2</v>
      </c>
      <c r="H53" s="210">
        <v>1</v>
      </c>
      <c r="I53" s="210">
        <v>0</v>
      </c>
      <c r="J53" s="21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210">
        <v>0</v>
      </c>
      <c r="Q53" s="210">
        <v>0</v>
      </c>
      <c r="R53" s="210">
        <v>0</v>
      </c>
      <c r="S53" s="210">
        <v>0</v>
      </c>
      <c r="T53" s="210">
        <v>0</v>
      </c>
      <c r="U53" s="210">
        <v>2</v>
      </c>
      <c r="V53" s="210">
        <v>0</v>
      </c>
      <c r="W53" s="210">
        <v>0</v>
      </c>
      <c r="X53" s="210">
        <v>0</v>
      </c>
      <c r="Y53" s="210">
        <v>0</v>
      </c>
      <c r="Z53" s="210">
        <v>0</v>
      </c>
      <c r="AA53" s="210">
        <v>0</v>
      </c>
      <c r="AB53" s="210">
        <v>0</v>
      </c>
      <c r="AC53" s="210">
        <v>1</v>
      </c>
      <c r="AD53" s="210">
        <v>1</v>
      </c>
      <c r="AE53" s="210">
        <v>0</v>
      </c>
      <c r="AF53" s="210">
        <v>0</v>
      </c>
      <c r="AG53" s="210">
        <v>0</v>
      </c>
      <c r="AH53" s="210">
        <v>0</v>
      </c>
      <c r="AI53" s="210">
        <v>0</v>
      </c>
      <c r="AJ53" s="211">
        <v>210.02173913043478</v>
      </c>
      <c r="AK53" s="217">
        <v>878.2727272727273</v>
      </c>
      <c r="AL53" s="212">
        <v>976.2590937767586</v>
      </c>
    </row>
    <row r="54" spans="2:38" ht="12">
      <c r="B54" s="278" t="s">
        <v>35</v>
      </c>
      <c r="C54" s="261"/>
      <c r="D54" s="210">
        <v>41</v>
      </c>
      <c r="E54" s="210">
        <v>36</v>
      </c>
      <c r="F54" s="210">
        <v>1</v>
      </c>
      <c r="G54" s="210">
        <v>1</v>
      </c>
      <c r="H54" s="210">
        <v>3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0</v>
      </c>
      <c r="AA54" s="210">
        <v>0</v>
      </c>
      <c r="AB54" s="210">
        <v>0</v>
      </c>
      <c r="AC54" s="210">
        <v>0</v>
      </c>
      <c r="AD54" s="210">
        <v>0</v>
      </c>
      <c r="AE54" s="210">
        <v>0</v>
      </c>
      <c r="AF54" s="210">
        <v>0</v>
      </c>
      <c r="AG54" s="210">
        <v>0</v>
      </c>
      <c r="AH54" s="210">
        <v>0</v>
      </c>
      <c r="AI54" s="210">
        <v>0</v>
      </c>
      <c r="AJ54" s="211">
        <v>33.829268292682926</v>
      </c>
      <c r="AK54" s="217">
        <v>277.4</v>
      </c>
      <c r="AL54" s="212">
        <v>75.2781508805842</v>
      </c>
    </row>
    <row r="55" spans="2:38" ht="12">
      <c r="B55" s="278" t="s">
        <v>36</v>
      </c>
      <c r="C55" s="261"/>
      <c r="D55" s="210">
        <v>732</v>
      </c>
      <c r="E55" s="210">
        <v>518</v>
      </c>
      <c r="F55" s="210">
        <v>36</v>
      </c>
      <c r="G55" s="210">
        <v>71</v>
      </c>
      <c r="H55" s="210">
        <v>81</v>
      </c>
      <c r="I55" s="210">
        <v>17</v>
      </c>
      <c r="J55" s="210">
        <v>1</v>
      </c>
      <c r="K55" s="210">
        <v>1</v>
      </c>
      <c r="L55" s="210">
        <v>0</v>
      </c>
      <c r="M55" s="210">
        <v>0</v>
      </c>
      <c r="N55" s="210">
        <v>1</v>
      </c>
      <c r="O55" s="210">
        <v>1</v>
      </c>
      <c r="P55" s="210">
        <v>1</v>
      </c>
      <c r="Q55" s="210">
        <v>1</v>
      </c>
      <c r="R55" s="210">
        <v>0</v>
      </c>
      <c r="S55" s="210">
        <v>0</v>
      </c>
      <c r="T55" s="210">
        <v>1</v>
      </c>
      <c r="U55" s="210">
        <v>0</v>
      </c>
      <c r="V55" s="210">
        <v>0</v>
      </c>
      <c r="W55" s="210">
        <v>1</v>
      </c>
      <c r="X55" s="210">
        <v>0</v>
      </c>
      <c r="Y55" s="210">
        <v>0</v>
      </c>
      <c r="Z55" s="210">
        <v>0</v>
      </c>
      <c r="AA55" s="210">
        <v>0</v>
      </c>
      <c r="AB55" s="210">
        <v>0</v>
      </c>
      <c r="AC55" s="210">
        <v>0</v>
      </c>
      <c r="AD55" s="210">
        <v>1</v>
      </c>
      <c r="AE55" s="210">
        <v>0</v>
      </c>
      <c r="AF55" s="210">
        <v>0</v>
      </c>
      <c r="AG55" s="210">
        <v>0</v>
      </c>
      <c r="AH55" s="210">
        <v>0</v>
      </c>
      <c r="AI55" s="210">
        <v>0</v>
      </c>
      <c r="AJ55" s="211">
        <v>95.20628415300547</v>
      </c>
      <c r="AK55" s="217">
        <v>325.6588785046729</v>
      </c>
      <c r="AL55" s="212">
        <v>245.05076697488718</v>
      </c>
    </row>
    <row r="56" spans="2:38" ht="12">
      <c r="B56" s="278" t="s">
        <v>37</v>
      </c>
      <c r="C56" s="261"/>
      <c r="D56" s="210">
        <v>792</v>
      </c>
      <c r="E56" s="210">
        <v>626</v>
      </c>
      <c r="F56" s="210">
        <v>19</v>
      </c>
      <c r="G56" s="210">
        <v>37</v>
      </c>
      <c r="H56" s="210">
        <v>47</v>
      </c>
      <c r="I56" s="210">
        <v>27</v>
      </c>
      <c r="J56" s="210">
        <v>15</v>
      </c>
      <c r="K56" s="210">
        <v>1</v>
      </c>
      <c r="L56" s="210">
        <v>5</v>
      </c>
      <c r="M56" s="210">
        <v>0</v>
      </c>
      <c r="N56" s="210">
        <v>1</v>
      </c>
      <c r="O56" s="210">
        <v>4</v>
      </c>
      <c r="P56" s="210">
        <v>0</v>
      </c>
      <c r="Q56" s="210">
        <v>1</v>
      </c>
      <c r="R56" s="210">
        <v>0</v>
      </c>
      <c r="S56" s="210">
        <v>0</v>
      </c>
      <c r="T56" s="210">
        <v>3</v>
      </c>
      <c r="U56" s="210">
        <v>0</v>
      </c>
      <c r="V56" s="210">
        <v>0</v>
      </c>
      <c r="W56" s="210">
        <v>0</v>
      </c>
      <c r="X56" s="210">
        <v>1</v>
      </c>
      <c r="Y56" s="210">
        <v>1</v>
      </c>
      <c r="Z56" s="210">
        <v>0</v>
      </c>
      <c r="AA56" s="210">
        <v>0</v>
      </c>
      <c r="AB56" s="210">
        <v>0</v>
      </c>
      <c r="AC56" s="210">
        <v>0</v>
      </c>
      <c r="AD56" s="210">
        <v>4</v>
      </c>
      <c r="AE56" s="210">
        <v>0</v>
      </c>
      <c r="AF56" s="210">
        <v>0</v>
      </c>
      <c r="AG56" s="210">
        <v>0</v>
      </c>
      <c r="AH56" s="210">
        <v>0</v>
      </c>
      <c r="AI56" s="210">
        <v>0</v>
      </c>
      <c r="AJ56" s="211">
        <v>97.23737373737374</v>
      </c>
      <c r="AK56" s="217">
        <v>463.9277108433735</v>
      </c>
      <c r="AL56" s="212">
        <v>437.36635453123284</v>
      </c>
    </row>
    <row r="57" spans="2:38" ht="12">
      <c r="B57" s="278" t="s">
        <v>38</v>
      </c>
      <c r="C57" s="261"/>
      <c r="D57" s="210">
        <v>302</v>
      </c>
      <c r="E57" s="210">
        <v>228</v>
      </c>
      <c r="F57" s="210">
        <v>7</v>
      </c>
      <c r="G57" s="210">
        <v>17</v>
      </c>
      <c r="H57" s="210">
        <v>32</v>
      </c>
      <c r="I57" s="210">
        <v>10</v>
      </c>
      <c r="J57" s="210">
        <v>3</v>
      </c>
      <c r="K57" s="210">
        <v>0</v>
      </c>
      <c r="L57" s="210">
        <v>0</v>
      </c>
      <c r="M57" s="210">
        <v>0</v>
      </c>
      <c r="N57" s="210">
        <v>0</v>
      </c>
      <c r="O57" s="210">
        <v>0</v>
      </c>
      <c r="P57" s="210">
        <v>1</v>
      </c>
      <c r="Q57" s="210">
        <v>0</v>
      </c>
      <c r="R57" s="210">
        <v>0</v>
      </c>
      <c r="S57" s="210">
        <v>1</v>
      </c>
      <c r="T57" s="210">
        <v>0</v>
      </c>
      <c r="U57" s="210">
        <v>1</v>
      </c>
      <c r="V57" s="210">
        <v>1</v>
      </c>
      <c r="W57" s="210">
        <v>0</v>
      </c>
      <c r="X57" s="210">
        <v>1</v>
      </c>
      <c r="Y57" s="210">
        <v>0</v>
      </c>
      <c r="Z57" s="210">
        <v>0</v>
      </c>
      <c r="AA57" s="210">
        <v>0</v>
      </c>
      <c r="AB57" s="210">
        <v>0</v>
      </c>
      <c r="AC57" s="210">
        <v>0</v>
      </c>
      <c r="AD57" s="210">
        <v>0</v>
      </c>
      <c r="AE57" s="210">
        <v>0</v>
      </c>
      <c r="AF57" s="210">
        <v>0</v>
      </c>
      <c r="AG57" s="210">
        <v>0</v>
      </c>
      <c r="AH57" s="210">
        <v>0</v>
      </c>
      <c r="AI57" s="210">
        <v>0</v>
      </c>
      <c r="AJ57" s="211">
        <v>98.97019867549669</v>
      </c>
      <c r="AK57" s="217">
        <v>403.9054054054054</v>
      </c>
      <c r="AL57" s="212">
        <v>335.19273412691575</v>
      </c>
    </row>
    <row r="58" spans="2:38" ht="12">
      <c r="B58" s="278" t="s">
        <v>39</v>
      </c>
      <c r="C58" s="261"/>
      <c r="D58" s="210">
        <v>114</v>
      </c>
      <c r="E58" s="210">
        <v>99</v>
      </c>
      <c r="F58" s="210">
        <v>1</v>
      </c>
      <c r="G58" s="210">
        <v>2</v>
      </c>
      <c r="H58" s="210">
        <v>7</v>
      </c>
      <c r="I58" s="210">
        <v>2</v>
      </c>
      <c r="J58" s="210">
        <v>1</v>
      </c>
      <c r="K58" s="210">
        <v>0</v>
      </c>
      <c r="L58" s="210">
        <v>0</v>
      </c>
      <c r="M58" s="210">
        <v>0</v>
      </c>
      <c r="N58" s="210">
        <v>0</v>
      </c>
      <c r="O58" s="210">
        <v>0</v>
      </c>
      <c r="P58" s="210">
        <v>0</v>
      </c>
      <c r="Q58" s="210">
        <v>1</v>
      </c>
      <c r="R58" s="210">
        <v>0</v>
      </c>
      <c r="S58" s="210">
        <v>0</v>
      </c>
      <c r="T58" s="210">
        <v>0</v>
      </c>
      <c r="U58" s="210">
        <v>0</v>
      </c>
      <c r="V58" s="210">
        <v>0</v>
      </c>
      <c r="W58" s="210">
        <v>0</v>
      </c>
      <c r="X58" s="210">
        <v>0</v>
      </c>
      <c r="Y58" s="210">
        <v>0</v>
      </c>
      <c r="Z58" s="210">
        <v>0</v>
      </c>
      <c r="AA58" s="210">
        <v>0</v>
      </c>
      <c r="AB58" s="210">
        <v>0</v>
      </c>
      <c r="AC58" s="210">
        <v>1</v>
      </c>
      <c r="AD58" s="210">
        <v>0</v>
      </c>
      <c r="AE58" s="210">
        <v>0</v>
      </c>
      <c r="AF58" s="210">
        <v>0</v>
      </c>
      <c r="AG58" s="210">
        <v>0</v>
      </c>
      <c r="AH58" s="210">
        <v>0</v>
      </c>
      <c r="AI58" s="210">
        <v>0</v>
      </c>
      <c r="AJ58" s="211">
        <v>70.3157894736842</v>
      </c>
      <c r="AK58" s="217">
        <v>534.4</v>
      </c>
      <c r="AL58" s="212">
        <v>577.930643391946</v>
      </c>
    </row>
    <row r="59" spans="2:38" ht="12">
      <c r="B59" s="278" t="s">
        <v>40</v>
      </c>
      <c r="C59" s="261"/>
      <c r="D59" s="210">
        <v>245</v>
      </c>
      <c r="E59" s="210">
        <v>217</v>
      </c>
      <c r="F59" s="210">
        <v>2</v>
      </c>
      <c r="G59" s="210">
        <v>9</v>
      </c>
      <c r="H59" s="210">
        <v>12</v>
      </c>
      <c r="I59" s="210">
        <v>1</v>
      </c>
      <c r="J59" s="210">
        <v>2</v>
      </c>
      <c r="K59" s="210">
        <v>0</v>
      </c>
      <c r="L59" s="210">
        <v>0</v>
      </c>
      <c r="M59" s="210">
        <v>1</v>
      </c>
      <c r="N59" s="210">
        <v>0</v>
      </c>
      <c r="O59" s="210">
        <v>0</v>
      </c>
      <c r="P59" s="210">
        <v>0</v>
      </c>
      <c r="Q59" s="210">
        <v>1</v>
      </c>
      <c r="R59" s="210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10">
        <v>0</v>
      </c>
      <c r="Y59" s="210">
        <v>0</v>
      </c>
      <c r="Z59" s="210">
        <v>0</v>
      </c>
      <c r="AA59" s="210">
        <v>0</v>
      </c>
      <c r="AB59" s="210">
        <v>0</v>
      </c>
      <c r="AC59" s="210">
        <v>0</v>
      </c>
      <c r="AD59" s="210">
        <v>0</v>
      </c>
      <c r="AE59" s="210">
        <v>0</v>
      </c>
      <c r="AF59" s="210">
        <v>0</v>
      </c>
      <c r="AG59" s="210">
        <v>0</v>
      </c>
      <c r="AH59" s="210">
        <v>0</v>
      </c>
      <c r="AI59" s="210">
        <v>0</v>
      </c>
      <c r="AJ59" s="211">
        <v>42.09795918367347</v>
      </c>
      <c r="AK59" s="217">
        <v>368.35714285714283</v>
      </c>
      <c r="AL59" s="212">
        <v>204.294126070942</v>
      </c>
    </row>
    <row r="60" spans="2:38" ht="12">
      <c r="B60" s="278" t="s">
        <v>41</v>
      </c>
      <c r="C60" s="261"/>
      <c r="D60" s="210">
        <v>155</v>
      </c>
      <c r="E60" s="210">
        <v>131</v>
      </c>
      <c r="F60" s="210">
        <v>3</v>
      </c>
      <c r="G60" s="210">
        <v>8</v>
      </c>
      <c r="H60" s="210">
        <v>10</v>
      </c>
      <c r="I60" s="210">
        <v>2</v>
      </c>
      <c r="J60" s="210">
        <v>0</v>
      </c>
      <c r="K60" s="210">
        <v>0</v>
      </c>
      <c r="L60" s="210">
        <v>0</v>
      </c>
      <c r="M60" s="210">
        <v>0</v>
      </c>
      <c r="N60" s="210">
        <v>0</v>
      </c>
      <c r="O60" s="210">
        <v>0</v>
      </c>
      <c r="P60" s="210">
        <v>0</v>
      </c>
      <c r="Q60" s="210">
        <v>0</v>
      </c>
      <c r="R60" s="210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10">
        <v>0</v>
      </c>
      <c r="Y60" s="210">
        <v>0</v>
      </c>
      <c r="Z60" s="210">
        <v>0</v>
      </c>
      <c r="AA60" s="210">
        <v>0</v>
      </c>
      <c r="AB60" s="210">
        <v>0</v>
      </c>
      <c r="AC60" s="210">
        <v>0</v>
      </c>
      <c r="AD60" s="210">
        <v>1</v>
      </c>
      <c r="AE60" s="210">
        <v>0</v>
      </c>
      <c r="AF60" s="210">
        <v>0</v>
      </c>
      <c r="AG60" s="210">
        <v>0</v>
      </c>
      <c r="AH60" s="210">
        <v>0</v>
      </c>
      <c r="AI60" s="210">
        <v>0</v>
      </c>
      <c r="AJ60" s="211">
        <v>59.21290322580645</v>
      </c>
      <c r="AK60" s="217">
        <v>382.4166666666667</v>
      </c>
      <c r="AL60" s="212">
        <v>463.07919471696215</v>
      </c>
    </row>
    <row r="61" spans="2:38" ht="12">
      <c r="B61" s="278" t="s">
        <v>42</v>
      </c>
      <c r="C61" s="261"/>
      <c r="D61" s="210">
        <v>189</v>
      </c>
      <c r="E61" s="210">
        <v>167</v>
      </c>
      <c r="F61" s="210">
        <v>2</v>
      </c>
      <c r="G61" s="210">
        <v>5</v>
      </c>
      <c r="H61" s="210">
        <v>7</v>
      </c>
      <c r="I61" s="210">
        <v>6</v>
      </c>
      <c r="J61" s="210">
        <v>1</v>
      </c>
      <c r="K61" s="210">
        <v>0</v>
      </c>
      <c r="L61" s="210">
        <v>0</v>
      </c>
      <c r="M61" s="210">
        <v>0</v>
      </c>
      <c r="N61" s="210">
        <v>0</v>
      </c>
      <c r="O61" s="210">
        <v>0</v>
      </c>
      <c r="P61" s="210">
        <v>0</v>
      </c>
      <c r="Q61" s="210">
        <v>1</v>
      </c>
      <c r="R61" s="210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10">
        <v>0</v>
      </c>
      <c r="Y61" s="210">
        <v>0</v>
      </c>
      <c r="Z61" s="210">
        <v>0</v>
      </c>
      <c r="AA61" s="210">
        <v>0</v>
      </c>
      <c r="AB61" s="210">
        <v>0</v>
      </c>
      <c r="AC61" s="210">
        <v>0</v>
      </c>
      <c r="AD61" s="210">
        <v>0</v>
      </c>
      <c r="AE61" s="210">
        <v>0</v>
      </c>
      <c r="AF61" s="210">
        <v>0</v>
      </c>
      <c r="AG61" s="210">
        <v>0</v>
      </c>
      <c r="AH61" s="210">
        <v>0</v>
      </c>
      <c r="AI61" s="210">
        <v>0</v>
      </c>
      <c r="AJ61" s="211">
        <v>44.65608465608466</v>
      </c>
      <c r="AK61" s="217">
        <v>383.6363636363636</v>
      </c>
      <c r="AL61" s="212">
        <v>229.208066311676</v>
      </c>
    </row>
    <row r="62" spans="2:38" ht="12">
      <c r="B62" s="278" t="s">
        <v>43</v>
      </c>
      <c r="C62" s="261"/>
      <c r="D62" s="210">
        <v>1063</v>
      </c>
      <c r="E62" s="210">
        <v>759</v>
      </c>
      <c r="F62" s="210">
        <v>30</v>
      </c>
      <c r="G62" s="210">
        <v>73</v>
      </c>
      <c r="H62" s="210">
        <v>120</v>
      </c>
      <c r="I62" s="210">
        <v>57</v>
      </c>
      <c r="J62" s="210">
        <v>13</v>
      </c>
      <c r="K62" s="210">
        <v>0</v>
      </c>
      <c r="L62" s="210">
        <v>2</v>
      </c>
      <c r="M62" s="210">
        <v>0</v>
      </c>
      <c r="N62" s="210">
        <v>0</v>
      </c>
      <c r="O62" s="210">
        <v>1</v>
      </c>
      <c r="P62" s="210">
        <v>0</v>
      </c>
      <c r="Q62" s="210">
        <v>0</v>
      </c>
      <c r="R62" s="210">
        <v>0</v>
      </c>
      <c r="S62" s="210">
        <v>0</v>
      </c>
      <c r="T62" s="210">
        <v>3</v>
      </c>
      <c r="U62" s="210">
        <v>0</v>
      </c>
      <c r="V62" s="210">
        <v>0</v>
      </c>
      <c r="W62" s="210">
        <v>0</v>
      </c>
      <c r="X62" s="210">
        <v>0</v>
      </c>
      <c r="Y62" s="210">
        <v>0</v>
      </c>
      <c r="Z62" s="210">
        <v>0</v>
      </c>
      <c r="AA62" s="210">
        <v>0</v>
      </c>
      <c r="AB62" s="210">
        <v>0</v>
      </c>
      <c r="AC62" s="210">
        <v>0</v>
      </c>
      <c r="AD62" s="210">
        <v>2</v>
      </c>
      <c r="AE62" s="210">
        <v>0</v>
      </c>
      <c r="AF62" s="210">
        <v>0</v>
      </c>
      <c r="AG62" s="210">
        <v>1</v>
      </c>
      <c r="AH62" s="210">
        <v>0</v>
      </c>
      <c r="AI62" s="210">
        <v>2</v>
      </c>
      <c r="AJ62" s="211">
        <v>110.51175917215429</v>
      </c>
      <c r="AK62" s="217">
        <v>386.42763157894734</v>
      </c>
      <c r="AL62" s="212">
        <v>371.89902639646175</v>
      </c>
    </row>
    <row r="63" spans="2:38" ht="12">
      <c r="B63" s="278" t="s">
        <v>44</v>
      </c>
      <c r="C63" s="261"/>
      <c r="D63" s="210">
        <v>197</v>
      </c>
      <c r="E63" s="210">
        <v>157</v>
      </c>
      <c r="F63" s="210">
        <v>3</v>
      </c>
      <c r="G63" s="210">
        <v>13</v>
      </c>
      <c r="H63" s="210">
        <v>16</v>
      </c>
      <c r="I63" s="210">
        <v>8</v>
      </c>
      <c r="J63" s="210">
        <v>0</v>
      </c>
      <c r="K63" s="210">
        <v>0</v>
      </c>
      <c r="L63" s="210">
        <v>0</v>
      </c>
      <c r="M63" s="210">
        <v>0</v>
      </c>
      <c r="N63" s="210">
        <v>0</v>
      </c>
      <c r="O63" s="210">
        <v>0</v>
      </c>
      <c r="P63" s="210">
        <v>0</v>
      </c>
      <c r="Q63" s="210">
        <v>0</v>
      </c>
      <c r="R63" s="210">
        <v>0</v>
      </c>
      <c r="S63" s="210">
        <v>0</v>
      </c>
      <c r="T63" s="210">
        <v>0</v>
      </c>
      <c r="U63" s="210">
        <v>0</v>
      </c>
      <c r="V63" s="210">
        <v>0</v>
      </c>
      <c r="W63" s="210">
        <v>0</v>
      </c>
      <c r="X63" s="210">
        <v>0</v>
      </c>
      <c r="Y63" s="210">
        <v>0</v>
      </c>
      <c r="Z63" s="210">
        <v>0</v>
      </c>
      <c r="AA63" s="210">
        <v>0</v>
      </c>
      <c r="AB63" s="210">
        <v>0</v>
      </c>
      <c r="AC63" s="210">
        <v>0</v>
      </c>
      <c r="AD63" s="210">
        <v>0</v>
      </c>
      <c r="AE63" s="210">
        <v>0</v>
      </c>
      <c r="AF63" s="210">
        <v>0</v>
      </c>
      <c r="AG63" s="210">
        <v>0</v>
      </c>
      <c r="AH63" s="210">
        <v>0</v>
      </c>
      <c r="AI63" s="210">
        <v>0</v>
      </c>
      <c r="AJ63" s="211">
        <v>65.35532994923858</v>
      </c>
      <c r="AK63" s="217">
        <v>321.875</v>
      </c>
      <c r="AL63" s="212">
        <v>87.449380962756</v>
      </c>
    </row>
    <row r="64" spans="2:38" ht="12">
      <c r="B64" s="278" t="s">
        <v>45</v>
      </c>
      <c r="C64" s="261"/>
      <c r="D64" s="210">
        <v>161</v>
      </c>
      <c r="E64" s="210">
        <v>126</v>
      </c>
      <c r="F64" s="210">
        <v>3</v>
      </c>
      <c r="G64" s="210">
        <v>12</v>
      </c>
      <c r="H64" s="210">
        <v>11</v>
      </c>
      <c r="I64" s="210">
        <v>7</v>
      </c>
      <c r="J64" s="210">
        <v>2</v>
      </c>
      <c r="K64" s="210">
        <v>0</v>
      </c>
      <c r="L64" s="210">
        <v>0</v>
      </c>
      <c r="M64" s="210">
        <v>0</v>
      </c>
      <c r="N64" s="210">
        <v>0</v>
      </c>
      <c r="O64" s="210">
        <v>0</v>
      </c>
      <c r="P64" s="210">
        <v>0</v>
      </c>
      <c r="Q64" s="210">
        <v>0</v>
      </c>
      <c r="R64" s="210">
        <v>0</v>
      </c>
      <c r="S64" s="210">
        <v>0</v>
      </c>
      <c r="T64" s="210">
        <v>0</v>
      </c>
      <c r="U64" s="210">
        <v>0</v>
      </c>
      <c r="V64" s="210">
        <v>0</v>
      </c>
      <c r="W64" s="210">
        <v>0</v>
      </c>
      <c r="X64" s="210">
        <v>0</v>
      </c>
      <c r="Y64" s="210">
        <v>0</v>
      </c>
      <c r="Z64" s="210">
        <v>0</v>
      </c>
      <c r="AA64" s="210">
        <v>0</v>
      </c>
      <c r="AB64" s="210">
        <v>0</v>
      </c>
      <c r="AC64" s="210">
        <v>0</v>
      </c>
      <c r="AD64" s="210">
        <v>0</v>
      </c>
      <c r="AE64" s="210">
        <v>0</v>
      </c>
      <c r="AF64" s="210">
        <v>0</v>
      </c>
      <c r="AG64" s="210">
        <v>0</v>
      </c>
      <c r="AH64" s="210">
        <v>0</v>
      </c>
      <c r="AI64" s="210">
        <v>0</v>
      </c>
      <c r="AJ64" s="211">
        <v>70.0248447204969</v>
      </c>
      <c r="AK64" s="217">
        <v>322.1142857142857</v>
      </c>
      <c r="AL64" s="212">
        <v>93.90131598043311</v>
      </c>
    </row>
    <row r="65" spans="2:38" ht="12">
      <c r="B65" s="278" t="s">
        <v>46</v>
      </c>
      <c r="C65" s="261"/>
      <c r="D65" s="210">
        <v>421</v>
      </c>
      <c r="E65" s="210">
        <v>275</v>
      </c>
      <c r="F65" s="210">
        <v>17</v>
      </c>
      <c r="G65" s="210">
        <v>66</v>
      </c>
      <c r="H65" s="210">
        <v>52</v>
      </c>
      <c r="I65" s="210">
        <v>8</v>
      </c>
      <c r="J65" s="210">
        <v>2</v>
      </c>
      <c r="K65" s="210">
        <v>0</v>
      </c>
      <c r="L65" s="210">
        <v>0</v>
      </c>
      <c r="M65" s="210">
        <v>1</v>
      </c>
      <c r="N65" s="210">
        <v>0</v>
      </c>
      <c r="O65" s="210">
        <v>0</v>
      </c>
      <c r="P65" s="210">
        <v>0</v>
      </c>
      <c r="Q65" s="210">
        <v>0</v>
      </c>
      <c r="R65" s="210">
        <v>0</v>
      </c>
      <c r="S65" s="210">
        <v>0</v>
      </c>
      <c r="T65" s="210">
        <v>0</v>
      </c>
      <c r="U65" s="210">
        <v>0</v>
      </c>
      <c r="V65" s="210">
        <v>0</v>
      </c>
      <c r="W65" s="210">
        <v>0</v>
      </c>
      <c r="X65" s="210">
        <v>0</v>
      </c>
      <c r="Y65" s="210">
        <v>0</v>
      </c>
      <c r="Z65" s="210">
        <v>0</v>
      </c>
      <c r="AA65" s="210">
        <v>0</v>
      </c>
      <c r="AB65" s="210">
        <v>0</v>
      </c>
      <c r="AC65" s="210">
        <v>0</v>
      </c>
      <c r="AD65" s="210">
        <v>0</v>
      </c>
      <c r="AE65" s="210">
        <v>0</v>
      </c>
      <c r="AF65" s="210">
        <v>0</v>
      </c>
      <c r="AG65" s="210">
        <v>0</v>
      </c>
      <c r="AH65" s="210">
        <v>0</v>
      </c>
      <c r="AI65" s="210">
        <v>0</v>
      </c>
      <c r="AJ65" s="211">
        <v>102.04750593824228</v>
      </c>
      <c r="AK65" s="217">
        <v>294.26027397260276</v>
      </c>
      <c r="AL65" s="212">
        <v>93.63892903941479</v>
      </c>
    </row>
    <row r="66" spans="2:38" ht="12">
      <c r="B66" s="278" t="s">
        <v>47</v>
      </c>
      <c r="C66" s="261"/>
      <c r="D66" s="210">
        <v>396</v>
      </c>
      <c r="E66" s="210">
        <v>334</v>
      </c>
      <c r="F66" s="210">
        <v>5</v>
      </c>
      <c r="G66" s="210">
        <v>23</v>
      </c>
      <c r="H66" s="210">
        <v>24</v>
      </c>
      <c r="I66" s="210">
        <v>8</v>
      </c>
      <c r="J66" s="210">
        <v>2</v>
      </c>
      <c r="K66" s="210">
        <v>0</v>
      </c>
      <c r="L66" s="210">
        <v>0</v>
      </c>
      <c r="M66" s="210">
        <v>0</v>
      </c>
      <c r="N66" s="210">
        <v>0</v>
      </c>
      <c r="O66" s="210">
        <v>0</v>
      </c>
      <c r="P66" s="210">
        <v>0</v>
      </c>
      <c r="Q66" s="210">
        <v>0</v>
      </c>
      <c r="R66" s="210">
        <v>0</v>
      </c>
      <c r="S66" s="210">
        <v>0</v>
      </c>
      <c r="T66" s="210">
        <v>0</v>
      </c>
      <c r="U66" s="210">
        <v>0</v>
      </c>
      <c r="V66" s="210">
        <v>0</v>
      </c>
      <c r="W66" s="210">
        <v>0</v>
      </c>
      <c r="X66" s="210">
        <v>0</v>
      </c>
      <c r="Y66" s="210">
        <v>0</v>
      </c>
      <c r="Z66" s="210">
        <v>0</v>
      </c>
      <c r="AA66" s="210">
        <v>0</v>
      </c>
      <c r="AB66" s="210">
        <v>0</v>
      </c>
      <c r="AC66" s="210">
        <v>0</v>
      </c>
      <c r="AD66" s="210">
        <v>0</v>
      </c>
      <c r="AE66" s="210">
        <v>0</v>
      </c>
      <c r="AF66" s="210">
        <v>0</v>
      </c>
      <c r="AG66" s="210">
        <v>0</v>
      </c>
      <c r="AH66" s="210">
        <v>0</v>
      </c>
      <c r="AI66" s="210">
        <v>0</v>
      </c>
      <c r="AJ66" s="211">
        <v>49.166666666666664</v>
      </c>
      <c r="AK66" s="217">
        <v>314.03225806451616</v>
      </c>
      <c r="AL66" s="212">
        <v>91.42496121149014</v>
      </c>
    </row>
    <row r="67" spans="2:38" ht="12">
      <c r="B67" s="278" t="s">
        <v>48</v>
      </c>
      <c r="C67" s="261"/>
      <c r="D67" s="210">
        <v>112</v>
      </c>
      <c r="E67" s="210">
        <v>85</v>
      </c>
      <c r="F67" s="210">
        <v>2</v>
      </c>
      <c r="G67" s="210">
        <v>12</v>
      </c>
      <c r="H67" s="210">
        <v>9</v>
      </c>
      <c r="I67" s="210">
        <v>2</v>
      </c>
      <c r="J67" s="210">
        <v>1</v>
      </c>
      <c r="K67" s="210">
        <v>0</v>
      </c>
      <c r="L67" s="210">
        <v>0</v>
      </c>
      <c r="M67" s="210">
        <v>1</v>
      </c>
      <c r="N67" s="210">
        <v>0</v>
      </c>
      <c r="O67" s="210">
        <v>0</v>
      </c>
      <c r="P67" s="210">
        <v>0</v>
      </c>
      <c r="Q67" s="210">
        <v>0</v>
      </c>
      <c r="R67" s="210">
        <v>0</v>
      </c>
      <c r="S67" s="210">
        <v>0</v>
      </c>
      <c r="T67" s="210">
        <v>0</v>
      </c>
      <c r="U67" s="210">
        <v>0</v>
      </c>
      <c r="V67" s="210">
        <v>0</v>
      </c>
      <c r="W67" s="210">
        <v>0</v>
      </c>
      <c r="X67" s="210">
        <v>0</v>
      </c>
      <c r="Y67" s="210">
        <v>0</v>
      </c>
      <c r="Z67" s="210">
        <v>0</v>
      </c>
      <c r="AA67" s="210">
        <v>0</v>
      </c>
      <c r="AB67" s="210">
        <v>0</v>
      </c>
      <c r="AC67" s="210">
        <v>0</v>
      </c>
      <c r="AD67" s="210">
        <v>0</v>
      </c>
      <c r="AE67" s="210">
        <v>0</v>
      </c>
      <c r="AF67" s="210">
        <v>0</v>
      </c>
      <c r="AG67" s="210">
        <v>0</v>
      </c>
      <c r="AH67" s="210">
        <v>0</v>
      </c>
      <c r="AI67" s="210">
        <v>0</v>
      </c>
      <c r="AJ67" s="211">
        <v>79.17857142857143</v>
      </c>
      <c r="AK67" s="217">
        <v>328.44444444444446</v>
      </c>
      <c r="AL67" s="212">
        <v>140.5780192177265</v>
      </c>
    </row>
    <row r="68" spans="2:38" ht="12">
      <c r="B68" s="278" t="s">
        <v>49</v>
      </c>
      <c r="C68" s="261"/>
      <c r="D68" s="216">
        <v>362</v>
      </c>
      <c r="E68" s="216">
        <v>309</v>
      </c>
      <c r="F68" s="216">
        <v>10</v>
      </c>
      <c r="G68" s="216">
        <v>16</v>
      </c>
      <c r="H68" s="216">
        <v>19</v>
      </c>
      <c r="I68" s="216">
        <v>7</v>
      </c>
      <c r="J68" s="216">
        <v>1</v>
      </c>
      <c r="K68" s="216">
        <v>0</v>
      </c>
      <c r="L68" s="216">
        <v>0</v>
      </c>
      <c r="M68" s="216">
        <v>0</v>
      </c>
      <c r="N68" s="216">
        <v>0</v>
      </c>
      <c r="O68" s="216">
        <v>0</v>
      </c>
      <c r="P68" s="216">
        <v>0</v>
      </c>
      <c r="Q68" s="216">
        <v>0</v>
      </c>
      <c r="R68" s="216">
        <v>0</v>
      </c>
      <c r="S68" s="216">
        <v>0</v>
      </c>
      <c r="T68" s="216">
        <v>0</v>
      </c>
      <c r="U68" s="216">
        <v>0</v>
      </c>
      <c r="V68" s="216">
        <v>0</v>
      </c>
      <c r="W68" s="216">
        <v>0</v>
      </c>
      <c r="X68" s="216">
        <v>0</v>
      </c>
      <c r="Y68" s="216">
        <v>0</v>
      </c>
      <c r="Z68" s="216">
        <v>0</v>
      </c>
      <c r="AA68" s="216">
        <v>0</v>
      </c>
      <c r="AB68" s="216">
        <v>0</v>
      </c>
      <c r="AC68" s="216">
        <v>0</v>
      </c>
      <c r="AD68" s="216">
        <v>0</v>
      </c>
      <c r="AE68" s="216">
        <v>0</v>
      </c>
      <c r="AF68" s="216">
        <v>0</v>
      </c>
      <c r="AG68" s="216">
        <v>0</v>
      </c>
      <c r="AH68" s="216">
        <v>0</v>
      </c>
      <c r="AI68" s="216">
        <v>0</v>
      </c>
      <c r="AJ68" s="211">
        <v>42.613259668508285</v>
      </c>
      <c r="AK68" s="217">
        <v>291.0566037735849</v>
      </c>
      <c r="AL68" s="217">
        <v>98.01185467827143</v>
      </c>
    </row>
    <row r="69" spans="2:38" s="68" customFormat="1" ht="12">
      <c r="B69" s="264" t="s">
        <v>330</v>
      </c>
      <c r="C69" s="274"/>
      <c r="D69" s="213">
        <v>88</v>
      </c>
      <c r="E69" s="213">
        <v>68</v>
      </c>
      <c r="F69" s="213">
        <v>1</v>
      </c>
      <c r="G69" s="213">
        <v>4</v>
      </c>
      <c r="H69" s="213">
        <v>12</v>
      </c>
      <c r="I69" s="213">
        <v>3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3">
        <v>0</v>
      </c>
      <c r="Q69" s="213">
        <v>0</v>
      </c>
      <c r="R69" s="213">
        <v>0</v>
      </c>
      <c r="S69" s="213">
        <v>0</v>
      </c>
      <c r="T69" s="213">
        <v>0</v>
      </c>
      <c r="U69" s="213">
        <v>0</v>
      </c>
      <c r="V69" s="213">
        <v>0</v>
      </c>
      <c r="W69" s="213">
        <v>0</v>
      </c>
      <c r="X69" s="213">
        <v>0</v>
      </c>
      <c r="Y69" s="213">
        <v>0</v>
      </c>
      <c r="Z69" s="213">
        <v>0</v>
      </c>
      <c r="AA69" s="213">
        <v>0</v>
      </c>
      <c r="AB69" s="213">
        <v>0</v>
      </c>
      <c r="AC69" s="213">
        <v>0</v>
      </c>
      <c r="AD69" s="213">
        <v>0</v>
      </c>
      <c r="AE69" s="213">
        <v>0</v>
      </c>
      <c r="AF69" s="213">
        <v>0</v>
      </c>
      <c r="AG69" s="213">
        <v>0</v>
      </c>
      <c r="AH69" s="213">
        <v>0</v>
      </c>
      <c r="AI69" s="213">
        <v>0</v>
      </c>
      <c r="AJ69" s="214">
        <v>74.19318181818181</v>
      </c>
      <c r="AK69" s="215">
        <v>326.45</v>
      </c>
      <c r="AL69" s="215">
        <v>62.75136819644904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7">
    <mergeCell ref="D3:D5"/>
    <mergeCell ref="AL3:AL4"/>
    <mergeCell ref="E3:E5"/>
    <mergeCell ref="AJ3:AK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GridLines="0" zoomScalePageLayoutView="0" workbookViewId="0" topLeftCell="A43">
      <selection activeCell="D73" sqref="D73:D74"/>
    </sheetView>
  </sheetViews>
  <sheetFormatPr defaultColWidth="9.140625" defaultRowHeight="12"/>
  <cols>
    <col min="1" max="1" width="2.57421875" style="1" customWidth="1"/>
    <col min="2" max="2" width="2.57421875" style="2" customWidth="1"/>
    <col min="3" max="3" width="10.7109375" style="2" customWidth="1"/>
    <col min="4" max="4" width="7.140625" style="1" customWidth="1"/>
    <col min="5" max="5" width="6.28125" style="1" customWidth="1"/>
    <col min="6" max="6" width="6.57421875" style="1" customWidth="1"/>
    <col min="7" max="7" width="6.7109375" style="1" customWidth="1"/>
    <col min="8" max="9" width="6.57421875" style="1" customWidth="1"/>
    <col min="10" max="10" width="6.7109375" style="1" customWidth="1"/>
    <col min="11" max="12" width="6.57421875" style="1" customWidth="1"/>
    <col min="13" max="13" width="6.7109375" style="1" customWidth="1"/>
    <col min="14" max="15" width="6.57421875" style="1" customWidth="1"/>
    <col min="16" max="16" width="6.7109375" style="1" customWidth="1"/>
    <col min="17" max="17" width="7.28125" style="1" customWidth="1"/>
    <col min="18" max="18" width="6.57421875" style="1" customWidth="1"/>
    <col min="19" max="19" width="7.8515625" style="1" customWidth="1"/>
    <col min="20" max="16384" width="9.140625" style="1" customWidth="1"/>
  </cols>
  <sheetData>
    <row r="1" spans="2:11" ht="17.25">
      <c r="B1" s="89" t="s">
        <v>356</v>
      </c>
      <c r="D1" s="14" t="s">
        <v>333</v>
      </c>
      <c r="K1" s="89"/>
    </row>
    <row r="2" spans="1:5" ht="17.25">
      <c r="A2" s="89"/>
      <c r="B2" s="3"/>
      <c r="C2" s="179"/>
      <c r="D2" s="3"/>
      <c r="E2" s="3"/>
    </row>
    <row r="3" spans="2:19" ht="42.75" customHeight="1">
      <c r="B3" s="316" t="s">
        <v>328</v>
      </c>
      <c r="C3" s="317"/>
      <c r="D3" s="322" t="s">
        <v>0</v>
      </c>
      <c r="E3" s="319" t="s">
        <v>338</v>
      </c>
      <c r="F3" s="319"/>
      <c r="G3" s="319"/>
      <c r="H3" s="319" t="s">
        <v>120</v>
      </c>
      <c r="I3" s="319"/>
      <c r="J3" s="319"/>
      <c r="K3" s="319" t="s">
        <v>188</v>
      </c>
      <c r="L3" s="319"/>
      <c r="M3" s="319"/>
      <c r="N3" s="319" t="s">
        <v>121</v>
      </c>
      <c r="O3" s="319"/>
      <c r="P3" s="319"/>
      <c r="Q3" s="327" t="s">
        <v>308</v>
      </c>
      <c r="R3" s="328"/>
      <c r="S3" s="329"/>
    </row>
    <row r="4" spans="2:19" ht="15" customHeight="1">
      <c r="B4" s="325"/>
      <c r="C4" s="326"/>
      <c r="D4" s="323"/>
      <c r="E4" s="320" t="s">
        <v>119</v>
      </c>
      <c r="F4" s="319" t="s">
        <v>115</v>
      </c>
      <c r="G4" s="319"/>
      <c r="H4" s="320" t="s">
        <v>119</v>
      </c>
      <c r="I4" s="319" t="s">
        <v>115</v>
      </c>
      <c r="J4" s="319"/>
      <c r="K4" s="320" t="s">
        <v>119</v>
      </c>
      <c r="L4" s="319" t="s">
        <v>115</v>
      </c>
      <c r="M4" s="319"/>
      <c r="N4" s="320" t="s">
        <v>119</v>
      </c>
      <c r="O4" s="319" t="s">
        <v>115</v>
      </c>
      <c r="P4" s="319"/>
      <c r="Q4" s="320" t="s">
        <v>293</v>
      </c>
      <c r="R4" s="319" t="s">
        <v>294</v>
      </c>
      <c r="S4" s="319"/>
    </row>
    <row r="5" spans="2:19" ht="12.75" customHeight="1">
      <c r="B5" s="325"/>
      <c r="C5" s="326"/>
      <c r="D5" s="323"/>
      <c r="E5" s="320"/>
      <c r="F5" s="286"/>
      <c r="G5" s="286"/>
      <c r="H5" s="320"/>
      <c r="I5" s="286"/>
      <c r="J5" s="286"/>
      <c r="K5" s="320"/>
      <c r="L5" s="286"/>
      <c r="M5" s="286"/>
      <c r="N5" s="320"/>
      <c r="O5" s="286"/>
      <c r="P5" s="286"/>
      <c r="Q5" s="320"/>
      <c r="R5" s="286"/>
      <c r="S5" s="286"/>
    </row>
    <row r="6" spans="2:19" ht="12" customHeight="1">
      <c r="B6" s="300" t="s">
        <v>351</v>
      </c>
      <c r="C6" s="301"/>
      <c r="D6" s="323"/>
      <c r="E6" s="320"/>
      <c r="F6" s="321" t="s">
        <v>113</v>
      </c>
      <c r="G6" s="320" t="s">
        <v>110</v>
      </c>
      <c r="H6" s="320"/>
      <c r="I6" s="321" t="s">
        <v>113</v>
      </c>
      <c r="J6" s="320" t="s">
        <v>110</v>
      </c>
      <c r="K6" s="320"/>
      <c r="L6" s="321" t="s">
        <v>113</v>
      </c>
      <c r="M6" s="320" t="s">
        <v>110</v>
      </c>
      <c r="N6" s="320"/>
      <c r="O6" s="321" t="s">
        <v>113</v>
      </c>
      <c r="P6" s="320" t="s">
        <v>110</v>
      </c>
      <c r="Q6" s="320"/>
      <c r="R6" s="321" t="s">
        <v>113</v>
      </c>
      <c r="S6" s="320" t="s">
        <v>110</v>
      </c>
    </row>
    <row r="7" spans="2:19" ht="15.75" customHeight="1">
      <c r="B7" s="302"/>
      <c r="C7" s="295"/>
      <c r="D7" s="324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</row>
    <row r="8" spans="2:19" ht="12">
      <c r="B8" s="276" t="s">
        <v>1</v>
      </c>
      <c r="C8" s="277"/>
      <c r="D8" s="109">
        <v>23739</v>
      </c>
      <c r="E8" s="109">
        <v>23603</v>
      </c>
      <c r="F8" s="110">
        <v>1663.1911764705883</v>
      </c>
      <c r="G8" s="110">
        <v>9.528371035005687</v>
      </c>
      <c r="H8" s="109">
        <v>17323</v>
      </c>
      <c r="I8" s="110">
        <v>384.8929239401496</v>
      </c>
      <c r="J8" s="110">
        <v>104.02599098529845</v>
      </c>
      <c r="K8" s="109">
        <v>23724</v>
      </c>
      <c r="L8" s="110">
        <v>894.3333333333334</v>
      </c>
      <c r="M8" s="110">
        <v>0.5651038375668731</v>
      </c>
      <c r="N8" s="109">
        <v>23717</v>
      </c>
      <c r="O8" s="110">
        <v>787.4090909090909</v>
      </c>
      <c r="P8" s="110">
        <v>0.7297274527149417</v>
      </c>
      <c r="Q8" s="218">
        <v>23720</v>
      </c>
      <c r="R8" s="112">
        <v>1958.6842105263158</v>
      </c>
      <c r="S8" s="112">
        <v>1.5676734487552129</v>
      </c>
    </row>
    <row r="9" spans="2:19" ht="12">
      <c r="B9" s="278" t="s">
        <v>2</v>
      </c>
      <c r="C9" s="261"/>
      <c r="D9" s="111">
        <v>12206</v>
      </c>
      <c r="E9" s="111">
        <v>12126</v>
      </c>
      <c r="F9" s="112">
        <v>1625.775</v>
      </c>
      <c r="G9" s="112">
        <v>10.655579223332786</v>
      </c>
      <c r="H9" s="111">
        <v>8479</v>
      </c>
      <c r="I9" s="112">
        <v>422.27716662194797</v>
      </c>
      <c r="J9" s="112">
        <v>128.93880058987384</v>
      </c>
      <c r="K9" s="111">
        <v>12197</v>
      </c>
      <c r="L9" s="112">
        <v>987</v>
      </c>
      <c r="M9" s="112">
        <v>0.727756840897919</v>
      </c>
      <c r="N9" s="111">
        <v>12194</v>
      </c>
      <c r="O9" s="112">
        <v>936.4166666666666</v>
      </c>
      <c r="P9" s="112">
        <v>0.9206128133704735</v>
      </c>
      <c r="Q9" s="219">
        <v>12188</v>
      </c>
      <c r="R9" s="180">
        <v>2037.6666666666667</v>
      </c>
      <c r="S9" s="180">
        <v>3.004915615271178</v>
      </c>
    </row>
    <row r="10" spans="2:19" ht="12">
      <c r="B10" s="99"/>
      <c r="C10" s="93" t="s">
        <v>136</v>
      </c>
      <c r="D10" s="111">
        <v>5381</v>
      </c>
      <c r="E10" s="111">
        <v>5336</v>
      </c>
      <c r="F10" s="112">
        <v>1751.8222222222223</v>
      </c>
      <c r="G10" s="112">
        <v>14.65006504367218</v>
      </c>
      <c r="H10" s="111">
        <v>3568</v>
      </c>
      <c r="I10" s="112">
        <v>475.58356315499174</v>
      </c>
      <c r="J10" s="112">
        <v>160.23657312767145</v>
      </c>
      <c r="K10" s="111">
        <v>5376</v>
      </c>
      <c r="L10" s="112">
        <v>934</v>
      </c>
      <c r="M10" s="112">
        <v>0.8678684259431333</v>
      </c>
      <c r="N10" s="111">
        <v>5371</v>
      </c>
      <c r="O10" s="112">
        <v>1055.6</v>
      </c>
      <c r="P10" s="112">
        <v>1.961717152945549</v>
      </c>
      <c r="Q10" s="220">
        <v>5367</v>
      </c>
      <c r="R10" s="181">
        <v>2030</v>
      </c>
      <c r="S10" s="181">
        <v>5.281546181007248</v>
      </c>
    </row>
    <row r="11" spans="2:19" ht="12">
      <c r="B11" s="99"/>
      <c r="C11" s="93" t="s">
        <v>137</v>
      </c>
      <c r="D11" s="111">
        <v>3998</v>
      </c>
      <c r="E11" s="111">
        <v>3973</v>
      </c>
      <c r="F11" s="112">
        <v>1465.2</v>
      </c>
      <c r="G11" s="112">
        <v>9.16208104052026</v>
      </c>
      <c r="H11" s="111">
        <v>2811</v>
      </c>
      <c r="I11" s="112">
        <v>388.75063184498737</v>
      </c>
      <c r="J11" s="112">
        <v>115.41945972986493</v>
      </c>
      <c r="K11" s="111">
        <v>3996</v>
      </c>
      <c r="L11" s="112">
        <v>1115</v>
      </c>
      <c r="M11" s="112">
        <v>0.5577788894447223</v>
      </c>
      <c r="N11" s="111">
        <v>3997</v>
      </c>
      <c r="O11" s="112">
        <v>183</v>
      </c>
      <c r="P11" s="112">
        <v>0.04577288644322161</v>
      </c>
      <c r="Q11" s="220">
        <v>3996</v>
      </c>
      <c r="R11" s="181">
        <v>2300</v>
      </c>
      <c r="S11" s="181">
        <v>1.150575287643822</v>
      </c>
    </row>
    <row r="12" spans="2:19" ht="12">
      <c r="B12" s="99"/>
      <c r="C12" s="93" t="s">
        <v>138</v>
      </c>
      <c r="D12" s="111">
        <v>2827</v>
      </c>
      <c r="E12" s="111">
        <v>2817</v>
      </c>
      <c r="F12" s="112">
        <v>1460</v>
      </c>
      <c r="G12" s="112">
        <v>5.164485320127343</v>
      </c>
      <c r="H12" s="111">
        <v>2100</v>
      </c>
      <c r="I12" s="112">
        <v>344.0811554332875</v>
      </c>
      <c r="J12" s="112">
        <v>88.48496639547223</v>
      </c>
      <c r="K12" s="111">
        <v>2825</v>
      </c>
      <c r="L12" s="112">
        <v>991.5</v>
      </c>
      <c r="M12" s="112">
        <v>0.7014503006720906</v>
      </c>
      <c r="N12" s="111">
        <v>2826</v>
      </c>
      <c r="O12" s="112">
        <v>498</v>
      </c>
      <c r="P12" s="112">
        <v>0.17615847187831624</v>
      </c>
      <c r="Q12" s="220">
        <v>2825</v>
      </c>
      <c r="R12" s="181">
        <v>1829</v>
      </c>
      <c r="S12" s="181">
        <v>1.2939511850017686</v>
      </c>
    </row>
    <row r="13" spans="2:19" ht="12">
      <c r="B13" s="282" t="s">
        <v>3</v>
      </c>
      <c r="C13" s="274"/>
      <c r="D13" s="109">
        <v>11533</v>
      </c>
      <c r="E13" s="109">
        <v>11477</v>
      </c>
      <c r="F13" s="110">
        <v>1716.642857142857</v>
      </c>
      <c r="G13" s="110">
        <v>8.335385415763461</v>
      </c>
      <c r="H13" s="109">
        <v>8844</v>
      </c>
      <c r="I13" s="110">
        <v>333.0777240609892</v>
      </c>
      <c r="J13" s="110">
        <v>77.65941212173762</v>
      </c>
      <c r="K13" s="109">
        <v>11527</v>
      </c>
      <c r="L13" s="110">
        <v>755.3333333333334</v>
      </c>
      <c r="M13" s="110">
        <v>0.39295933408480016</v>
      </c>
      <c r="N13" s="109">
        <v>11523</v>
      </c>
      <c r="O13" s="110">
        <v>608.6</v>
      </c>
      <c r="P13" s="110">
        <v>0.5277031128067285</v>
      </c>
      <c r="Q13" s="221">
        <v>11532</v>
      </c>
      <c r="R13" s="110">
        <v>537</v>
      </c>
      <c r="S13" s="110">
        <v>0.046562039365299575</v>
      </c>
    </row>
    <row r="14" spans="2:19" ht="12" customHeight="1">
      <c r="B14" s="260" t="s">
        <v>340</v>
      </c>
      <c r="C14" s="261"/>
      <c r="D14" s="111">
        <v>1311</v>
      </c>
      <c r="E14" s="111">
        <v>1308</v>
      </c>
      <c r="F14" s="112">
        <v>2000</v>
      </c>
      <c r="G14" s="112">
        <v>4.576659038901602</v>
      </c>
      <c r="H14" s="111">
        <v>1095</v>
      </c>
      <c r="I14" s="112">
        <v>290.0324074074074</v>
      </c>
      <c r="J14" s="112">
        <v>47.78565980167811</v>
      </c>
      <c r="K14" s="111">
        <v>1311</v>
      </c>
      <c r="L14" s="112" t="s">
        <v>391</v>
      </c>
      <c r="M14" s="112">
        <v>0</v>
      </c>
      <c r="N14" s="111">
        <v>1311</v>
      </c>
      <c r="O14" s="112" t="s">
        <v>391</v>
      </c>
      <c r="P14" s="112">
        <v>0</v>
      </c>
      <c r="Q14" s="218">
        <v>1311</v>
      </c>
      <c r="R14" s="112" t="s">
        <v>391</v>
      </c>
      <c r="S14" s="112">
        <v>0</v>
      </c>
    </row>
    <row r="15" spans="2:19" ht="12" customHeight="1">
      <c r="B15" s="260" t="s">
        <v>341</v>
      </c>
      <c r="C15" s="261"/>
      <c r="D15" s="111">
        <v>1221</v>
      </c>
      <c r="E15" s="111">
        <v>1214</v>
      </c>
      <c r="F15" s="112">
        <v>1788.5714285714287</v>
      </c>
      <c r="G15" s="112">
        <v>10.253890253890255</v>
      </c>
      <c r="H15" s="111">
        <v>931</v>
      </c>
      <c r="I15" s="112">
        <v>307.0206896551724</v>
      </c>
      <c r="J15" s="112">
        <v>72.92055692055692</v>
      </c>
      <c r="K15" s="111">
        <v>1220</v>
      </c>
      <c r="L15" s="112">
        <v>322</v>
      </c>
      <c r="M15" s="112">
        <v>0.26371826371826373</v>
      </c>
      <c r="N15" s="111">
        <v>1221</v>
      </c>
      <c r="O15" s="112" t="s">
        <v>391</v>
      </c>
      <c r="P15" s="112">
        <v>0</v>
      </c>
      <c r="Q15" s="218">
        <v>1221</v>
      </c>
      <c r="R15" s="112" t="s">
        <v>391</v>
      </c>
      <c r="S15" s="112">
        <v>0</v>
      </c>
    </row>
    <row r="16" spans="2:19" ht="12" customHeight="1">
      <c r="B16" s="260" t="s">
        <v>342</v>
      </c>
      <c r="C16" s="261"/>
      <c r="D16" s="111">
        <v>1776</v>
      </c>
      <c r="E16" s="111">
        <v>1763</v>
      </c>
      <c r="F16" s="112">
        <v>1544.923076923077</v>
      </c>
      <c r="G16" s="112">
        <v>11.308558558558559</v>
      </c>
      <c r="H16" s="111">
        <v>1248</v>
      </c>
      <c r="I16" s="112">
        <v>386.84659090909093</v>
      </c>
      <c r="J16" s="112">
        <v>115.00844594594595</v>
      </c>
      <c r="K16" s="111">
        <v>1776</v>
      </c>
      <c r="L16" s="112" t="s">
        <v>391</v>
      </c>
      <c r="M16" s="112">
        <v>0</v>
      </c>
      <c r="N16" s="111">
        <v>1773</v>
      </c>
      <c r="O16" s="112">
        <v>226.33333333333334</v>
      </c>
      <c r="P16" s="112">
        <v>0.38231981981981983</v>
      </c>
      <c r="Q16" s="218">
        <v>1776</v>
      </c>
      <c r="R16" s="112" t="s">
        <v>391</v>
      </c>
      <c r="S16" s="112">
        <v>0</v>
      </c>
    </row>
    <row r="17" spans="2:19" ht="12" customHeight="1">
      <c r="B17" s="260" t="s">
        <v>343</v>
      </c>
      <c r="C17" s="261"/>
      <c r="D17" s="111">
        <v>7425</v>
      </c>
      <c r="E17" s="111">
        <v>7371</v>
      </c>
      <c r="F17" s="112">
        <v>1709.037037037037</v>
      </c>
      <c r="G17" s="112">
        <v>12.42936026936027</v>
      </c>
      <c r="H17" s="111">
        <v>5057</v>
      </c>
      <c r="I17" s="112">
        <v>436.4092060810811</v>
      </c>
      <c r="J17" s="112">
        <v>139.18074074074073</v>
      </c>
      <c r="K17" s="111">
        <v>7417</v>
      </c>
      <c r="L17" s="112">
        <v>846.25</v>
      </c>
      <c r="M17" s="112">
        <v>0.9117845117845118</v>
      </c>
      <c r="N17" s="111">
        <v>7413</v>
      </c>
      <c r="O17" s="112">
        <v>1010.4166666666666</v>
      </c>
      <c r="P17" s="112">
        <v>1.632996632996633</v>
      </c>
      <c r="Q17" s="218">
        <v>7411</v>
      </c>
      <c r="R17" s="112">
        <v>2030</v>
      </c>
      <c r="S17" s="112">
        <v>3.8276094276094277</v>
      </c>
    </row>
    <row r="18" spans="2:19" ht="12" customHeight="1">
      <c r="B18" s="260" t="s">
        <v>344</v>
      </c>
      <c r="C18" s="261"/>
      <c r="D18" s="111">
        <v>2083</v>
      </c>
      <c r="E18" s="111">
        <v>2074</v>
      </c>
      <c r="F18" s="112">
        <v>1466.6666666666667</v>
      </c>
      <c r="G18" s="112">
        <v>6.337013922227556</v>
      </c>
      <c r="H18" s="111">
        <v>1529</v>
      </c>
      <c r="I18" s="112">
        <v>350.29241877256317</v>
      </c>
      <c r="J18" s="112">
        <v>93.16466634661546</v>
      </c>
      <c r="K18" s="111">
        <v>2082</v>
      </c>
      <c r="L18" s="112">
        <v>483</v>
      </c>
      <c r="M18" s="112">
        <v>0.23187710033605377</v>
      </c>
      <c r="N18" s="111">
        <v>2082</v>
      </c>
      <c r="O18" s="112">
        <v>498</v>
      </c>
      <c r="P18" s="112">
        <v>0.23907825252040327</v>
      </c>
      <c r="Q18" s="218">
        <v>2081</v>
      </c>
      <c r="R18" s="112">
        <v>1829</v>
      </c>
      <c r="S18" s="112">
        <v>1.756120979356697</v>
      </c>
    </row>
    <row r="19" spans="2:19" ht="12" customHeight="1">
      <c r="B19" s="260" t="s">
        <v>345</v>
      </c>
      <c r="C19" s="261"/>
      <c r="D19" s="111">
        <v>509</v>
      </c>
      <c r="E19" s="111">
        <v>507</v>
      </c>
      <c r="F19" s="112">
        <v>1782.5</v>
      </c>
      <c r="G19" s="112">
        <v>7.00392927308448</v>
      </c>
      <c r="H19" s="111">
        <v>454</v>
      </c>
      <c r="I19" s="112">
        <v>278.1454545454545</v>
      </c>
      <c r="J19" s="112">
        <v>30.05500982318271</v>
      </c>
      <c r="K19" s="111">
        <v>509</v>
      </c>
      <c r="L19" s="112" t="s">
        <v>391</v>
      </c>
      <c r="M19" s="112">
        <v>0</v>
      </c>
      <c r="N19" s="111">
        <v>508</v>
      </c>
      <c r="O19" s="112">
        <v>200</v>
      </c>
      <c r="P19" s="112">
        <v>0.3929273084479371</v>
      </c>
      <c r="Q19" s="218">
        <v>508</v>
      </c>
      <c r="R19" s="112">
        <v>537</v>
      </c>
      <c r="S19" s="112">
        <v>1.0550098231827112</v>
      </c>
    </row>
    <row r="20" spans="2:19" ht="12" customHeight="1">
      <c r="B20" s="260" t="s">
        <v>346</v>
      </c>
      <c r="C20" s="261"/>
      <c r="D20" s="111">
        <v>3998</v>
      </c>
      <c r="E20" s="111">
        <v>3973</v>
      </c>
      <c r="F20" s="112">
        <v>1465.2</v>
      </c>
      <c r="G20" s="112">
        <v>9.16208104052026</v>
      </c>
      <c r="H20" s="111">
        <v>2811</v>
      </c>
      <c r="I20" s="112">
        <v>388.75063184498737</v>
      </c>
      <c r="J20" s="112">
        <v>115.41945972986493</v>
      </c>
      <c r="K20" s="111">
        <v>3996</v>
      </c>
      <c r="L20" s="112">
        <v>1115</v>
      </c>
      <c r="M20" s="112">
        <v>0.5577788894447223</v>
      </c>
      <c r="N20" s="111">
        <v>3997</v>
      </c>
      <c r="O20" s="112">
        <v>183</v>
      </c>
      <c r="P20" s="112">
        <v>0.04577288644322161</v>
      </c>
      <c r="Q20" s="218">
        <v>3996</v>
      </c>
      <c r="R20" s="112">
        <v>2300</v>
      </c>
      <c r="S20" s="112">
        <v>1.150575287643822</v>
      </c>
    </row>
    <row r="21" spans="2:19" ht="12" customHeight="1">
      <c r="B21" s="260" t="s">
        <v>347</v>
      </c>
      <c r="C21" s="261"/>
      <c r="D21" s="111">
        <v>1913</v>
      </c>
      <c r="E21" s="111">
        <v>1899</v>
      </c>
      <c r="F21" s="112">
        <v>1658.4285714285713</v>
      </c>
      <c r="G21" s="112">
        <v>12.136957658128594</v>
      </c>
      <c r="H21" s="111">
        <v>1457</v>
      </c>
      <c r="I21" s="112">
        <v>360.57456140350877</v>
      </c>
      <c r="J21" s="112">
        <v>85.9498170412964</v>
      </c>
      <c r="K21" s="111">
        <v>1913</v>
      </c>
      <c r="L21" s="112" t="s">
        <v>391</v>
      </c>
      <c r="M21" s="112">
        <v>0</v>
      </c>
      <c r="N21" s="111">
        <v>1913</v>
      </c>
      <c r="O21" s="112" t="s">
        <v>391</v>
      </c>
      <c r="P21" s="112">
        <v>0</v>
      </c>
      <c r="Q21" s="218">
        <v>1913</v>
      </c>
      <c r="R21" s="112" t="s">
        <v>391</v>
      </c>
      <c r="S21" s="112">
        <v>0</v>
      </c>
    </row>
    <row r="22" spans="2:19" ht="12" customHeight="1">
      <c r="B22" s="260" t="s">
        <v>348</v>
      </c>
      <c r="C22" s="261"/>
      <c r="D22" s="111">
        <v>703</v>
      </c>
      <c r="E22" s="111">
        <v>702</v>
      </c>
      <c r="F22" s="112">
        <v>1200</v>
      </c>
      <c r="G22" s="112">
        <v>1.7069701280227596</v>
      </c>
      <c r="H22" s="111">
        <v>618</v>
      </c>
      <c r="I22" s="112">
        <v>355.9764705882353</v>
      </c>
      <c r="J22" s="112">
        <v>43.04125177809388</v>
      </c>
      <c r="K22" s="111">
        <v>701</v>
      </c>
      <c r="L22" s="112">
        <v>1600</v>
      </c>
      <c r="M22" s="112">
        <v>4.551920341394026</v>
      </c>
      <c r="N22" s="111">
        <v>702</v>
      </c>
      <c r="O22" s="112">
        <v>1290</v>
      </c>
      <c r="P22" s="112">
        <v>1.8349928876244666</v>
      </c>
      <c r="Q22" s="218">
        <v>703</v>
      </c>
      <c r="R22" s="112" t="s">
        <v>391</v>
      </c>
      <c r="S22" s="112">
        <v>0</v>
      </c>
    </row>
    <row r="23" spans="2:19" ht="12" customHeight="1">
      <c r="B23" s="260" t="s">
        <v>386</v>
      </c>
      <c r="C23" s="261"/>
      <c r="D23" s="111">
        <v>1421</v>
      </c>
      <c r="E23" s="111">
        <v>1413</v>
      </c>
      <c r="F23" s="112">
        <v>2186.125</v>
      </c>
      <c r="G23" s="112">
        <v>12.30752990851513</v>
      </c>
      <c r="H23" s="111">
        <v>1049</v>
      </c>
      <c r="I23" s="112">
        <v>331.005376344086</v>
      </c>
      <c r="J23" s="112">
        <v>86.65306122448979</v>
      </c>
      <c r="K23" s="111">
        <v>1421</v>
      </c>
      <c r="L23" s="112" t="s">
        <v>391</v>
      </c>
      <c r="M23" s="112">
        <v>0</v>
      </c>
      <c r="N23" s="111">
        <v>1420</v>
      </c>
      <c r="O23" s="112">
        <v>1000</v>
      </c>
      <c r="P23" s="112">
        <v>0.7037297677691766</v>
      </c>
      <c r="Q23" s="218">
        <v>1421</v>
      </c>
      <c r="R23" s="112" t="s">
        <v>391</v>
      </c>
      <c r="S23" s="112">
        <v>0</v>
      </c>
    </row>
    <row r="24" spans="2:19" ht="12" customHeight="1">
      <c r="B24" s="264" t="s">
        <v>349</v>
      </c>
      <c r="C24" s="274"/>
      <c r="D24" s="109">
        <v>1379</v>
      </c>
      <c r="E24" s="109">
        <v>1379</v>
      </c>
      <c r="F24" s="110" t="s">
        <v>391</v>
      </c>
      <c r="G24" s="110">
        <v>0</v>
      </c>
      <c r="H24" s="109">
        <v>1074</v>
      </c>
      <c r="I24" s="110">
        <v>299.9901639344262</v>
      </c>
      <c r="J24" s="110">
        <v>66.3502538071066</v>
      </c>
      <c r="K24" s="109">
        <v>1378</v>
      </c>
      <c r="L24" s="110">
        <v>410</v>
      </c>
      <c r="M24" s="110">
        <v>0.29731689630166785</v>
      </c>
      <c r="N24" s="109">
        <v>1377</v>
      </c>
      <c r="O24" s="110">
        <v>674</v>
      </c>
      <c r="P24" s="110">
        <v>0.977519941986947</v>
      </c>
      <c r="Q24" s="218">
        <v>1379</v>
      </c>
      <c r="R24" s="112" t="s">
        <v>391</v>
      </c>
      <c r="S24" s="112">
        <v>0</v>
      </c>
    </row>
    <row r="25" spans="2:19" ht="12">
      <c r="B25" s="278" t="s">
        <v>4</v>
      </c>
      <c r="C25" s="261"/>
      <c r="D25" s="111">
        <v>1311</v>
      </c>
      <c r="E25" s="111">
        <v>1308</v>
      </c>
      <c r="F25" s="112">
        <v>2000</v>
      </c>
      <c r="G25" s="112">
        <v>4.576659038901602</v>
      </c>
      <c r="H25" s="111">
        <v>1095</v>
      </c>
      <c r="I25" s="112">
        <v>290.0324074074074</v>
      </c>
      <c r="J25" s="112">
        <v>47.78565980167811</v>
      </c>
      <c r="K25" s="111">
        <v>1311</v>
      </c>
      <c r="L25" s="112" t="s">
        <v>391</v>
      </c>
      <c r="M25" s="112">
        <v>0</v>
      </c>
      <c r="N25" s="111">
        <v>1311</v>
      </c>
      <c r="O25" s="112" t="s">
        <v>391</v>
      </c>
      <c r="P25" s="112">
        <v>0</v>
      </c>
      <c r="Q25" s="219">
        <v>1311</v>
      </c>
      <c r="R25" s="180" t="s">
        <v>391</v>
      </c>
      <c r="S25" s="180">
        <v>0</v>
      </c>
    </row>
    <row r="26" spans="2:19" ht="12">
      <c r="B26" s="278" t="s">
        <v>5</v>
      </c>
      <c r="C26" s="261"/>
      <c r="D26" s="111">
        <v>124</v>
      </c>
      <c r="E26" s="111">
        <v>124</v>
      </c>
      <c r="F26" s="112" t="s">
        <v>391</v>
      </c>
      <c r="G26" s="112">
        <v>0</v>
      </c>
      <c r="H26" s="111">
        <v>96</v>
      </c>
      <c r="I26" s="112">
        <v>276.5</v>
      </c>
      <c r="J26" s="112">
        <v>62.435483870967744</v>
      </c>
      <c r="K26" s="111">
        <v>124</v>
      </c>
      <c r="L26" s="112" t="s">
        <v>391</v>
      </c>
      <c r="M26" s="112">
        <v>0</v>
      </c>
      <c r="N26" s="111">
        <v>124</v>
      </c>
      <c r="O26" s="112" t="s">
        <v>391</v>
      </c>
      <c r="P26" s="112">
        <v>0</v>
      </c>
      <c r="Q26" s="220">
        <v>124</v>
      </c>
      <c r="R26" s="181" t="s">
        <v>391</v>
      </c>
      <c r="S26" s="181">
        <v>0</v>
      </c>
    </row>
    <row r="27" spans="2:19" ht="12">
      <c r="B27" s="278" t="s">
        <v>6</v>
      </c>
      <c r="C27" s="261"/>
      <c r="D27" s="111">
        <v>321</v>
      </c>
      <c r="E27" s="111">
        <v>320</v>
      </c>
      <c r="F27" s="181">
        <v>1100</v>
      </c>
      <c r="G27" s="112">
        <v>3.426791277258567</v>
      </c>
      <c r="H27" s="111">
        <v>230</v>
      </c>
      <c r="I27" s="112">
        <v>291.7692307692308</v>
      </c>
      <c r="J27" s="112">
        <v>82.71339563862928</v>
      </c>
      <c r="K27" s="111">
        <v>321</v>
      </c>
      <c r="L27" s="112" t="s">
        <v>391</v>
      </c>
      <c r="M27" s="112">
        <v>0</v>
      </c>
      <c r="N27" s="111">
        <v>321</v>
      </c>
      <c r="O27" s="112" t="s">
        <v>391</v>
      </c>
      <c r="P27" s="112">
        <v>0</v>
      </c>
      <c r="Q27" s="220">
        <v>321</v>
      </c>
      <c r="R27" s="181" t="s">
        <v>391</v>
      </c>
      <c r="S27" s="181">
        <v>0</v>
      </c>
    </row>
    <row r="28" spans="2:19" ht="12">
      <c r="B28" s="278" t="s">
        <v>7</v>
      </c>
      <c r="C28" s="261"/>
      <c r="D28" s="111">
        <v>353</v>
      </c>
      <c r="E28" s="111">
        <v>349</v>
      </c>
      <c r="F28" s="112">
        <v>2175</v>
      </c>
      <c r="G28" s="112">
        <v>24.64589235127479</v>
      </c>
      <c r="H28" s="111">
        <v>284</v>
      </c>
      <c r="I28" s="112">
        <v>330.9710144927536</v>
      </c>
      <c r="J28" s="112">
        <v>64.69405099150141</v>
      </c>
      <c r="K28" s="111">
        <v>353</v>
      </c>
      <c r="L28" s="112" t="s">
        <v>391</v>
      </c>
      <c r="M28" s="112">
        <v>0</v>
      </c>
      <c r="N28" s="111">
        <v>353</v>
      </c>
      <c r="O28" s="181" t="s">
        <v>391</v>
      </c>
      <c r="P28" s="112">
        <v>0</v>
      </c>
      <c r="Q28" s="220">
        <v>353</v>
      </c>
      <c r="R28" s="181" t="s">
        <v>391</v>
      </c>
      <c r="S28" s="181">
        <v>0</v>
      </c>
    </row>
    <row r="29" spans="2:19" ht="12">
      <c r="B29" s="278" t="s">
        <v>8</v>
      </c>
      <c r="C29" s="261"/>
      <c r="D29" s="111">
        <v>150</v>
      </c>
      <c r="E29" s="111">
        <v>150</v>
      </c>
      <c r="F29" s="112" t="s">
        <v>391</v>
      </c>
      <c r="G29" s="112">
        <v>0</v>
      </c>
      <c r="H29" s="111">
        <v>119</v>
      </c>
      <c r="I29" s="112">
        <v>243.19354838709677</v>
      </c>
      <c r="J29" s="112">
        <v>50.26</v>
      </c>
      <c r="K29" s="111">
        <v>150</v>
      </c>
      <c r="L29" s="112" t="s">
        <v>391</v>
      </c>
      <c r="M29" s="112">
        <v>0</v>
      </c>
      <c r="N29" s="111">
        <v>150</v>
      </c>
      <c r="O29" s="181" t="s">
        <v>391</v>
      </c>
      <c r="P29" s="112">
        <v>0</v>
      </c>
      <c r="Q29" s="220">
        <v>150</v>
      </c>
      <c r="R29" s="181" t="s">
        <v>391</v>
      </c>
      <c r="S29" s="181">
        <v>0</v>
      </c>
    </row>
    <row r="30" spans="2:19" ht="12">
      <c r="B30" s="278" t="s">
        <v>9</v>
      </c>
      <c r="C30" s="261"/>
      <c r="D30" s="111">
        <v>101</v>
      </c>
      <c r="E30" s="111">
        <v>99</v>
      </c>
      <c r="F30" s="112">
        <v>1360</v>
      </c>
      <c r="G30" s="112">
        <v>26.93069306930693</v>
      </c>
      <c r="H30" s="111">
        <v>80</v>
      </c>
      <c r="I30" s="112">
        <v>424.9047619047619</v>
      </c>
      <c r="J30" s="112">
        <v>88.34653465346534</v>
      </c>
      <c r="K30" s="111">
        <v>101</v>
      </c>
      <c r="L30" s="181" t="s">
        <v>391</v>
      </c>
      <c r="M30" s="112">
        <v>0</v>
      </c>
      <c r="N30" s="111">
        <v>101</v>
      </c>
      <c r="O30" s="181" t="s">
        <v>391</v>
      </c>
      <c r="P30" s="112">
        <v>0</v>
      </c>
      <c r="Q30" s="220">
        <v>101</v>
      </c>
      <c r="R30" s="181" t="s">
        <v>391</v>
      </c>
      <c r="S30" s="181">
        <v>0</v>
      </c>
    </row>
    <row r="31" spans="2:19" ht="12">
      <c r="B31" s="278" t="s">
        <v>10</v>
      </c>
      <c r="C31" s="261"/>
      <c r="D31" s="111">
        <v>172</v>
      </c>
      <c r="E31" s="111">
        <v>172</v>
      </c>
      <c r="F31" s="112" t="s">
        <v>391</v>
      </c>
      <c r="G31" s="112">
        <v>0</v>
      </c>
      <c r="H31" s="111">
        <v>122</v>
      </c>
      <c r="I31" s="112">
        <v>308.88</v>
      </c>
      <c r="J31" s="112">
        <v>89.79069767441861</v>
      </c>
      <c r="K31" s="111">
        <v>171</v>
      </c>
      <c r="L31" s="112">
        <v>322</v>
      </c>
      <c r="M31" s="112">
        <v>1.872093023255814</v>
      </c>
      <c r="N31" s="111">
        <v>172</v>
      </c>
      <c r="O31" s="181" t="s">
        <v>391</v>
      </c>
      <c r="P31" s="112">
        <v>0</v>
      </c>
      <c r="Q31" s="220">
        <v>172</v>
      </c>
      <c r="R31" s="181" t="s">
        <v>391</v>
      </c>
      <c r="S31" s="181">
        <v>0</v>
      </c>
    </row>
    <row r="32" spans="2:19" ht="12">
      <c r="B32" s="278" t="s">
        <v>11</v>
      </c>
      <c r="C32" s="261"/>
      <c r="D32" s="111">
        <v>765</v>
      </c>
      <c r="E32" s="111">
        <v>759</v>
      </c>
      <c r="F32" s="112">
        <v>1547.8333333333333</v>
      </c>
      <c r="G32" s="112">
        <v>12.139869281045751</v>
      </c>
      <c r="H32" s="111">
        <v>524</v>
      </c>
      <c r="I32" s="112">
        <v>314.597510373444</v>
      </c>
      <c r="J32" s="112">
        <v>99.10849673202614</v>
      </c>
      <c r="K32" s="111">
        <v>764</v>
      </c>
      <c r="L32" s="112">
        <v>200</v>
      </c>
      <c r="M32" s="112">
        <v>0.26143790849673204</v>
      </c>
      <c r="N32" s="111">
        <v>763</v>
      </c>
      <c r="O32" s="112">
        <v>784.5</v>
      </c>
      <c r="P32" s="112">
        <v>2.0509803921568626</v>
      </c>
      <c r="Q32" s="220">
        <v>765</v>
      </c>
      <c r="R32" s="181" t="s">
        <v>391</v>
      </c>
      <c r="S32" s="181">
        <v>0</v>
      </c>
    </row>
    <row r="33" spans="2:19" ht="12">
      <c r="B33" s="278" t="s">
        <v>12</v>
      </c>
      <c r="C33" s="261"/>
      <c r="D33" s="111">
        <v>442</v>
      </c>
      <c r="E33" s="111">
        <v>441</v>
      </c>
      <c r="F33" s="181">
        <v>300</v>
      </c>
      <c r="G33" s="112">
        <v>0.6787330316742082</v>
      </c>
      <c r="H33" s="111">
        <v>322</v>
      </c>
      <c r="I33" s="112">
        <v>427.94166666666666</v>
      </c>
      <c r="J33" s="112">
        <v>116.18325791855203</v>
      </c>
      <c r="K33" s="111">
        <v>442</v>
      </c>
      <c r="L33" s="112" t="s">
        <v>391</v>
      </c>
      <c r="M33" s="112">
        <v>0</v>
      </c>
      <c r="N33" s="111">
        <v>441</v>
      </c>
      <c r="O33" s="112">
        <v>250</v>
      </c>
      <c r="P33" s="112">
        <v>0.5656108597285068</v>
      </c>
      <c r="Q33" s="220">
        <v>442</v>
      </c>
      <c r="R33" s="181" t="s">
        <v>391</v>
      </c>
      <c r="S33" s="181">
        <v>0</v>
      </c>
    </row>
    <row r="34" spans="2:19" ht="12">
      <c r="B34" s="278" t="s">
        <v>13</v>
      </c>
      <c r="C34" s="261"/>
      <c r="D34" s="111">
        <v>597</v>
      </c>
      <c r="E34" s="111">
        <v>591</v>
      </c>
      <c r="F34" s="112">
        <v>1690</v>
      </c>
      <c r="G34" s="112">
        <v>16.984924623115578</v>
      </c>
      <c r="H34" s="111">
        <v>392</v>
      </c>
      <c r="I34" s="112">
        <v>338.89756097560974</v>
      </c>
      <c r="J34" s="112">
        <v>116.37185929648241</v>
      </c>
      <c r="K34" s="111">
        <v>597</v>
      </c>
      <c r="L34" s="112" t="s">
        <v>391</v>
      </c>
      <c r="M34" s="112">
        <v>0</v>
      </c>
      <c r="N34" s="111">
        <v>597</v>
      </c>
      <c r="O34" s="112" t="s">
        <v>391</v>
      </c>
      <c r="P34" s="112">
        <v>0</v>
      </c>
      <c r="Q34" s="220">
        <v>597</v>
      </c>
      <c r="R34" s="181" t="s">
        <v>391</v>
      </c>
      <c r="S34" s="181">
        <v>0</v>
      </c>
    </row>
    <row r="35" spans="2:19" ht="12">
      <c r="B35" s="278" t="s">
        <v>14</v>
      </c>
      <c r="C35" s="261"/>
      <c r="D35" s="111">
        <v>1437</v>
      </c>
      <c r="E35" s="111">
        <v>1431</v>
      </c>
      <c r="F35" s="112">
        <v>1566.6666666666667</v>
      </c>
      <c r="G35" s="112">
        <v>6.541405706332638</v>
      </c>
      <c r="H35" s="111">
        <v>951</v>
      </c>
      <c r="I35" s="112">
        <v>426.86213991769546</v>
      </c>
      <c r="J35" s="112">
        <v>144.36673625608907</v>
      </c>
      <c r="K35" s="111">
        <v>1435</v>
      </c>
      <c r="L35" s="112">
        <v>585</v>
      </c>
      <c r="M35" s="112">
        <v>0.81419624217119</v>
      </c>
      <c r="N35" s="111">
        <v>1436</v>
      </c>
      <c r="O35" s="112">
        <v>2120</v>
      </c>
      <c r="P35" s="112">
        <v>1.475295755045233</v>
      </c>
      <c r="Q35" s="220">
        <v>1436</v>
      </c>
      <c r="R35" s="181">
        <v>2000</v>
      </c>
      <c r="S35" s="181">
        <v>1.3917884481558802</v>
      </c>
    </row>
    <row r="36" spans="2:19" ht="12">
      <c r="B36" s="278" t="s">
        <v>15</v>
      </c>
      <c r="C36" s="261"/>
      <c r="D36" s="111">
        <v>1281</v>
      </c>
      <c r="E36" s="111">
        <v>1272</v>
      </c>
      <c r="F36" s="112">
        <v>1380.6666666666667</v>
      </c>
      <c r="G36" s="112">
        <v>9.70023419203747</v>
      </c>
      <c r="H36" s="111">
        <v>851</v>
      </c>
      <c r="I36" s="112">
        <v>440.4162790697674</v>
      </c>
      <c r="J36" s="112">
        <v>147.8368462138954</v>
      </c>
      <c r="K36" s="111">
        <v>1280</v>
      </c>
      <c r="L36" s="112">
        <v>1300</v>
      </c>
      <c r="M36" s="112">
        <v>1.014832162373146</v>
      </c>
      <c r="N36" s="111">
        <v>1280</v>
      </c>
      <c r="O36" s="112">
        <v>1000</v>
      </c>
      <c r="P36" s="112">
        <v>0.78064012490242</v>
      </c>
      <c r="Q36" s="220">
        <v>1275</v>
      </c>
      <c r="R36" s="181">
        <v>1221.8333333333333</v>
      </c>
      <c r="S36" s="181">
        <v>5.722872755659641</v>
      </c>
    </row>
    <row r="37" spans="2:19" ht="12">
      <c r="B37" s="278" t="s">
        <v>16</v>
      </c>
      <c r="C37" s="261"/>
      <c r="D37" s="111">
        <v>1297</v>
      </c>
      <c r="E37" s="111">
        <v>1273</v>
      </c>
      <c r="F37" s="112">
        <v>1952.0833333333333</v>
      </c>
      <c r="G37" s="112">
        <v>36.121819583654585</v>
      </c>
      <c r="H37" s="111">
        <v>868</v>
      </c>
      <c r="I37" s="112">
        <v>563.1934731934732</v>
      </c>
      <c r="J37" s="112">
        <v>186.28373168851195</v>
      </c>
      <c r="K37" s="111">
        <v>1296</v>
      </c>
      <c r="L37" s="112">
        <v>2000</v>
      </c>
      <c r="M37" s="112">
        <v>1.5420200462606013</v>
      </c>
      <c r="N37" s="111">
        <v>1293</v>
      </c>
      <c r="O37" s="112">
        <v>875</v>
      </c>
      <c r="P37" s="112">
        <v>2.698535080956052</v>
      </c>
      <c r="Q37" s="220">
        <v>1294</v>
      </c>
      <c r="R37" s="181">
        <v>3020</v>
      </c>
      <c r="S37" s="181">
        <v>6.985350809560524</v>
      </c>
    </row>
    <row r="38" spans="2:19" ht="12">
      <c r="B38" s="278" t="s">
        <v>17</v>
      </c>
      <c r="C38" s="261"/>
      <c r="D38" s="111">
        <v>1366</v>
      </c>
      <c r="E38" s="111">
        <v>1360</v>
      </c>
      <c r="F38" s="112">
        <v>1692.6666666666667</v>
      </c>
      <c r="G38" s="112">
        <v>7.43484626647145</v>
      </c>
      <c r="H38" s="111">
        <v>898</v>
      </c>
      <c r="I38" s="112">
        <v>478.1816239316239</v>
      </c>
      <c r="J38" s="112">
        <v>163.82796486090777</v>
      </c>
      <c r="K38" s="111">
        <v>1365</v>
      </c>
      <c r="L38" s="112">
        <v>200</v>
      </c>
      <c r="M38" s="112">
        <v>0.14641288433382138</v>
      </c>
      <c r="N38" s="111">
        <v>1362</v>
      </c>
      <c r="O38" s="112">
        <v>984</v>
      </c>
      <c r="P38" s="112">
        <v>2.8814055636896048</v>
      </c>
      <c r="Q38" s="220">
        <v>1362</v>
      </c>
      <c r="R38" s="181">
        <v>2507.25</v>
      </c>
      <c r="S38" s="181">
        <v>7.341874084919473</v>
      </c>
    </row>
    <row r="39" spans="2:19" ht="12">
      <c r="B39" s="278" t="s">
        <v>18</v>
      </c>
      <c r="C39" s="261"/>
      <c r="D39" s="111">
        <v>326</v>
      </c>
      <c r="E39" s="111">
        <v>324</v>
      </c>
      <c r="F39" s="112">
        <v>1935</v>
      </c>
      <c r="G39" s="112">
        <v>11.871165644171779</v>
      </c>
      <c r="H39" s="111">
        <v>262</v>
      </c>
      <c r="I39" s="112">
        <v>284.375</v>
      </c>
      <c r="J39" s="112">
        <v>55.828220858895705</v>
      </c>
      <c r="K39" s="111">
        <v>326</v>
      </c>
      <c r="L39" s="112" t="s">
        <v>391</v>
      </c>
      <c r="M39" s="112">
        <v>0</v>
      </c>
      <c r="N39" s="111">
        <v>325</v>
      </c>
      <c r="O39" s="181">
        <v>289</v>
      </c>
      <c r="P39" s="112">
        <v>0.8865030674846626</v>
      </c>
      <c r="Q39" s="220">
        <v>326</v>
      </c>
      <c r="R39" s="181" t="s">
        <v>391</v>
      </c>
      <c r="S39" s="181">
        <v>0</v>
      </c>
    </row>
    <row r="40" spans="2:19" ht="12">
      <c r="B40" s="278" t="s">
        <v>19</v>
      </c>
      <c r="C40" s="261"/>
      <c r="D40" s="111">
        <v>184</v>
      </c>
      <c r="E40" s="111">
        <v>184</v>
      </c>
      <c r="F40" s="112" t="s">
        <v>391</v>
      </c>
      <c r="G40" s="112">
        <v>0</v>
      </c>
      <c r="H40" s="111">
        <v>179</v>
      </c>
      <c r="I40" s="112">
        <v>450.4</v>
      </c>
      <c r="J40" s="112">
        <v>12.23913043478261</v>
      </c>
      <c r="K40" s="111">
        <v>184</v>
      </c>
      <c r="L40" s="181" t="s">
        <v>391</v>
      </c>
      <c r="M40" s="112">
        <v>0</v>
      </c>
      <c r="N40" s="111">
        <v>184</v>
      </c>
      <c r="O40" s="112" t="s">
        <v>391</v>
      </c>
      <c r="P40" s="112">
        <v>0</v>
      </c>
      <c r="Q40" s="220">
        <v>183</v>
      </c>
      <c r="R40" s="181">
        <v>537</v>
      </c>
      <c r="S40" s="181">
        <v>2.9184782608695654</v>
      </c>
    </row>
    <row r="41" spans="2:19" ht="12">
      <c r="B41" s="278" t="s">
        <v>20</v>
      </c>
      <c r="C41" s="261"/>
      <c r="D41" s="111">
        <v>190</v>
      </c>
      <c r="E41" s="111">
        <v>190</v>
      </c>
      <c r="F41" s="112" t="s">
        <v>391</v>
      </c>
      <c r="G41" s="112">
        <v>0</v>
      </c>
      <c r="H41" s="111">
        <v>175</v>
      </c>
      <c r="I41" s="112">
        <v>246.06666666666666</v>
      </c>
      <c r="J41" s="112">
        <v>19.426315789473684</v>
      </c>
      <c r="K41" s="111">
        <v>190</v>
      </c>
      <c r="L41" s="112" t="s">
        <v>391</v>
      </c>
      <c r="M41" s="112">
        <v>0</v>
      </c>
      <c r="N41" s="111">
        <v>190</v>
      </c>
      <c r="O41" s="112" t="s">
        <v>391</v>
      </c>
      <c r="P41" s="112">
        <v>0</v>
      </c>
      <c r="Q41" s="220">
        <v>190</v>
      </c>
      <c r="R41" s="181" t="s">
        <v>391</v>
      </c>
      <c r="S41" s="181">
        <v>0</v>
      </c>
    </row>
    <row r="42" spans="2:19" ht="12">
      <c r="B42" s="278" t="s">
        <v>21</v>
      </c>
      <c r="C42" s="261"/>
      <c r="D42" s="111">
        <v>135</v>
      </c>
      <c r="E42" s="111">
        <v>133</v>
      </c>
      <c r="F42" s="181">
        <v>1782.5</v>
      </c>
      <c r="G42" s="112">
        <v>26.40740740740741</v>
      </c>
      <c r="H42" s="111">
        <v>100</v>
      </c>
      <c r="I42" s="112">
        <v>267.2857142857143</v>
      </c>
      <c r="J42" s="112">
        <v>69.29629629629629</v>
      </c>
      <c r="K42" s="111">
        <v>135</v>
      </c>
      <c r="L42" s="181" t="s">
        <v>391</v>
      </c>
      <c r="M42" s="112">
        <v>0</v>
      </c>
      <c r="N42" s="111">
        <v>134</v>
      </c>
      <c r="O42" s="181">
        <v>200</v>
      </c>
      <c r="P42" s="112">
        <v>1.4814814814814814</v>
      </c>
      <c r="Q42" s="220">
        <v>135</v>
      </c>
      <c r="R42" s="181" t="s">
        <v>391</v>
      </c>
      <c r="S42" s="181">
        <v>0</v>
      </c>
    </row>
    <row r="43" spans="2:19" ht="12">
      <c r="B43" s="278" t="s">
        <v>22</v>
      </c>
      <c r="C43" s="261"/>
      <c r="D43" s="111">
        <v>535</v>
      </c>
      <c r="E43" s="111">
        <v>533</v>
      </c>
      <c r="F43" s="112">
        <v>1384.5</v>
      </c>
      <c r="G43" s="112">
        <v>5.17570093457944</v>
      </c>
      <c r="H43" s="111">
        <v>394</v>
      </c>
      <c r="I43" s="112">
        <v>278.5886524822695</v>
      </c>
      <c r="J43" s="112">
        <v>73.42242990654205</v>
      </c>
      <c r="K43" s="111">
        <v>534</v>
      </c>
      <c r="L43" s="112">
        <v>400</v>
      </c>
      <c r="M43" s="112">
        <v>0.7476635514018691</v>
      </c>
      <c r="N43" s="111">
        <v>535</v>
      </c>
      <c r="O43" s="181" t="s">
        <v>391</v>
      </c>
      <c r="P43" s="112">
        <v>0</v>
      </c>
      <c r="Q43" s="220">
        <v>535</v>
      </c>
      <c r="R43" s="181" t="s">
        <v>391</v>
      </c>
      <c r="S43" s="181">
        <v>0</v>
      </c>
    </row>
    <row r="44" spans="2:19" ht="12">
      <c r="B44" s="278" t="s">
        <v>23</v>
      </c>
      <c r="C44" s="261"/>
      <c r="D44" s="111">
        <v>411</v>
      </c>
      <c r="E44" s="111">
        <v>407</v>
      </c>
      <c r="F44" s="112">
        <v>1443.5</v>
      </c>
      <c r="G44" s="112">
        <v>14.048661800486618</v>
      </c>
      <c r="H44" s="111">
        <v>272</v>
      </c>
      <c r="I44" s="112">
        <v>469.2661870503597</v>
      </c>
      <c r="J44" s="112">
        <v>158.70559610705595</v>
      </c>
      <c r="K44" s="111">
        <v>411</v>
      </c>
      <c r="L44" s="181" t="s">
        <v>391</v>
      </c>
      <c r="M44" s="112">
        <v>0</v>
      </c>
      <c r="N44" s="111">
        <v>410</v>
      </c>
      <c r="O44" s="181">
        <v>140</v>
      </c>
      <c r="P44" s="112">
        <v>0.340632603406326</v>
      </c>
      <c r="Q44" s="220">
        <v>411</v>
      </c>
      <c r="R44" s="181" t="s">
        <v>391</v>
      </c>
      <c r="S44" s="181">
        <v>0</v>
      </c>
    </row>
    <row r="45" spans="2:19" ht="12">
      <c r="B45" s="278" t="s">
        <v>24</v>
      </c>
      <c r="C45" s="261"/>
      <c r="D45" s="111">
        <v>415</v>
      </c>
      <c r="E45" s="111">
        <v>413</v>
      </c>
      <c r="F45" s="181">
        <v>1000</v>
      </c>
      <c r="G45" s="112">
        <v>4.819277108433735</v>
      </c>
      <c r="H45" s="111">
        <v>288</v>
      </c>
      <c r="I45" s="112">
        <v>306.9212598425197</v>
      </c>
      <c r="J45" s="112">
        <v>93.92530120481928</v>
      </c>
      <c r="K45" s="111">
        <v>415</v>
      </c>
      <c r="L45" s="181" t="s">
        <v>391</v>
      </c>
      <c r="M45" s="112">
        <v>0</v>
      </c>
      <c r="N45" s="111">
        <v>415</v>
      </c>
      <c r="O45" s="112" t="s">
        <v>391</v>
      </c>
      <c r="P45" s="112">
        <v>0</v>
      </c>
      <c r="Q45" s="220">
        <v>414</v>
      </c>
      <c r="R45" s="181">
        <v>2428</v>
      </c>
      <c r="S45" s="181">
        <v>5.8506024096385545</v>
      </c>
    </row>
    <row r="46" spans="2:19" ht="12">
      <c r="B46" s="278" t="s">
        <v>25</v>
      </c>
      <c r="C46" s="261"/>
      <c r="D46" s="111">
        <v>744</v>
      </c>
      <c r="E46" s="111">
        <v>743</v>
      </c>
      <c r="F46" s="112">
        <v>1400</v>
      </c>
      <c r="G46" s="112">
        <v>1.881720430107527</v>
      </c>
      <c r="H46" s="111">
        <v>571</v>
      </c>
      <c r="I46" s="112">
        <v>324.19075144508673</v>
      </c>
      <c r="J46" s="112">
        <v>75.38306451612904</v>
      </c>
      <c r="K46" s="111">
        <v>743</v>
      </c>
      <c r="L46" s="112">
        <v>1500</v>
      </c>
      <c r="M46" s="112">
        <v>2.0161290322580645</v>
      </c>
      <c r="N46" s="111">
        <v>744</v>
      </c>
      <c r="O46" s="181" t="s">
        <v>391</v>
      </c>
      <c r="P46" s="112">
        <v>0</v>
      </c>
      <c r="Q46" s="220">
        <v>744</v>
      </c>
      <c r="R46" s="181" t="s">
        <v>391</v>
      </c>
      <c r="S46" s="181">
        <v>0</v>
      </c>
    </row>
    <row r="47" spans="2:19" ht="12">
      <c r="B47" s="278" t="s">
        <v>26</v>
      </c>
      <c r="C47" s="261"/>
      <c r="D47" s="111">
        <v>1173</v>
      </c>
      <c r="E47" s="111">
        <v>1166</v>
      </c>
      <c r="F47" s="112">
        <v>1600</v>
      </c>
      <c r="G47" s="112">
        <v>9.548167092924126</v>
      </c>
      <c r="H47" s="111">
        <v>883</v>
      </c>
      <c r="I47" s="112">
        <v>378.55172413793105</v>
      </c>
      <c r="J47" s="112">
        <v>93.58908780903666</v>
      </c>
      <c r="K47" s="111">
        <v>1172</v>
      </c>
      <c r="L47" s="112">
        <v>483</v>
      </c>
      <c r="M47" s="112">
        <v>0.4117647058823529</v>
      </c>
      <c r="N47" s="111">
        <v>1173</v>
      </c>
      <c r="O47" s="112" t="s">
        <v>391</v>
      </c>
      <c r="P47" s="112">
        <v>0</v>
      </c>
      <c r="Q47" s="220">
        <v>1173</v>
      </c>
      <c r="R47" s="181" t="s">
        <v>391</v>
      </c>
      <c r="S47" s="181">
        <v>0</v>
      </c>
    </row>
    <row r="48" spans="2:19" ht="12">
      <c r="B48" s="278" t="s">
        <v>27</v>
      </c>
      <c r="C48" s="261"/>
      <c r="D48" s="111">
        <v>495</v>
      </c>
      <c r="E48" s="111">
        <v>495</v>
      </c>
      <c r="F48" s="181" t="s">
        <v>391</v>
      </c>
      <c r="G48" s="112">
        <v>0</v>
      </c>
      <c r="H48" s="111">
        <v>358</v>
      </c>
      <c r="I48" s="112">
        <v>330.6788321167883</v>
      </c>
      <c r="J48" s="112">
        <v>91.52121212121212</v>
      </c>
      <c r="K48" s="111">
        <v>495</v>
      </c>
      <c r="L48" s="112" t="s">
        <v>391</v>
      </c>
      <c r="M48" s="112">
        <v>0</v>
      </c>
      <c r="N48" s="111">
        <v>494</v>
      </c>
      <c r="O48" s="181">
        <v>498</v>
      </c>
      <c r="P48" s="112">
        <v>1.006060606060606</v>
      </c>
      <c r="Q48" s="220">
        <v>494</v>
      </c>
      <c r="R48" s="181">
        <v>1230</v>
      </c>
      <c r="S48" s="181">
        <v>2.484848484848485</v>
      </c>
    </row>
    <row r="49" spans="2:19" ht="12">
      <c r="B49" s="278" t="s">
        <v>28</v>
      </c>
      <c r="C49" s="261"/>
      <c r="D49" s="111">
        <v>371</v>
      </c>
      <c r="E49" s="111">
        <v>371</v>
      </c>
      <c r="F49" s="112" t="s">
        <v>391</v>
      </c>
      <c r="G49" s="112">
        <v>0</v>
      </c>
      <c r="H49" s="111">
        <v>259</v>
      </c>
      <c r="I49" s="112">
        <v>288.9375</v>
      </c>
      <c r="J49" s="112">
        <v>87.22641509433963</v>
      </c>
      <c r="K49" s="111">
        <v>371</v>
      </c>
      <c r="L49" s="112" t="s">
        <v>391</v>
      </c>
      <c r="M49" s="112">
        <v>0</v>
      </c>
      <c r="N49" s="111">
        <v>371</v>
      </c>
      <c r="O49" s="112" t="s">
        <v>391</v>
      </c>
      <c r="P49" s="112">
        <v>0</v>
      </c>
      <c r="Q49" s="220">
        <v>371</v>
      </c>
      <c r="R49" s="181" t="s">
        <v>391</v>
      </c>
      <c r="S49" s="181">
        <v>0</v>
      </c>
    </row>
    <row r="50" spans="2:19" ht="12">
      <c r="B50" s="278" t="s">
        <v>29</v>
      </c>
      <c r="C50" s="261"/>
      <c r="D50" s="111">
        <v>343</v>
      </c>
      <c r="E50" s="111">
        <v>343</v>
      </c>
      <c r="F50" s="112" t="s">
        <v>391</v>
      </c>
      <c r="G50" s="112">
        <v>0</v>
      </c>
      <c r="H50" s="111">
        <v>221</v>
      </c>
      <c r="I50" s="112">
        <v>326.07377049180326</v>
      </c>
      <c r="J50" s="112">
        <v>115.9795918367347</v>
      </c>
      <c r="K50" s="111">
        <v>343</v>
      </c>
      <c r="L50" s="112" t="s">
        <v>391</v>
      </c>
      <c r="M50" s="112">
        <v>0</v>
      </c>
      <c r="N50" s="111">
        <v>343</v>
      </c>
      <c r="O50" s="112" t="s">
        <v>391</v>
      </c>
      <c r="P50" s="112">
        <v>0</v>
      </c>
      <c r="Q50" s="220">
        <v>343</v>
      </c>
      <c r="R50" s="181" t="s">
        <v>391</v>
      </c>
      <c r="S50" s="181">
        <v>0</v>
      </c>
    </row>
    <row r="51" spans="2:19" ht="12">
      <c r="B51" s="278" t="s">
        <v>30</v>
      </c>
      <c r="C51" s="261"/>
      <c r="D51" s="111">
        <v>1351</v>
      </c>
      <c r="E51" s="111">
        <v>1338</v>
      </c>
      <c r="F51" s="112">
        <v>1350.3076923076924</v>
      </c>
      <c r="G51" s="112">
        <v>12.993338267949667</v>
      </c>
      <c r="H51" s="111">
        <v>941</v>
      </c>
      <c r="I51" s="112">
        <v>434.3609756097561</v>
      </c>
      <c r="J51" s="112">
        <v>131.81939304219097</v>
      </c>
      <c r="K51" s="111">
        <v>1350</v>
      </c>
      <c r="L51" s="112">
        <v>1000</v>
      </c>
      <c r="M51" s="112">
        <v>0.7401924500370096</v>
      </c>
      <c r="N51" s="111">
        <v>1351</v>
      </c>
      <c r="O51" s="112" t="s">
        <v>391</v>
      </c>
      <c r="P51" s="112">
        <v>0</v>
      </c>
      <c r="Q51" s="220">
        <v>1350</v>
      </c>
      <c r="R51" s="181">
        <v>3500</v>
      </c>
      <c r="S51" s="181">
        <v>2.5906735751295336</v>
      </c>
    </row>
    <row r="52" spans="2:19" ht="12">
      <c r="B52" s="278" t="s">
        <v>31</v>
      </c>
      <c r="C52" s="261"/>
      <c r="D52" s="111">
        <v>1458</v>
      </c>
      <c r="E52" s="111">
        <v>1449</v>
      </c>
      <c r="F52" s="112">
        <v>1619.5555555555557</v>
      </c>
      <c r="G52" s="112">
        <v>9.997256515775033</v>
      </c>
      <c r="H52" s="111">
        <v>1041</v>
      </c>
      <c r="I52" s="112">
        <v>416.47482014388487</v>
      </c>
      <c r="J52" s="112">
        <v>119.11522633744856</v>
      </c>
      <c r="K52" s="111">
        <v>1457</v>
      </c>
      <c r="L52" s="112">
        <v>1230</v>
      </c>
      <c r="M52" s="112">
        <v>0.8436213991769548</v>
      </c>
      <c r="N52" s="111">
        <v>1457</v>
      </c>
      <c r="O52" s="112">
        <v>183</v>
      </c>
      <c r="P52" s="112">
        <v>0.12551440329218108</v>
      </c>
      <c r="Q52" s="220">
        <v>1458</v>
      </c>
      <c r="R52" s="181" t="s">
        <v>391</v>
      </c>
      <c r="S52" s="181">
        <v>0</v>
      </c>
    </row>
    <row r="53" spans="2:19" ht="12">
      <c r="B53" s="278" t="s">
        <v>32</v>
      </c>
      <c r="C53" s="261"/>
      <c r="D53" s="111">
        <v>264</v>
      </c>
      <c r="E53" s="111">
        <v>263</v>
      </c>
      <c r="F53" s="112">
        <v>1100</v>
      </c>
      <c r="G53" s="112">
        <v>4.166666666666667</v>
      </c>
      <c r="H53" s="111">
        <v>185</v>
      </c>
      <c r="I53" s="112">
        <v>310.8354430379747</v>
      </c>
      <c r="J53" s="112">
        <v>93.01515151515152</v>
      </c>
      <c r="K53" s="111">
        <v>264</v>
      </c>
      <c r="L53" s="112" t="s">
        <v>391</v>
      </c>
      <c r="M53" s="112">
        <v>0</v>
      </c>
      <c r="N53" s="111">
        <v>264</v>
      </c>
      <c r="O53" s="112" t="s">
        <v>391</v>
      </c>
      <c r="P53" s="112">
        <v>0</v>
      </c>
      <c r="Q53" s="220">
        <v>263</v>
      </c>
      <c r="R53" s="181">
        <v>1100</v>
      </c>
      <c r="S53" s="181">
        <v>4.166666666666667</v>
      </c>
    </row>
    <row r="54" spans="2:19" ht="12">
      <c r="B54" s="278" t="s">
        <v>33</v>
      </c>
      <c r="C54" s="261"/>
      <c r="D54" s="111">
        <v>211</v>
      </c>
      <c r="E54" s="111">
        <v>209</v>
      </c>
      <c r="F54" s="181">
        <v>1700</v>
      </c>
      <c r="G54" s="112">
        <v>16.113744075829384</v>
      </c>
      <c r="H54" s="111">
        <v>164</v>
      </c>
      <c r="I54" s="112">
        <v>276.40425531914894</v>
      </c>
      <c r="J54" s="112">
        <v>61.56872037914692</v>
      </c>
      <c r="K54" s="111">
        <v>211</v>
      </c>
      <c r="L54" s="112" t="s">
        <v>391</v>
      </c>
      <c r="M54" s="112">
        <v>0</v>
      </c>
      <c r="N54" s="111">
        <v>211</v>
      </c>
      <c r="O54" s="181" t="s">
        <v>391</v>
      </c>
      <c r="P54" s="112">
        <v>0</v>
      </c>
      <c r="Q54" s="220">
        <v>211</v>
      </c>
      <c r="R54" s="181" t="s">
        <v>391</v>
      </c>
      <c r="S54" s="181">
        <v>0</v>
      </c>
    </row>
    <row r="55" spans="2:19" ht="12">
      <c r="B55" s="278" t="s">
        <v>34</v>
      </c>
      <c r="C55" s="261"/>
      <c r="D55" s="111">
        <v>46</v>
      </c>
      <c r="E55" s="111">
        <v>42</v>
      </c>
      <c r="F55" s="181">
        <v>2062</v>
      </c>
      <c r="G55" s="112">
        <v>179.30434782608697</v>
      </c>
      <c r="H55" s="111">
        <v>39</v>
      </c>
      <c r="I55" s="112">
        <v>201.85714285714286</v>
      </c>
      <c r="J55" s="112">
        <v>30.717391304347824</v>
      </c>
      <c r="K55" s="111">
        <v>46</v>
      </c>
      <c r="L55" s="112" t="s">
        <v>391</v>
      </c>
      <c r="M55" s="112">
        <v>0</v>
      </c>
      <c r="N55" s="111">
        <v>46</v>
      </c>
      <c r="O55" s="112" t="s">
        <v>391</v>
      </c>
      <c r="P55" s="112">
        <v>0</v>
      </c>
      <c r="Q55" s="220">
        <v>46</v>
      </c>
      <c r="R55" s="181" t="s">
        <v>391</v>
      </c>
      <c r="S55" s="181">
        <v>0</v>
      </c>
    </row>
    <row r="56" spans="2:19" ht="12">
      <c r="B56" s="278" t="s">
        <v>35</v>
      </c>
      <c r="C56" s="261"/>
      <c r="D56" s="111">
        <v>41</v>
      </c>
      <c r="E56" s="111">
        <v>41</v>
      </c>
      <c r="F56" s="181" t="s">
        <v>391</v>
      </c>
      <c r="G56" s="112">
        <v>0</v>
      </c>
      <c r="H56" s="111">
        <v>36</v>
      </c>
      <c r="I56" s="112">
        <v>277.4</v>
      </c>
      <c r="J56" s="112">
        <v>33.829268292682926</v>
      </c>
      <c r="K56" s="111">
        <v>41</v>
      </c>
      <c r="L56" s="112" t="s">
        <v>391</v>
      </c>
      <c r="M56" s="112">
        <v>0</v>
      </c>
      <c r="N56" s="111">
        <v>41</v>
      </c>
      <c r="O56" s="181" t="s">
        <v>391</v>
      </c>
      <c r="P56" s="112">
        <v>0</v>
      </c>
      <c r="Q56" s="220">
        <v>41</v>
      </c>
      <c r="R56" s="181" t="s">
        <v>391</v>
      </c>
      <c r="S56" s="181">
        <v>0</v>
      </c>
    </row>
    <row r="57" spans="2:19" ht="12">
      <c r="B57" s="278" t="s">
        <v>36</v>
      </c>
      <c r="C57" s="261"/>
      <c r="D57" s="111">
        <v>732</v>
      </c>
      <c r="E57" s="111">
        <v>730</v>
      </c>
      <c r="F57" s="112">
        <v>2000</v>
      </c>
      <c r="G57" s="112">
        <v>5.46448087431694</v>
      </c>
      <c r="H57" s="111">
        <v>520</v>
      </c>
      <c r="I57" s="112">
        <v>309.8632075471698</v>
      </c>
      <c r="J57" s="112">
        <v>89.74180327868852</v>
      </c>
      <c r="K57" s="111">
        <v>732</v>
      </c>
      <c r="L57" s="112" t="s">
        <v>391</v>
      </c>
      <c r="M57" s="112">
        <v>0</v>
      </c>
      <c r="N57" s="111">
        <v>732</v>
      </c>
      <c r="O57" s="112" t="s">
        <v>391</v>
      </c>
      <c r="P57" s="112">
        <v>0</v>
      </c>
      <c r="Q57" s="220">
        <v>732</v>
      </c>
      <c r="R57" s="181" t="s">
        <v>391</v>
      </c>
      <c r="S57" s="181">
        <v>0</v>
      </c>
    </row>
    <row r="58" spans="2:19" ht="12">
      <c r="B58" s="278" t="s">
        <v>37</v>
      </c>
      <c r="C58" s="261"/>
      <c r="D58" s="111">
        <v>792</v>
      </c>
      <c r="E58" s="111">
        <v>790</v>
      </c>
      <c r="F58" s="112">
        <v>2000</v>
      </c>
      <c r="G58" s="112">
        <v>5.05050505050505</v>
      </c>
      <c r="H58" s="111">
        <v>628</v>
      </c>
      <c r="I58" s="112">
        <v>445.1951219512195</v>
      </c>
      <c r="J58" s="112">
        <v>92.18686868686869</v>
      </c>
      <c r="K58" s="111">
        <v>792</v>
      </c>
      <c r="L58" s="112" t="s">
        <v>391</v>
      </c>
      <c r="M58" s="112">
        <v>0</v>
      </c>
      <c r="N58" s="111">
        <v>792</v>
      </c>
      <c r="O58" s="112" t="s">
        <v>391</v>
      </c>
      <c r="P58" s="112">
        <v>0</v>
      </c>
      <c r="Q58" s="220">
        <v>792</v>
      </c>
      <c r="R58" s="181" t="s">
        <v>391</v>
      </c>
      <c r="S58" s="181">
        <v>0</v>
      </c>
    </row>
    <row r="59" spans="2:19" ht="12">
      <c r="B59" s="278" t="s">
        <v>38</v>
      </c>
      <c r="C59" s="261"/>
      <c r="D59" s="111">
        <v>302</v>
      </c>
      <c r="E59" s="111">
        <v>296</v>
      </c>
      <c r="F59" s="181">
        <v>1161.6666666666667</v>
      </c>
      <c r="G59" s="112">
        <v>23.079470198675498</v>
      </c>
      <c r="H59" s="111">
        <v>234</v>
      </c>
      <c r="I59" s="112">
        <v>337.04411764705884</v>
      </c>
      <c r="J59" s="112">
        <v>75.8907284768212</v>
      </c>
      <c r="K59" s="111">
        <v>302</v>
      </c>
      <c r="L59" s="112" t="s">
        <v>391</v>
      </c>
      <c r="M59" s="112">
        <v>0</v>
      </c>
      <c r="N59" s="111">
        <v>302</v>
      </c>
      <c r="O59" s="112" t="s">
        <v>391</v>
      </c>
      <c r="P59" s="112">
        <v>0</v>
      </c>
      <c r="Q59" s="220">
        <v>302</v>
      </c>
      <c r="R59" s="181" t="s">
        <v>391</v>
      </c>
      <c r="S59" s="181">
        <v>0</v>
      </c>
    </row>
    <row r="60" spans="2:19" ht="12">
      <c r="B60" s="278" t="s">
        <v>39</v>
      </c>
      <c r="C60" s="261"/>
      <c r="D60" s="111">
        <v>114</v>
      </c>
      <c r="E60" s="111">
        <v>114</v>
      </c>
      <c r="F60" s="112" t="s">
        <v>391</v>
      </c>
      <c r="G60" s="112">
        <v>0</v>
      </c>
      <c r="H60" s="111">
        <v>101</v>
      </c>
      <c r="I60" s="112">
        <v>332.7692307692308</v>
      </c>
      <c r="J60" s="112">
        <v>37.94736842105263</v>
      </c>
      <c r="K60" s="111">
        <v>113</v>
      </c>
      <c r="L60" s="112">
        <v>2400</v>
      </c>
      <c r="M60" s="112">
        <v>21.05263157894737</v>
      </c>
      <c r="N60" s="111">
        <v>113</v>
      </c>
      <c r="O60" s="112">
        <v>1290</v>
      </c>
      <c r="P60" s="112">
        <v>11.31578947368421</v>
      </c>
      <c r="Q60" s="220">
        <v>114</v>
      </c>
      <c r="R60" s="181" t="s">
        <v>391</v>
      </c>
      <c r="S60" s="181">
        <v>0</v>
      </c>
    </row>
    <row r="61" spans="2:19" ht="12">
      <c r="B61" s="278" t="s">
        <v>40</v>
      </c>
      <c r="C61" s="261"/>
      <c r="D61" s="111">
        <v>245</v>
      </c>
      <c r="E61" s="111">
        <v>244</v>
      </c>
      <c r="F61" s="112">
        <v>1200</v>
      </c>
      <c r="G61" s="112">
        <v>4.8979591836734695</v>
      </c>
      <c r="H61" s="111">
        <v>219</v>
      </c>
      <c r="I61" s="112">
        <v>319.7692307692308</v>
      </c>
      <c r="J61" s="112">
        <v>33.93469387755102</v>
      </c>
      <c r="K61" s="111">
        <v>244</v>
      </c>
      <c r="L61" s="112">
        <v>800</v>
      </c>
      <c r="M61" s="112">
        <v>3.2653061224489797</v>
      </c>
      <c r="N61" s="111">
        <v>245</v>
      </c>
      <c r="O61" s="181" t="s">
        <v>391</v>
      </c>
      <c r="P61" s="112">
        <v>0</v>
      </c>
      <c r="Q61" s="220">
        <v>245</v>
      </c>
      <c r="R61" s="181" t="s">
        <v>391</v>
      </c>
      <c r="S61" s="181">
        <v>0</v>
      </c>
    </row>
    <row r="62" spans="2:19" ht="12">
      <c r="B62" s="278" t="s">
        <v>41</v>
      </c>
      <c r="C62" s="261"/>
      <c r="D62" s="111">
        <v>155</v>
      </c>
      <c r="E62" s="111">
        <v>155</v>
      </c>
      <c r="F62" s="112" t="s">
        <v>391</v>
      </c>
      <c r="G62" s="112">
        <v>0</v>
      </c>
      <c r="H62" s="111">
        <v>131</v>
      </c>
      <c r="I62" s="112">
        <v>382.4166666666667</v>
      </c>
      <c r="J62" s="112">
        <v>59.21290322580645</v>
      </c>
      <c r="K62" s="111">
        <v>155</v>
      </c>
      <c r="L62" s="112" t="s">
        <v>391</v>
      </c>
      <c r="M62" s="112">
        <v>0</v>
      </c>
      <c r="N62" s="111">
        <v>155</v>
      </c>
      <c r="O62" s="181" t="s">
        <v>391</v>
      </c>
      <c r="P62" s="112">
        <v>0</v>
      </c>
      <c r="Q62" s="220">
        <v>155</v>
      </c>
      <c r="R62" s="181" t="s">
        <v>391</v>
      </c>
      <c r="S62" s="181">
        <v>0</v>
      </c>
    </row>
    <row r="63" spans="2:19" ht="12">
      <c r="B63" s="278" t="s">
        <v>42</v>
      </c>
      <c r="C63" s="261"/>
      <c r="D63" s="111">
        <v>189</v>
      </c>
      <c r="E63" s="111">
        <v>189</v>
      </c>
      <c r="F63" s="112" t="s">
        <v>391</v>
      </c>
      <c r="G63" s="112">
        <v>0</v>
      </c>
      <c r="H63" s="111">
        <v>167</v>
      </c>
      <c r="I63" s="112">
        <v>383.6363636363636</v>
      </c>
      <c r="J63" s="112">
        <v>44.65608465608466</v>
      </c>
      <c r="K63" s="111">
        <v>189</v>
      </c>
      <c r="L63" s="112" t="s">
        <v>391</v>
      </c>
      <c r="M63" s="112">
        <v>0</v>
      </c>
      <c r="N63" s="111">
        <v>189</v>
      </c>
      <c r="O63" s="112" t="s">
        <v>391</v>
      </c>
      <c r="P63" s="112">
        <v>0</v>
      </c>
      <c r="Q63" s="220">
        <v>189</v>
      </c>
      <c r="R63" s="181" t="s">
        <v>391</v>
      </c>
      <c r="S63" s="181">
        <v>0</v>
      </c>
    </row>
    <row r="64" spans="2:19" ht="12">
      <c r="B64" s="278" t="s">
        <v>43</v>
      </c>
      <c r="C64" s="261"/>
      <c r="D64" s="111">
        <v>1063</v>
      </c>
      <c r="E64" s="111">
        <v>1055</v>
      </c>
      <c r="F64" s="112">
        <v>2186.125</v>
      </c>
      <c r="G64" s="112">
        <v>16.452492944496708</v>
      </c>
      <c r="H64" s="111">
        <v>766</v>
      </c>
      <c r="I64" s="112">
        <v>333.2828282828283</v>
      </c>
      <c r="J64" s="112">
        <v>93.11853245531515</v>
      </c>
      <c r="K64" s="111">
        <v>1063</v>
      </c>
      <c r="L64" s="112" t="s">
        <v>391</v>
      </c>
      <c r="M64" s="112">
        <v>0</v>
      </c>
      <c r="N64" s="111">
        <v>1062</v>
      </c>
      <c r="O64" s="112">
        <v>1000</v>
      </c>
      <c r="P64" s="112">
        <v>0.940733772342427</v>
      </c>
      <c r="Q64" s="220">
        <v>1063</v>
      </c>
      <c r="R64" s="181" t="s">
        <v>391</v>
      </c>
      <c r="S64" s="181">
        <v>0</v>
      </c>
    </row>
    <row r="65" spans="2:19" ht="12">
      <c r="B65" s="278" t="s">
        <v>44</v>
      </c>
      <c r="C65" s="261"/>
      <c r="D65" s="111">
        <v>197</v>
      </c>
      <c r="E65" s="111">
        <v>197</v>
      </c>
      <c r="F65" s="112" t="s">
        <v>391</v>
      </c>
      <c r="G65" s="112">
        <v>0</v>
      </c>
      <c r="H65" s="111">
        <v>157</v>
      </c>
      <c r="I65" s="112">
        <v>321.875</v>
      </c>
      <c r="J65" s="112">
        <v>65.35532994923858</v>
      </c>
      <c r="K65" s="111">
        <v>197</v>
      </c>
      <c r="L65" s="112" t="s">
        <v>391</v>
      </c>
      <c r="M65" s="112">
        <v>0</v>
      </c>
      <c r="N65" s="111">
        <v>197</v>
      </c>
      <c r="O65" s="112" t="s">
        <v>391</v>
      </c>
      <c r="P65" s="112">
        <v>0</v>
      </c>
      <c r="Q65" s="220">
        <v>197</v>
      </c>
      <c r="R65" s="181" t="s">
        <v>391</v>
      </c>
      <c r="S65" s="181">
        <v>0</v>
      </c>
    </row>
    <row r="66" spans="2:19" ht="12">
      <c r="B66" s="278" t="s">
        <v>45</v>
      </c>
      <c r="C66" s="261"/>
      <c r="D66" s="111">
        <v>161</v>
      </c>
      <c r="E66" s="111">
        <v>161</v>
      </c>
      <c r="F66" s="112" t="s">
        <v>391</v>
      </c>
      <c r="G66" s="112">
        <v>0</v>
      </c>
      <c r="H66" s="111">
        <v>126</v>
      </c>
      <c r="I66" s="112">
        <v>322.1142857142857</v>
      </c>
      <c r="J66" s="112">
        <v>70.0248447204969</v>
      </c>
      <c r="K66" s="111">
        <v>161</v>
      </c>
      <c r="L66" s="112" t="s">
        <v>391</v>
      </c>
      <c r="M66" s="112">
        <v>0</v>
      </c>
      <c r="N66" s="111">
        <v>161</v>
      </c>
      <c r="O66" s="112" t="s">
        <v>391</v>
      </c>
      <c r="P66" s="112">
        <v>0</v>
      </c>
      <c r="Q66" s="220">
        <v>161</v>
      </c>
      <c r="R66" s="181" t="s">
        <v>391</v>
      </c>
      <c r="S66" s="181">
        <v>0</v>
      </c>
    </row>
    <row r="67" spans="2:19" ht="12">
      <c r="B67" s="278" t="s">
        <v>46</v>
      </c>
      <c r="C67" s="261"/>
      <c r="D67" s="111">
        <v>421</v>
      </c>
      <c r="E67" s="111">
        <v>421</v>
      </c>
      <c r="F67" s="112" t="s">
        <v>391</v>
      </c>
      <c r="G67" s="112">
        <v>0</v>
      </c>
      <c r="H67" s="111">
        <v>276</v>
      </c>
      <c r="I67" s="112">
        <v>290.4413793103448</v>
      </c>
      <c r="J67" s="112">
        <v>100.0332541567696</v>
      </c>
      <c r="K67" s="111">
        <v>421</v>
      </c>
      <c r="L67" s="112" t="s">
        <v>391</v>
      </c>
      <c r="M67" s="112">
        <v>0</v>
      </c>
      <c r="N67" s="111">
        <v>420</v>
      </c>
      <c r="O67" s="112">
        <v>848</v>
      </c>
      <c r="P67" s="112">
        <v>2.014251781472684</v>
      </c>
      <c r="Q67" s="220">
        <v>421</v>
      </c>
      <c r="R67" s="181" t="s">
        <v>391</v>
      </c>
      <c r="S67" s="181">
        <v>0</v>
      </c>
    </row>
    <row r="68" spans="2:19" ht="12">
      <c r="B68" s="278" t="s">
        <v>47</v>
      </c>
      <c r="C68" s="261"/>
      <c r="D68" s="111">
        <v>396</v>
      </c>
      <c r="E68" s="111">
        <v>396</v>
      </c>
      <c r="F68" s="181" t="s">
        <v>391</v>
      </c>
      <c r="G68" s="112">
        <v>0</v>
      </c>
      <c r="H68" s="111">
        <v>334</v>
      </c>
      <c r="I68" s="112">
        <v>314.03225806451616</v>
      </c>
      <c r="J68" s="112">
        <v>49.166666666666664</v>
      </c>
      <c r="K68" s="111">
        <v>396</v>
      </c>
      <c r="L68" s="112" t="s">
        <v>391</v>
      </c>
      <c r="M68" s="112">
        <v>0</v>
      </c>
      <c r="N68" s="111">
        <v>396</v>
      </c>
      <c r="O68" s="112" t="s">
        <v>391</v>
      </c>
      <c r="P68" s="112">
        <v>0</v>
      </c>
      <c r="Q68" s="220">
        <v>396</v>
      </c>
      <c r="R68" s="181" t="s">
        <v>391</v>
      </c>
      <c r="S68" s="181">
        <v>0</v>
      </c>
    </row>
    <row r="69" spans="2:19" ht="12">
      <c r="B69" s="278" t="s">
        <v>48</v>
      </c>
      <c r="C69" s="261"/>
      <c r="D69" s="111">
        <v>112</v>
      </c>
      <c r="E69" s="111">
        <v>112</v>
      </c>
      <c r="F69" s="112" t="s">
        <v>391</v>
      </c>
      <c r="G69" s="112">
        <v>0</v>
      </c>
      <c r="H69" s="111">
        <v>85</v>
      </c>
      <c r="I69" s="112">
        <v>328.44444444444446</v>
      </c>
      <c r="J69" s="112">
        <v>79.17857142857143</v>
      </c>
      <c r="K69" s="111">
        <v>112</v>
      </c>
      <c r="L69" s="112" t="s">
        <v>391</v>
      </c>
      <c r="M69" s="112">
        <v>0</v>
      </c>
      <c r="N69" s="111">
        <v>112</v>
      </c>
      <c r="O69" s="112" t="s">
        <v>391</v>
      </c>
      <c r="P69" s="112">
        <v>0</v>
      </c>
      <c r="Q69" s="220">
        <v>112</v>
      </c>
      <c r="R69" s="181" t="s">
        <v>391</v>
      </c>
      <c r="S69" s="181">
        <v>0</v>
      </c>
    </row>
    <row r="70" spans="2:19" ht="12">
      <c r="B70" s="278" t="s">
        <v>49</v>
      </c>
      <c r="C70" s="261"/>
      <c r="D70" s="194">
        <v>362</v>
      </c>
      <c r="E70" s="194">
        <v>362</v>
      </c>
      <c r="F70" s="181" t="s">
        <v>391</v>
      </c>
      <c r="G70" s="181">
        <v>0</v>
      </c>
      <c r="H70" s="194">
        <v>310</v>
      </c>
      <c r="I70" s="181">
        <v>287.03846153846155</v>
      </c>
      <c r="J70" s="181">
        <v>41.232044198895025</v>
      </c>
      <c r="K70" s="194">
        <v>362</v>
      </c>
      <c r="L70" s="181" t="s">
        <v>391</v>
      </c>
      <c r="M70" s="181">
        <v>0</v>
      </c>
      <c r="N70" s="194">
        <v>361</v>
      </c>
      <c r="O70" s="181">
        <v>500</v>
      </c>
      <c r="P70" s="181">
        <v>1.3812154696132597</v>
      </c>
      <c r="Q70" s="220">
        <v>362</v>
      </c>
      <c r="R70" s="181" t="s">
        <v>391</v>
      </c>
      <c r="S70" s="181">
        <v>0</v>
      </c>
    </row>
    <row r="71" spans="2:19" s="44" customFormat="1" ht="12">
      <c r="B71" s="282" t="s">
        <v>330</v>
      </c>
      <c r="C71" s="274"/>
      <c r="D71" s="109">
        <v>88</v>
      </c>
      <c r="E71" s="109">
        <v>88</v>
      </c>
      <c r="F71" s="110" t="s">
        <v>391</v>
      </c>
      <c r="G71" s="110">
        <v>0</v>
      </c>
      <c r="H71" s="109">
        <v>69</v>
      </c>
      <c r="I71" s="110">
        <v>322.05263157894734</v>
      </c>
      <c r="J71" s="110">
        <v>69.5340909090909</v>
      </c>
      <c r="K71" s="109">
        <v>87</v>
      </c>
      <c r="L71" s="110">
        <v>410</v>
      </c>
      <c r="M71" s="110">
        <v>4.659090909090909</v>
      </c>
      <c r="N71" s="109">
        <v>88</v>
      </c>
      <c r="O71" s="110" t="s">
        <v>391</v>
      </c>
      <c r="P71" s="110">
        <v>0</v>
      </c>
      <c r="Q71" s="221">
        <v>88</v>
      </c>
      <c r="R71" s="110" t="s">
        <v>391</v>
      </c>
      <c r="S71" s="110">
        <v>0</v>
      </c>
    </row>
    <row r="73" ht="12">
      <c r="D73" s="224">
        <f>D8</f>
        <v>23739</v>
      </c>
    </row>
    <row r="74" ht="12">
      <c r="D74" s="224" t="str">
        <f>IF(D73=SUM(D10:D13,D14:D24,D25:D71)/3,"OK","NG")</f>
        <v>OK</v>
      </c>
    </row>
  </sheetData>
  <sheetProtection/>
  <mergeCells count="89">
    <mergeCell ref="F6:F7"/>
    <mergeCell ref="Q3:S3"/>
    <mergeCell ref="Q4:Q7"/>
    <mergeCell ref="R4:S5"/>
    <mergeCell ref="R6:R7"/>
    <mergeCell ref="S6:S7"/>
    <mergeCell ref="J6:J7"/>
    <mergeCell ref="N3:P3"/>
    <mergeCell ref="E3:G3"/>
    <mergeCell ref="L6:L7"/>
    <mergeCell ref="B3:C5"/>
    <mergeCell ref="B6:C7"/>
    <mergeCell ref="B8:C8"/>
    <mergeCell ref="F4:G5"/>
    <mergeCell ref="K4:K7"/>
    <mergeCell ref="H3:J3"/>
    <mergeCell ref="K3:M3"/>
    <mergeCell ref="G6:G7"/>
    <mergeCell ref="E4:E7"/>
    <mergeCell ref="M6:M7"/>
    <mergeCell ref="B17:C17"/>
    <mergeCell ref="B18:C18"/>
    <mergeCell ref="B19:C19"/>
    <mergeCell ref="B20:C20"/>
    <mergeCell ref="B16:C16"/>
    <mergeCell ref="B9:C9"/>
    <mergeCell ref="B13:C13"/>
    <mergeCell ref="B14:C14"/>
    <mergeCell ref="B15:C15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5:C45"/>
    <mergeCell ref="B47:C47"/>
    <mergeCell ref="B37:C37"/>
    <mergeCell ref="B38:C38"/>
    <mergeCell ref="B39:C39"/>
    <mergeCell ref="B40:C40"/>
    <mergeCell ref="B53:C53"/>
    <mergeCell ref="B48:C48"/>
    <mergeCell ref="B52:C52"/>
    <mergeCell ref="B41:C41"/>
    <mergeCell ref="B42:C42"/>
    <mergeCell ref="B43:C43"/>
    <mergeCell ref="B44:C44"/>
    <mergeCell ref="B49:C49"/>
    <mergeCell ref="B50:C50"/>
    <mergeCell ref="B51:C51"/>
    <mergeCell ref="B64:C64"/>
    <mergeCell ref="B60:C60"/>
    <mergeCell ref="D3:D7"/>
    <mergeCell ref="B62:C62"/>
    <mergeCell ref="B63:C63"/>
    <mergeCell ref="B54:C54"/>
    <mergeCell ref="B56:C56"/>
    <mergeCell ref="B57:C57"/>
    <mergeCell ref="B55:C55"/>
    <mergeCell ref="B58:C58"/>
    <mergeCell ref="O4:P5"/>
    <mergeCell ref="P6:P7"/>
    <mergeCell ref="O6:O7"/>
    <mergeCell ref="I6:I7"/>
    <mergeCell ref="H4:H7"/>
    <mergeCell ref="I4:J5"/>
    <mergeCell ref="N4:N7"/>
    <mergeCell ref="L4:M5"/>
    <mergeCell ref="B59:C59"/>
    <mergeCell ref="B46:C46"/>
    <mergeCell ref="B71:C71"/>
    <mergeCell ref="B65:C65"/>
    <mergeCell ref="B66:C66"/>
    <mergeCell ref="B67:C67"/>
    <mergeCell ref="B70:C70"/>
    <mergeCell ref="B61:C61"/>
    <mergeCell ref="B68:C68"/>
    <mergeCell ref="B69:C69"/>
  </mergeCells>
  <printOptions/>
  <pageMargins left="0.3937007874015748" right="0.11811023622047245" top="0.5905511811023623" bottom="0.5905511811023623" header="0.5118110236220472" footer="0.5118110236220472"/>
  <pageSetup fitToWidth="0" fitToHeight="1" horizontalDpi="600" verticalDpi="600" orientation="portrait" paperSize="9" scale="8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140625" style="0" customWidth="1"/>
    <col min="5" max="33" width="5.57421875" style="0" customWidth="1"/>
    <col min="35" max="35" width="8.421875" style="0" customWidth="1"/>
  </cols>
  <sheetData>
    <row r="1" spans="2:21" ht="17.25">
      <c r="B1" s="14" t="s">
        <v>357</v>
      </c>
      <c r="D1" s="14" t="s">
        <v>189</v>
      </c>
      <c r="U1" s="14" t="s">
        <v>191</v>
      </c>
    </row>
    <row r="2" spans="1:3" ht="17.25">
      <c r="A2" s="14"/>
      <c r="C2" s="5"/>
    </row>
    <row r="3" spans="2:36" ht="24" customHeight="1">
      <c r="B3" s="290" t="s">
        <v>190</v>
      </c>
      <c r="C3" s="284"/>
      <c r="D3" s="279" t="s">
        <v>0</v>
      </c>
      <c r="E3" s="79"/>
      <c r="F3" s="81">
        <v>30</v>
      </c>
      <c r="G3" s="81">
        <v>40</v>
      </c>
      <c r="H3" s="81">
        <v>50</v>
      </c>
      <c r="I3" s="81">
        <v>60</v>
      </c>
      <c r="J3" s="81">
        <v>70</v>
      </c>
      <c r="K3" s="81">
        <v>80</v>
      </c>
      <c r="L3" s="81">
        <v>90</v>
      </c>
      <c r="M3" s="81">
        <v>100</v>
      </c>
      <c r="N3" s="81">
        <v>110</v>
      </c>
      <c r="O3" s="81">
        <v>120</v>
      </c>
      <c r="P3" s="81">
        <v>130</v>
      </c>
      <c r="Q3" s="81">
        <v>140</v>
      </c>
      <c r="R3" s="81">
        <v>150</v>
      </c>
      <c r="S3" s="81">
        <v>160</v>
      </c>
      <c r="T3" s="81">
        <v>170</v>
      </c>
      <c r="U3" s="81">
        <v>180</v>
      </c>
      <c r="V3" s="81">
        <v>190</v>
      </c>
      <c r="W3" s="81">
        <v>200</v>
      </c>
      <c r="X3" s="81">
        <v>210</v>
      </c>
      <c r="Y3" s="81">
        <v>220</v>
      </c>
      <c r="Z3" s="81">
        <v>230</v>
      </c>
      <c r="AA3" s="81">
        <v>240</v>
      </c>
      <c r="AB3" s="81">
        <v>250</v>
      </c>
      <c r="AC3" s="81">
        <v>260</v>
      </c>
      <c r="AD3" s="81">
        <v>270</v>
      </c>
      <c r="AE3" s="81">
        <v>280</v>
      </c>
      <c r="AF3" s="81">
        <v>290</v>
      </c>
      <c r="AG3" s="86" t="s">
        <v>123</v>
      </c>
      <c r="AH3" s="279" t="s">
        <v>50</v>
      </c>
      <c r="AI3" s="279" t="s">
        <v>51</v>
      </c>
      <c r="AJ3" s="279" t="s">
        <v>52</v>
      </c>
    </row>
    <row r="4" spans="2:36" s="15" customFormat="1" ht="13.5">
      <c r="B4" s="300" t="s">
        <v>351</v>
      </c>
      <c r="C4" s="301"/>
      <c r="D4" s="280"/>
      <c r="E4" s="36" t="s">
        <v>92</v>
      </c>
      <c r="F4" s="64" t="s">
        <v>92</v>
      </c>
      <c r="G4" s="64" t="s">
        <v>92</v>
      </c>
      <c r="H4" s="65" t="s">
        <v>92</v>
      </c>
      <c r="I4" s="64" t="s">
        <v>92</v>
      </c>
      <c r="J4" s="64" t="s">
        <v>92</v>
      </c>
      <c r="K4" s="64" t="s">
        <v>92</v>
      </c>
      <c r="L4" s="64" t="s">
        <v>92</v>
      </c>
      <c r="M4" s="63" t="s">
        <v>92</v>
      </c>
      <c r="N4" s="63" t="s">
        <v>92</v>
      </c>
      <c r="O4" s="63" t="s">
        <v>92</v>
      </c>
      <c r="P4" s="63" t="s">
        <v>92</v>
      </c>
      <c r="Q4" s="64" t="s">
        <v>92</v>
      </c>
      <c r="R4" s="63" t="s">
        <v>92</v>
      </c>
      <c r="S4" s="63" t="s">
        <v>92</v>
      </c>
      <c r="T4" s="64" t="s">
        <v>92</v>
      </c>
      <c r="U4" s="63" t="s">
        <v>92</v>
      </c>
      <c r="V4" s="63" t="s">
        <v>92</v>
      </c>
      <c r="W4" s="64" t="s">
        <v>92</v>
      </c>
      <c r="X4" s="63" t="s">
        <v>92</v>
      </c>
      <c r="Y4" s="63" t="s">
        <v>92</v>
      </c>
      <c r="Z4" s="63" t="s">
        <v>92</v>
      </c>
      <c r="AA4" s="63" t="s">
        <v>92</v>
      </c>
      <c r="AB4" s="63" t="s">
        <v>92</v>
      </c>
      <c r="AC4" s="63" t="s">
        <v>92</v>
      </c>
      <c r="AD4" s="63" t="s">
        <v>92</v>
      </c>
      <c r="AE4" s="63" t="s">
        <v>92</v>
      </c>
      <c r="AF4" s="63" t="s">
        <v>92</v>
      </c>
      <c r="AG4" s="63" t="s">
        <v>92</v>
      </c>
      <c r="AH4" s="280"/>
      <c r="AI4" s="280"/>
      <c r="AJ4" s="280"/>
    </row>
    <row r="5" spans="2:36" ht="24" customHeight="1">
      <c r="B5" s="302"/>
      <c r="C5" s="295"/>
      <c r="D5" s="281"/>
      <c r="E5" s="83" t="s">
        <v>122</v>
      </c>
      <c r="F5" s="82">
        <v>39</v>
      </c>
      <c r="G5" s="82">
        <v>49</v>
      </c>
      <c r="H5" s="82">
        <v>59</v>
      </c>
      <c r="I5" s="82">
        <v>69</v>
      </c>
      <c r="J5" s="82">
        <v>79</v>
      </c>
      <c r="K5" s="82">
        <v>89</v>
      </c>
      <c r="L5" s="82">
        <v>99</v>
      </c>
      <c r="M5" s="82">
        <v>109</v>
      </c>
      <c r="N5" s="82">
        <v>119</v>
      </c>
      <c r="O5" s="82">
        <v>129</v>
      </c>
      <c r="P5" s="82">
        <v>139</v>
      </c>
      <c r="Q5" s="82">
        <v>149</v>
      </c>
      <c r="R5" s="82">
        <v>159</v>
      </c>
      <c r="S5" s="82">
        <v>169</v>
      </c>
      <c r="T5" s="82">
        <v>179</v>
      </c>
      <c r="U5" s="82">
        <v>189</v>
      </c>
      <c r="V5" s="82">
        <v>199</v>
      </c>
      <c r="W5" s="82">
        <v>209</v>
      </c>
      <c r="X5" s="82">
        <v>219</v>
      </c>
      <c r="Y5" s="82">
        <v>229</v>
      </c>
      <c r="Z5" s="82">
        <v>239</v>
      </c>
      <c r="AA5" s="82">
        <v>249</v>
      </c>
      <c r="AB5" s="82">
        <v>259</v>
      </c>
      <c r="AC5" s="82">
        <v>269</v>
      </c>
      <c r="AD5" s="82">
        <v>279</v>
      </c>
      <c r="AE5" s="82">
        <v>289</v>
      </c>
      <c r="AF5" s="82">
        <v>299</v>
      </c>
      <c r="AG5" s="87"/>
      <c r="AH5" s="20" t="s">
        <v>124</v>
      </c>
      <c r="AI5" s="20" t="s">
        <v>124</v>
      </c>
      <c r="AJ5" s="20" t="s">
        <v>124</v>
      </c>
    </row>
    <row r="6" spans="2:36" ht="12">
      <c r="B6" s="276" t="s">
        <v>1</v>
      </c>
      <c r="C6" s="277"/>
      <c r="D6" s="33">
        <v>23739</v>
      </c>
      <c r="E6" s="33">
        <v>12</v>
      </c>
      <c r="F6" s="33">
        <v>39</v>
      </c>
      <c r="G6" s="33">
        <v>159</v>
      </c>
      <c r="H6" s="33">
        <v>459</v>
      </c>
      <c r="I6" s="33">
        <v>1296</v>
      </c>
      <c r="J6" s="33">
        <v>2414</v>
      </c>
      <c r="K6" s="33">
        <v>3187</v>
      </c>
      <c r="L6" s="33">
        <v>3222</v>
      </c>
      <c r="M6" s="33">
        <v>2928</v>
      </c>
      <c r="N6" s="33">
        <v>2564</v>
      </c>
      <c r="O6" s="33">
        <v>2082</v>
      </c>
      <c r="P6" s="33">
        <v>1404</v>
      </c>
      <c r="Q6" s="33">
        <v>1072</v>
      </c>
      <c r="R6" s="33">
        <v>715</v>
      </c>
      <c r="S6" s="33">
        <v>474</v>
      </c>
      <c r="T6" s="33">
        <v>353</v>
      </c>
      <c r="U6" s="33">
        <v>261</v>
      </c>
      <c r="V6" s="33">
        <v>202</v>
      </c>
      <c r="W6" s="33">
        <v>159</v>
      </c>
      <c r="X6" s="33">
        <v>135</v>
      </c>
      <c r="Y6" s="33">
        <v>126</v>
      </c>
      <c r="Z6" s="33">
        <v>106</v>
      </c>
      <c r="AA6" s="33">
        <v>108</v>
      </c>
      <c r="AB6" s="33">
        <v>97</v>
      </c>
      <c r="AC6" s="33">
        <v>42</v>
      </c>
      <c r="AD6" s="33">
        <v>31</v>
      </c>
      <c r="AE6" s="33">
        <v>23</v>
      </c>
      <c r="AF6" s="33">
        <v>11</v>
      </c>
      <c r="AG6" s="33">
        <v>58</v>
      </c>
      <c r="AH6" s="51">
        <v>103.811</v>
      </c>
      <c r="AI6" s="35">
        <v>111.11374379712673</v>
      </c>
      <c r="AJ6" s="35">
        <v>39.52993689089772</v>
      </c>
    </row>
    <row r="7" spans="2:36" ht="12">
      <c r="B7" s="278" t="s">
        <v>2</v>
      </c>
      <c r="C7" s="261"/>
      <c r="D7" s="32">
        <v>12206</v>
      </c>
      <c r="E7" s="32">
        <v>5</v>
      </c>
      <c r="F7" s="32">
        <v>20</v>
      </c>
      <c r="G7" s="32">
        <v>62</v>
      </c>
      <c r="H7" s="32">
        <v>144</v>
      </c>
      <c r="I7" s="32">
        <v>389</v>
      </c>
      <c r="J7" s="32">
        <v>800</v>
      </c>
      <c r="K7" s="32">
        <v>1230</v>
      </c>
      <c r="L7" s="32">
        <v>1435</v>
      </c>
      <c r="M7" s="32">
        <v>1445</v>
      </c>
      <c r="N7" s="32">
        <v>1444</v>
      </c>
      <c r="O7" s="32">
        <v>1272</v>
      </c>
      <c r="P7" s="32">
        <v>922</v>
      </c>
      <c r="Q7" s="32">
        <v>777</v>
      </c>
      <c r="R7" s="32">
        <v>520</v>
      </c>
      <c r="S7" s="32">
        <v>359</v>
      </c>
      <c r="T7" s="32">
        <v>277</v>
      </c>
      <c r="U7" s="32">
        <v>213</v>
      </c>
      <c r="V7" s="32">
        <v>165</v>
      </c>
      <c r="W7" s="32">
        <v>133</v>
      </c>
      <c r="X7" s="32">
        <v>106</v>
      </c>
      <c r="Y7" s="32">
        <v>95</v>
      </c>
      <c r="Z7" s="32">
        <v>92</v>
      </c>
      <c r="AA7" s="32">
        <v>85</v>
      </c>
      <c r="AB7" s="32">
        <v>79</v>
      </c>
      <c r="AC7" s="32">
        <v>34</v>
      </c>
      <c r="AD7" s="32">
        <v>23</v>
      </c>
      <c r="AE7" s="32">
        <v>21</v>
      </c>
      <c r="AF7" s="32">
        <v>10</v>
      </c>
      <c r="AG7" s="32">
        <v>49</v>
      </c>
      <c r="AH7" s="52">
        <v>114.014</v>
      </c>
      <c r="AI7" s="34">
        <v>121.81577920694707</v>
      </c>
      <c r="AJ7" s="34">
        <v>43.404530388317696</v>
      </c>
    </row>
    <row r="8" spans="2:36" ht="12">
      <c r="B8" s="99"/>
      <c r="C8" s="93" t="s">
        <v>136</v>
      </c>
      <c r="D8" s="32">
        <v>5381</v>
      </c>
      <c r="E8" s="32">
        <v>4</v>
      </c>
      <c r="F8" s="32">
        <v>8</v>
      </c>
      <c r="G8" s="32">
        <v>24</v>
      </c>
      <c r="H8" s="32">
        <v>55</v>
      </c>
      <c r="I8" s="32">
        <v>137</v>
      </c>
      <c r="J8" s="32">
        <v>309</v>
      </c>
      <c r="K8" s="32">
        <v>444</v>
      </c>
      <c r="L8" s="32">
        <v>504</v>
      </c>
      <c r="M8" s="32">
        <v>524</v>
      </c>
      <c r="N8" s="32">
        <v>567</v>
      </c>
      <c r="O8" s="32">
        <v>533</v>
      </c>
      <c r="P8" s="32">
        <v>423</v>
      </c>
      <c r="Q8" s="32">
        <v>422</v>
      </c>
      <c r="R8" s="32">
        <v>301</v>
      </c>
      <c r="S8" s="32">
        <v>207</v>
      </c>
      <c r="T8" s="32">
        <v>178</v>
      </c>
      <c r="U8" s="32">
        <v>143</v>
      </c>
      <c r="V8" s="32">
        <v>108</v>
      </c>
      <c r="W8" s="32">
        <v>89</v>
      </c>
      <c r="X8" s="32">
        <v>70</v>
      </c>
      <c r="Y8" s="32">
        <v>71</v>
      </c>
      <c r="Z8" s="32">
        <v>65</v>
      </c>
      <c r="AA8" s="32">
        <v>60</v>
      </c>
      <c r="AB8" s="32">
        <v>50</v>
      </c>
      <c r="AC8" s="32">
        <v>23</v>
      </c>
      <c r="AD8" s="32">
        <v>13</v>
      </c>
      <c r="AE8" s="32">
        <v>13</v>
      </c>
      <c r="AF8" s="32">
        <v>8</v>
      </c>
      <c r="AG8" s="32">
        <v>28</v>
      </c>
      <c r="AH8" s="52">
        <v>121.765</v>
      </c>
      <c r="AI8" s="34">
        <v>130.79127745772143</v>
      </c>
      <c r="AJ8" s="34">
        <v>47.759223141002934</v>
      </c>
    </row>
    <row r="9" spans="2:36" ht="12">
      <c r="B9" s="99"/>
      <c r="C9" s="93" t="s">
        <v>137</v>
      </c>
      <c r="D9" s="32">
        <v>3998</v>
      </c>
      <c r="E9" s="32">
        <v>1</v>
      </c>
      <c r="F9" s="32">
        <v>9</v>
      </c>
      <c r="G9" s="32">
        <v>25</v>
      </c>
      <c r="H9" s="32">
        <v>60</v>
      </c>
      <c r="I9" s="32">
        <v>152</v>
      </c>
      <c r="J9" s="32">
        <v>312</v>
      </c>
      <c r="K9" s="32">
        <v>495</v>
      </c>
      <c r="L9" s="32">
        <v>538</v>
      </c>
      <c r="M9" s="32">
        <v>551</v>
      </c>
      <c r="N9" s="32">
        <v>482</v>
      </c>
      <c r="O9" s="32">
        <v>394</v>
      </c>
      <c r="P9" s="32">
        <v>268</v>
      </c>
      <c r="Q9" s="32">
        <v>194</v>
      </c>
      <c r="R9" s="32">
        <v>131</v>
      </c>
      <c r="S9" s="32">
        <v>91</v>
      </c>
      <c r="T9" s="32">
        <v>56</v>
      </c>
      <c r="U9" s="32">
        <v>48</v>
      </c>
      <c r="V9" s="32">
        <v>33</v>
      </c>
      <c r="W9" s="32">
        <v>27</v>
      </c>
      <c r="X9" s="32">
        <v>26</v>
      </c>
      <c r="Y9" s="32">
        <v>16</v>
      </c>
      <c r="Z9" s="32">
        <v>19</v>
      </c>
      <c r="AA9" s="32">
        <v>14</v>
      </c>
      <c r="AB9" s="32">
        <v>21</v>
      </c>
      <c r="AC9" s="32">
        <v>7</v>
      </c>
      <c r="AD9" s="32">
        <v>8</v>
      </c>
      <c r="AE9" s="32">
        <v>3</v>
      </c>
      <c r="AF9" s="32">
        <v>1</v>
      </c>
      <c r="AG9" s="32">
        <v>16</v>
      </c>
      <c r="AH9" s="52">
        <v>107.8095</v>
      </c>
      <c r="AI9" s="34">
        <v>114.44883166583313</v>
      </c>
      <c r="AJ9" s="34">
        <v>39.85869766955341</v>
      </c>
    </row>
    <row r="10" spans="2:36" ht="12">
      <c r="B10" s="99"/>
      <c r="C10" s="93" t="s">
        <v>138</v>
      </c>
      <c r="D10" s="32">
        <v>2827</v>
      </c>
      <c r="E10" s="32">
        <v>0</v>
      </c>
      <c r="F10" s="32">
        <v>3</v>
      </c>
      <c r="G10" s="32">
        <v>13</v>
      </c>
      <c r="H10" s="32">
        <v>29</v>
      </c>
      <c r="I10" s="32">
        <v>100</v>
      </c>
      <c r="J10" s="32">
        <v>179</v>
      </c>
      <c r="K10" s="32">
        <v>291</v>
      </c>
      <c r="L10" s="32">
        <v>393</v>
      </c>
      <c r="M10" s="32">
        <v>370</v>
      </c>
      <c r="N10" s="32">
        <v>395</v>
      </c>
      <c r="O10" s="32">
        <v>345</v>
      </c>
      <c r="P10" s="32">
        <v>231</v>
      </c>
      <c r="Q10" s="32">
        <v>161</v>
      </c>
      <c r="R10" s="32">
        <v>88</v>
      </c>
      <c r="S10" s="32">
        <v>61</v>
      </c>
      <c r="T10" s="32">
        <v>43</v>
      </c>
      <c r="U10" s="32">
        <v>22</v>
      </c>
      <c r="V10" s="32">
        <v>24</v>
      </c>
      <c r="W10" s="32">
        <v>17</v>
      </c>
      <c r="X10" s="32">
        <v>10</v>
      </c>
      <c r="Y10" s="32">
        <v>8</v>
      </c>
      <c r="Z10" s="32">
        <v>8</v>
      </c>
      <c r="AA10" s="32">
        <v>11</v>
      </c>
      <c r="AB10" s="32">
        <v>8</v>
      </c>
      <c r="AC10" s="32">
        <v>4</v>
      </c>
      <c r="AD10" s="32">
        <v>2</v>
      </c>
      <c r="AE10" s="32">
        <v>5</v>
      </c>
      <c r="AF10" s="32">
        <v>1</v>
      </c>
      <c r="AG10" s="32">
        <v>5</v>
      </c>
      <c r="AH10" s="52">
        <v>110.942</v>
      </c>
      <c r="AI10" s="34">
        <v>115.15002051644855</v>
      </c>
      <c r="AJ10" s="34">
        <v>35.67167998850047</v>
      </c>
    </row>
    <row r="11" spans="2:36" ht="12">
      <c r="B11" s="282" t="s">
        <v>3</v>
      </c>
      <c r="C11" s="274"/>
      <c r="D11" s="33">
        <v>11533</v>
      </c>
      <c r="E11" s="33">
        <v>7</v>
      </c>
      <c r="F11" s="33">
        <v>19</v>
      </c>
      <c r="G11" s="33">
        <v>97</v>
      </c>
      <c r="H11" s="33">
        <v>315</v>
      </c>
      <c r="I11" s="33">
        <v>907</v>
      </c>
      <c r="J11" s="33">
        <v>1614</v>
      </c>
      <c r="K11" s="33">
        <v>1957</v>
      </c>
      <c r="L11" s="33">
        <v>1787</v>
      </c>
      <c r="M11" s="33">
        <v>1483</v>
      </c>
      <c r="N11" s="33">
        <v>1120</v>
      </c>
      <c r="O11" s="33">
        <v>810</v>
      </c>
      <c r="P11" s="33">
        <v>482</v>
      </c>
      <c r="Q11" s="33">
        <v>295</v>
      </c>
      <c r="R11" s="33">
        <v>195</v>
      </c>
      <c r="S11" s="33">
        <v>115</v>
      </c>
      <c r="T11" s="33">
        <v>76</v>
      </c>
      <c r="U11" s="33">
        <v>48</v>
      </c>
      <c r="V11" s="33">
        <v>37</v>
      </c>
      <c r="W11" s="33">
        <v>26</v>
      </c>
      <c r="X11" s="33">
        <v>29</v>
      </c>
      <c r="Y11" s="33">
        <v>31</v>
      </c>
      <c r="Z11" s="33">
        <v>14</v>
      </c>
      <c r="AA11" s="33">
        <v>23</v>
      </c>
      <c r="AB11" s="33">
        <v>18</v>
      </c>
      <c r="AC11" s="33">
        <v>8</v>
      </c>
      <c r="AD11" s="33">
        <v>8</v>
      </c>
      <c r="AE11" s="33">
        <v>2</v>
      </c>
      <c r="AF11" s="33">
        <v>1</v>
      </c>
      <c r="AG11" s="33">
        <v>9</v>
      </c>
      <c r="AH11" s="51">
        <v>94.182</v>
      </c>
      <c r="AI11" s="35">
        <v>99.78719873406737</v>
      </c>
      <c r="AJ11" s="35">
        <v>31.195058614735824</v>
      </c>
    </row>
    <row r="12" spans="2:36" ht="12" customHeight="1">
      <c r="B12" s="260" t="s">
        <v>340</v>
      </c>
      <c r="C12" s="261"/>
      <c r="D12" s="32">
        <v>1311</v>
      </c>
      <c r="E12" s="32">
        <v>2</v>
      </c>
      <c r="F12" s="32">
        <v>3</v>
      </c>
      <c r="G12" s="32">
        <v>11</v>
      </c>
      <c r="H12" s="32">
        <v>43</v>
      </c>
      <c r="I12" s="32">
        <v>172</v>
      </c>
      <c r="J12" s="32">
        <v>272</v>
      </c>
      <c r="K12" s="32">
        <v>282</v>
      </c>
      <c r="L12" s="32">
        <v>184</v>
      </c>
      <c r="M12" s="32">
        <v>113</v>
      </c>
      <c r="N12" s="32">
        <v>66</v>
      </c>
      <c r="O12" s="32">
        <v>43</v>
      </c>
      <c r="P12" s="32">
        <v>32</v>
      </c>
      <c r="Q12" s="32">
        <v>27</v>
      </c>
      <c r="R12" s="32">
        <v>11</v>
      </c>
      <c r="S12" s="32">
        <v>12</v>
      </c>
      <c r="T12" s="32">
        <v>4</v>
      </c>
      <c r="U12" s="32">
        <v>6</v>
      </c>
      <c r="V12" s="32">
        <v>5</v>
      </c>
      <c r="W12" s="32">
        <v>4</v>
      </c>
      <c r="X12" s="32">
        <v>3</v>
      </c>
      <c r="Y12" s="32">
        <v>3</v>
      </c>
      <c r="Z12" s="32">
        <v>4</v>
      </c>
      <c r="AA12" s="32">
        <v>4</v>
      </c>
      <c r="AB12" s="32">
        <v>2</v>
      </c>
      <c r="AC12" s="32">
        <v>1</v>
      </c>
      <c r="AD12" s="32">
        <v>0</v>
      </c>
      <c r="AE12" s="32">
        <v>0</v>
      </c>
      <c r="AF12" s="32">
        <v>0</v>
      </c>
      <c r="AG12" s="32">
        <v>2</v>
      </c>
      <c r="AH12" s="52">
        <v>84.74</v>
      </c>
      <c r="AI12" s="34">
        <v>92.24556826849742</v>
      </c>
      <c r="AJ12" s="34">
        <v>31.752975292865763</v>
      </c>
    </row>
    <row r="13" spans="2:36" ht="12" customHeight="1">
      <c r="B13" s="260" t="s">
        <v>341</v>
      </c>
      <c r="C13" s="261"/>
      <c r="D13" s="32">
        <v>1221</v>
      </c>
      <c r="E13" s="32">
        <v>0</v>
      </c>
      <c r="F13" s="32">
        <v>2</v>
      </c>
      <c r="G13" s="32">
        <v>7</v>
      </c>
      <c r="H13" s="32">
        <v>47</v>
      </c>
      <c r="I13" s="32">
        <v>121</v>
      </c>
      <c r="J13" s="32">
        <v>184</v>
      </c>
      <c r="K13" s="32">
        <v>204</v>
      </c>
      <c r="L13" s="32">
        <v>169</v>
      </c>
      <c r="M13" s="32">
        <v>151</v>
      </c>
      <c r="N13" s="32">
        <v>94</v>
      </c>
      <c r="O13" s="32">
        <v>101</v>
      </c>
      <c r="P13" s="32">
        <v>53</v>
      </c>
      <c r="Q13" s="32">
        <v>27</v>
      </c>
      <c r="R13" s="32">
        <v>23</v>
      </c>
      <c r="S13" s="32">
        <v>6</v>
      </c>
      <c r="T13" s="32">
        <v>5</v>
      </c>
      <c r="U13" s="32">
        <v>4</v>
      </c>
      <c r="V13" s="32">
        <v>4</v>
      </c>
      <c r="W13" s="32">
        <v>3</v>
      </c>
      <c r="X13" s="32">
        <v>4</v>
      </c>
      <c r="Y13" s="32">
        <v>5</v>
      </c>
      <c r="Z13" s="32">
        <v>0</v>
      </c>
      <c r="AA13" s="32">
        <v>4</v>
      </c>
      <c r="AB13" s="32">
        <v>1</v>
      </c>
      <c r="AC13" s="32">
        <v>1</v>
      </c>
      <c r="AD13" s="32">
        <v>1</v>
      </c>
      <c r="AE13" s="32">
        <v>0</v>
      </c>
      <c r="AF13" s="32">
        <v>0</v>
      </c>
      <c r="AG13" s="32">
        <v>0</v>
      </c>
      <c r="AH13" s="52">
        <v>92.074</v>
      </c>
      <c r="AI13" s="34">
        <v>98.02698607698596</v>
      </c>
      <c r="AJ13" s="34">
        <v>30.878456382291603</v>
      </c>
    </row>
    <row r="14" spans="2:36" ht="12" customHeight="1">
      <c r="B14" s="260" t="s">
        <v>342</v>
      </c>
      <c r="C14" s="261"/>
      <c r="D14" s="32">
        <v>1776</v>
      </c>
      <c r="E14" s="32">
        <v>1</v>
      </c>
      <c r="F14" s="32">
        <v>5</v>
      </c>
      <c r="G14" s="32">
        <v>14</v>
      </c>
      <c r="H14" s="32">
        <v>57</v>
      </c>
      <c r="I14" s="32">
        <v>124</v>
      </c>
      <c r="J14" s="32">
        <v>233</v>
      </c>
      <c r="K14" s="32">
        <v>320</v>
      </c>
      <c r="L14" s="32">
        <v>324</v>
      </c>
      <c r="M14" s="32">
        <v>215</v>
      </c>
      <c r="N14" s="32">
        <v>171</v>
      </c>
      <c r="O14" s="32">
        <v>128</v>
      </c>
      <c r="P14" s="32">
        <v>64</v>
      </c>
      <c r="Q14" s="32">
        <v>34</v>
      </c>
      <c r="R14" s="32">
        <v>21</v>
      </c>
      <c r="S14" s="32">
        <v>20</v>
      </c>
      <c r="T14" s="32">
        <v>9</v>
      </c>
      <c r="U14" s="32">
        <v>8</v>
      </c>
      <c r="V14" s="32">
        <v>6</v>
      </c>
      <c r="W14" s="32">
        <v>2</v>
      </c>
      <c r="X14" s="32">
        <v>1</v>
      </c>
      <c r="Y14" s="32">
        <v>6</v>
      </c>
      <c r="Z14" s="32">
        <v>2</v>
      </c>
      <c r="AA14" s="32">
        <v>4</v>
      </c>
      <c r="AB14" s="32">
        <v>3</v>
      </c>
      <c r="AC14" s="32">
        <v>1</v>
      </c>
      <c r="AD14" s="32">
        <v>1</v>
      </c>
      <c r="AE14" s="32">
        <v>0</v>
      </c>
      <c r="AF14" s="32">
        <v>0</v>
      </c>
      <c r="AG14" s="32">
        <v>2</v>
      </c>
      <c r="AH14" s="52">
        <v>93.3365</v>
      </c>
      <c r="AI14" s="34">
        <v>98.73833108108083</v>
      </c>
      <c r="AJ14" s="34">
        <v>30.271466924438364</v>
      </c>
    </row>
    <row r="15" spans="2:36" ht="12" customHeight="1">
      <c r="B15" s="260" t="s">
        <v>343</v>
      </c>
      <c r="C15" s="261"/>
      <c r="D15" s="32">
        <v>7425</v>
      </c>
      <c r="E15" s="32">
        <v>5</v>
      </c>
      <c r="F15" s="32">
        <v>9</v>
      </c>
      <c r="G15" s="32">
        <v>39</v>
      </c>
      <c r="H15" s="32">
        <v>90</v>
      </c>
      <c r="I15" s="32">
        <v>256</v>
      </c>
      <c r="J15" s="32">
        <v>550</v>
      </c>
      <c r="K15" s="32">
        <v>736</v>
      </c>
      <c r="L15" s="32">
        <v>791</v>
      </c>
      <c r="M15" s="32">
        <v>799</v>
      </c>
      <c r="N15" s="32">
        <v>815</v>
      </c>
      <c r="O15" s="32">
        <v>735</v>
      </c>
      <c r="P15" s="32">
        <v>533</v>
      </c>
      <c r="Q15" s="32">
        <v>505</v>
      </c>
      <c r="R15" s="32">
        <v>345</v>
      </c>
      <c r="S15" s="32">
        <v>237</v>
      </c>
      <c r="T15" s="32">
        <v>193</v>
      </c>
      <c r="U15" s="32">
        <v>155</v>
      </c>
      <c r="V15" s="32">
        <v>116</v>
      </c>
      <c r="W15" s="32">
        <v>92</v>
      </c>
      <c r="X15" s="32">
        <v>75</v>
      </c>
      <c r="Y15" s="32">
        <v>73</v>
      </c>
      <c r="Z15" s="32">
        <v>69</v>
      </c>
      <c r="AA15" s="32">
        <v>63</v>
      </c>
      <c r="AB15" s="32">
        <v>53</v>
      </c>
      <c r="AC15" s="32">
        <v>24</v>
      </c>
      <c r="AD15" s="32">
        <v>15</v>
      </c>
      <c r="AE15" s="32">
        <v>14</v>
      </c>
      <c r="AF15" s="32">
        <v>8</v>
      </c>
      <c r="AG15" s="32">
        <v>30</v>
      </c>
      <c r="AH15" s="52">
        <v>115.302</v>
      </c>
      <c r="AI15" s="34">
        <v>123.69872592592606</v>
      </c>
      <c r="AJ15" s="34">
        <v>45.376296225164246</v>
      </c>
    </row>
    <row r="16" spans="2:36" ht="12" customHeight="1">
      <c r="B16" s="260" t="s">
        <v>344</v>
      </c>
      <c r="C16" s="261"/>
      <c r="D16" s="32">
        <v>2083</v>
      </c>
      <c r="E16" s="32">
        <v>0</v>
      </c>
      <c r="F16" s="32">
        <v>3</v>
      </c>
      <c r="G16" s="32">
        <v>10</v>
      </c>
      <c r="H16" s="32">
        <v>22</v>
      </c>
      <c r="I16" s="32">
        <v>82</v>
      </c>
      <c r="J16" s="32">
        <v>141</v>
      </c>
      <c r="K16" s="32">
        <v>210</v>
      </c>
      <c r="L16" s="32">
        <v>295</v>
      </c>
      <c r="M16" s="32">
        <v>261</v>
      </c>
      <c r="N16" s="32">
        <v>276</v>
      </c>
      <c r="O16" s="32">
        <v>237</v>
      </c>
      <c r="P16" s="32">
        <v>164</v>
      </c>
      <c r="Q16" s="32">
        <v>125</v>
      </c>
      <c r="R16" s="32">
        <v>68</v>
      </c>
      <c r="S16" s="32">
        <v>49</v>
      </c>
      <c r="T16" s="32">
        <v>37</v>
      </c>
      <c r="U16" s="32">
        <v>15</v>
      </c>
      <c r="V16" s="32">
        <v>20</v>
      </c>
      <c r="W16" s="32">
        <v>16</v>
      </c>
      <c r="X16" s="32">
        <v>9</v>
      </c>
      <c r="Y16" s="32">
        <v>7</v>
      </c>
      <c r="Z16" s="32">
        <v>6</v>
      </c>
      <c r="AA16" s="32">
        <v>9</v>
      </c>
      <c r="AB16" s="32">
        <v>7</v>
      </c>
      <c r="AC16" s="32">
        <v>4</v>
      </c>
      <c r="AD16" s="32">
        <v>1</v>
      </c>
      <c r="AE16" s="32">
        <v>4</v>
      </c>
      <c r="AF16" s="32">
        <v>1</v>
      </c>
      <c r="AG16" s="32">
        <v>4</v>
      </c>
      <c r="AH16" s="52">
        <v>110.779</v>
      </c>
      <c r="AI16" s="34">
        <v>115.61428708593317</v>
      </c>
      <c r="AJ16" s="34">
        <v>37.37924072533904</v>
      </c>
    </row>
    <row r="17" spans="2:36" ht="12" customHeight="1">
      <c r="B17" s="260" t="s">
        <v>345</v>
      </c>
      <c r="C17" s="261"/>
      <c r="D17" s="32">
        <v>509</v>
      </c>
      <c r="E17" s="32">
        <v>1</v>
      </c>
      <c r="F17" s="32">
        <v>1</v>
      </c>
      <c r="G17" s="32">
        <v>5</v>
      </c>
      <c r="H17" s="32">
        <v>11</v>
      </c>
      <c r="I17" s="32">
        <v>50</v>
      </c>
      <c r="J17" s="32">
        <v>92</v>
      </c>
      <c r="K17" s="32">
        <v>107</v>
      </c>
      <c r="L17" s="32">
        <v>80</v>
      </c>
      <c r="M17" s="32">
        <v>55</v>
      </c>
      <c r="N17" s="32">
        <v>37</v>
      </c>
      <c r="O17" s="32">
        <v>18</v>
      </c>
      <c r="P17" s="32">
        <v>20</v>
      </c>
      <c r="Q17" s="32">
        <v>8</v>
      </c>
      <c r="R17" s="32">
        <v>4</v>
      </c>
      <c r="S17" s="32">
        <v>2</v>
      </c>
      <c r="T17" s="32">
        <v>5</v>
      </c>
      <c r="U17" s="32">
        <v>1</v>
      </c>
      <c r="V17" s="32">
        <v>1</v>
      </c>
      <c r="W17" s="32">
        <v>2</v>
      </c>
      <c r="X17" s="32">
        <v>3</v>
      </c>
      <c r="Y17" s="32">
        <v>1</v>
      </c>
      <c r="Z17" s="32">
        <v>2</v>
      </c>
      <c r="AA17" s="32">
        <v>1</v>
      </c>
      <c r="AB17" s="32">
        <v>2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52">
        <v>88.64</v>
      </c>
      <c r="AI17" s="34">
        <v>95.61538899803556</v>
      </c>
      <c r="AJ17" s="34">
        <v>30.968822861947494</v>
      </c>
    </row>
    <row r="18" spans="2:36" ht="12" customHeight="1">
      <c r="B18" s="260" t="s">
        <v>346</v>
      </c>
      <c r="C18" s="261"/>
      <c r="D18" s="32">
        <v>3998</v>
      </c>
      <c r="E18" s="32">
        <v>1</v>
      </c>
      <c r="F18" s="32">
        <v>9</v>
      </c>
      <c r="G18" s="32">
        <v>25</v>
      </c>
      <c r="H18" s="32">
        <v>60</v>
      </c>
      <c r="I18" s="32">
        <v>152</v>
      </c>
      <c r="J18" s="32">
        <v>312</v>
      </c>
      <c r="K18" s="32">
        <v>495</v>
      </c>
      <c r="L18" s="32">
        <v>538</v>
      </c>
      <c r="M18" s="32">
        <v>551</v>
      </c>
      <c r="N18" s="32">
        <v>482</v>
      </c>
      <c r="O18" s="32">
        <v>394</v>
      </c>
      <c r="P18" s="32">
        <v>268</v>
      </c>
      <c r="Q18" s="32">
        <v>194</v>
      </c>
      <c r="R18" s="32">
        <v>131</v>
      </c>
      <c r="S18" s="32">
        <v>91</v>
      </c>
      <c r="T18" s="32">
        <v>56</v>
      </c>
      <c r="U18" s="32">
        <v>48</v>
      </c>
      <c r="V18" s="32">
        <v>33</v>
      </c>
      <c r="W18" s="32">
        <v>27</v>
      </c>
      <c r="X18" s="32">
        <v>26</v>
      </c>
      <c r="Y18" s="32">
        <v>16</v>
      </c>
      <c r="Z18" s="32">
        <v>19</v>
      </c>
      <c r="AA18" s="32">
        <v>14</v>
      </c>
      <c r="AB18" s="32">
        <v>21</v>
      </c>
      <c r="AC18" s="32">
        <v>7</v>
      </c>
      <c r="AD18" s="32">
        <v>8</v>
      </c>
      <c r="AE18" s="32">
        <v>3</v>
      </c>
      <c r="AF18" s="32">
        <v>1</v>
      </c>
      <c r="AG18" s="32">
        <v>16</v>
      </c>
      <c r="AH18" s="52">
        <v>107.8095</v>
      </c>
      <c r="AI18" s="34">
        <v>114.44883166583313</v>
      </c>
      <c r="AJ18" s="34">
        <v>39.85869766955341</v>
      </c>
    </row>
    <row r="19" spans="2:36" ht="12" customHeight="1">
      <c r="B19" s="260" t="s">
        <v>347</v>
      </c>
      <c r="C19" s="261"/>
      <c r="D19" s="32">
        <v>1913</v>
      </c>
      <c r="E19" s="32">
        <v>2</v>
      </c>
      <c r="F19" s="32">
        <v>3</v>
      </c>
      <c r="G19" s="32">
        <v>16</v>
      </c>
      <c r="H19" s="32">
        <v>30</v>
      </c>
      <c r="I19" s="32">
        <v>108</v>
      </c>
      <c r="J19" s="32">
        <v>206</v>
      </c>
      <c r="K19" s="32">
        <v>256</v>
      </c>
      <c r="L19" s="32">
        <v>309</v>
      </c>
      <c r="M19" s="32">
        <v>291</v>
      </c>
      <c r="N19" s="32">
        <v>228</v>
      </c>
      <c r="O19" s="32">
        <v>166</v>
      </c>
      <c r="P19" s="32">
        <v>102</v>
      </c>
      <c r="Q19" s="32">
        <v>59</v>
      </c>
      <c r="R19" s="32">
        <v>43</v>
      </c>
      <c r="S19" s="32">
        <v>28</v>
      </c>
      <c r="T19" s="32">
        <v>23</v>
      </c>
      <c r="U19" s="32">
        <v>10</v>
      </c>
      <c r="V19" s="32">
        <v>7</v>
      </c>
      <c r="W19" s="32">
        <v>5</v>
      </c>
      <c r="X19" s="32">
        <v>5</v>
      </c>
      <c r="Y19" s="32">
        <v>5</v>
      </c>
      <c r="Z19" s="32">
        <v>2</v>
      </c>
      <c r="AA19" s="32">
        <v>2</v>
      </c>
      <c r="AB19" s="32">
        <v>2</v>
      </c>
      <c r="AC19" s="32">
        <v>2</v>
      </c>
      <c r="AD19" s="32">
        <v>0</v>
      </c>
      <c r="AE19" s="32">
        <v>1</v>
      </c>
      <c r="AF19" s="32">
        <v>0</v>
      </c>
      <c r="AG19" s="32">
        <v>2</v>
      </c>
      <c r="AH19" s="52">
        <v>100.861</v>
      </c>
      <c r="AI19" s="34">
        <v>104.96809618400373</v>
      </c>
      <c r="AJ19" s="34">
        <v>31.11393092718742</v>
      </c>
    </row>
    <row r="20" spans="2:36" ht="12" customHeight="1">
      <c r="B20" s="260" t="s">
        <v>348</v>
      </c>
      <c r="C20" s="261"/>
      <c r="D20" s="32">
        <v>703</v>
      </c>
      <c r="E20" s="32">
        <v>0</v>
      </c>
      <c r="F20" s="32">
        <v>3</v>
      </c>
      <c r="G20" s="32">
        <v>8</v>
      </c>
      <c r="H20" s="32">
        <v>28</v>
      </c>
      <c r="I20" s="32">
        <v>59</v>
      </c>
      <c r="J20" s="32">
        <v>101</v>
      </c>
      <c r="K20" s="32">
        <v>122</v>
      </c>
      <c r="L20" s="32">
        <v>115</v>
      </c>
      <c r="M20" s="32">
        <v>79</v>
      </c>
      <c r="N20" s="32">
        <v>69</v>
      </c>
      <c r="O20" s="32">
        <v>41</v>
      </c>
      <c r="P20" s="32">
        <v>28</v>
      </c>
      <c r="Q20" s="32">
        <v>13</v>
      </c>
      <c r="R20" s="32">
        <v>15</v>
      </c>
      <c r="S20" s="32">
        <v>3</v>
      </c>
      <c r="T20" s="32">
        <v>4</v>
      </c>
      <c r="U20" s="32">
        <v>0</v>
      </c>
      <c r="V20" s="32">
        <v>3</v>
      </c>
      <c r="W20" s="32">
        <v>4</v>
      </c>
      <c r="X20" s="32">
        <v>4</v>
      </c>
      <c r="Y20" s="32">
        <v>1</v>
      </c>
      <c r="Z20" s="32">
        <v>0</v>
      </c>
      <c r="AA20" s="32">
        <v>1</v>
      </c>
      <c r="AB20" s="32">
        <v>1</v>
      </c>
      <c r="AC20" s="32">
        <v>0</v>
      </c>
      <c r="AD20" s="32">
        <v>1</v>
      </c>
      <c r="AE20" s="32">
        <v>0</v>
      </c>
      <c r="AF20" s="32">
        <v>0</v>
      </c>
      <c r="AG20" s="32">
        <v>0</v>
      </c>
      <c r="AH20" s="52">
        <v>92.444</v>
      </c>
      <c r="AI20" s="34">
        <v>97.3490753911807</v>
      </c>
      <c r="AJ20" s="34">
        <v>30.26080733423926</v>
      </c>
    </row>
    <row r="21" spans="2:36" ht="12" customHeight="1">
      <c r="B21" s="260" t="s">
        <v>386</v>
      </c>
      <c r="C21" s="261"/>
      <c r="D21" s="32">
        <v>1421</v>
      </c>
      <c r="E21" s="32">
        <v>0</v>
      </c>
      <c r="F21" s="32">
        <v>0</v>
      </c>
      <c r="G21" s="32">
        <v>6</v>
      </c>
      <c r="H21" s="32">
        <v>25</v>
      </c>
      <c r="I21" s="32">
        <v>63</v>
      </c>
      <c r="J21" s="32">
        <v>154</v>
      </c>
      <c r="K21" s="32">
        <v>222</v>
      </c>
      <c r="L21" s="32">
        <v>203</v>
      </c>
      <c r="M21" s="32">
        <v>224</v>
      </c>
      <c r="N21" s="32">
        <v>159</v>
      </c>
      <c r="O21" s="32">
        <v>119</v>
      </c>
      <c r="P21" s="32">
        <v>91</v>
      </c>
      <c r="Q21" s="32">
        <v>50</v>
      </c>
      <c r="R21" s="32">
        <v>38</v>
      </c>
      <c r="S21" s="32">
        <v>16</v>
      </c>
      <c r="T21" s="32">
        <v>10</v>
      </c>
      <c r="U21" s="32">
        <v>8</v>
      </c>
      <c r="V21" s="32">
        <v>6</v>
      </c>
      <c r="W21" s="32">
        <v>0</v>
      </c>
      <c r="X21" s="32">
        <v>4</v>
      </c>
      <c r="Y21" s="32">
        <v>7</v>
      </c>
      <c r="Z21" s="32">
        <v>1</v>
      </c>
      <c r="AA21" s="32">
        <v>3</v>
      </c>
      <c r="AB21" s="32">
        <v>3</v>
      </c>
      <c r="AC21" s="32">
        <v>2</v>
      </c>
      <c r="AD21" s="32">
        <v>3</v>
      </c>
      <c r="AE21" s="32">
        <v>1</v>
      </c>
      <c r="AF21" s="32">
        <v>1</v>
      </c>
      <c r="AG21" s="32">
        <v>2</v>
      </c>
      <c r="AH21" s="52">
        <v>101.688</v>
      </c>
      <c r="AI21" s="34">
        <v>106.58984517945093</v>
      </c>
      <c r="AJ21" s="34">
        <v>33.200013596530596</v>
      </c>
    </row>
    <row r="22" spans="2:36" ht="12" customHeight="1">
      <c r="B22" s="264" t="s">
        <v>349</v>
      </c>
      <c r="C22" s="274"/>
      <c r="D22" s="33">
        <v>1379</v>
      </c>
      <c r="E22" s="33">
        <v>0</v>
      </c>
      <c r="F22" s="33">
        <v>1</v>
      </c>
      <c r="G22" s="33">
        <v>18</v>
      </c>
      <c r="H22" s="33">
        <v>46</v>
      </c>
      <c r="I22" s="33">
        <v>109</v>
      </c>
      <c r="J22" s="33">
        <v>169</v>
      </c>
      <c r="K22" s="33">
        <v>233</v>
      </c>
      <c r="L22" s="33">
        <v>214</v>
      </c>
      <c r="M22" s="33">
        <v>189</v>
      </c>
      <c r="N22" s="33">
        <v>167</v>
      </c>
      <c r="O22" s="33">
        <v>100</v>
      </c>
      <c r="P22" s="33">
        <v>49</v>
      </c>
      <c r="Q22" s="33">
        <v>30</v>
      </c>
      <c r="R22" s="33">
        <v>16</v>
      </c>
      <c r="S22" s="33">
        <v>10</v>
      </c>
      <c r="T22" s="33">
        <v>7</v>
      </c>
      <c r="U22" s="33">
        <v>6</v>
      </c>
      <c r="V22" s="33">
        <v>1</v>
      </c>
      <c r="W22" s="33">
        <v>4</v>
      </c>
      <c r="X22" s="33">
        <v>1</v>
      </c>
      <c r="Y22" s="33">
        <v>2</v>
      </c>
      <c r="Z22" s="33">
        <v>1</v>
      </c>
      <c r="AA22" s="33">
        <v>3</v>
      </c>
      <c r="AB22" s="33">
        <v>2</v>
      </c>
      <c r="AC22" s="33">
        <v>0</v>
      </c>
      <c r="AD22" s="33">
        <v>1</v>
      </c>
      <c r="AE22" s="33">
        <v>0</v>
      </c>
      <c r="AF22" s="33">
        <v>0</v>
      </c>
      <c r="AG22" s="33">
        <v>0</v>
      </c>
      <c r="AH22" s="51">
        <v>94.707</v>
      </c>
      <c r="AI22" s="35">
        <v>98.27280493110959</v>
      </c>
      <c r="AJ22" s="35">
        <v>28.212130488239147</v>
      </c>
    </row>
    <row r="23" spans="2:36" ht="12">
      <c r="B23" s="278" t="s">
        <v>4</v>
      </c>
      <c r="C23" s="261"/>
      <c r="D23" s="32">
        <v>1311</v>
      </c>
      <c r="E23" s="32">
        <v>2</v>
      </c>
      <c r="F23" s="32">
        <v>3</v>
      </c>
      <c r="G23" s="32">
        <v>11</v>
      </c>
      <c r="H23" s="32">
        <v>43</v>
      </c>
      <c r="I23" s="32">
        <v>172</v>
      </c>
      <c r="J23" s="32">
        <v>272</v>
      </c>
      <c r="K23" s="32">
        <v>282</v>
      </c>
      <c r="L23" s="32">
        <v>184</v>
      </c>
      <c r="M23" s="32">
        <v>113</v>
      </c>
      <c r="N23" s="32">
        <v>66</v>
      </c>
      <c r="O23" s="32">
        <v>43</v>
      </c>
      <c r="P23" s="32">
        <v>32</v>
      </c>
      <c r="Q23" s="32">
        <v>27</v>
      </c>
      <c r="R23" s="32">
        <v>11</v>
      </c>
      <c r="S23" s="32">
        <v>12</v>
      </c>
      <c r="T23" s="32">
        <v>4</v>
      </c>
      <c r="U23" s="32">
        <v>6</v>
      </c>
      <c r="V23" s="32">
        <v>5</v>
      </c>
      <c r="W23" s="32">
        <v>4</v>
      </c>
      <c r="X23" s="32">
        <v>3</v>
      </c>
      <c r="Y23" s="32">
        <v>3</v>
      </c>
      <c r="Z23" s="32">
        <v>4</v>
      </c>
      <c r="AA23" s="32">
        <v>4</v>
      </c>
      <c r="AB23" s="32">
        <v>2</v>
      </c>
      <c r="AC23" s="32">
        <v>1</v>
      </c>
      <c r="AD23" s="32">
        <v>0</v>
      </c>
      <c r="AE23" s="32">
        <v>0</v>
      </c>
      <c r="AF23" s="32">
        <v>0</v>
      </c>
      <c r="AG23" s="32">
        <v>2</v>
      </c>
      <c r="AH23" s="52">
        <v>84.74</v>
      </c>
      <c r="AI23" s="34">
        <v>92.24556826849742</v>
      </c>
      <c r="AJ23" s="34">
        <v>31.752975292865763</v>
      </c>
    </row>
    <row r="24" spans="2:36" ht="12">
      <c r="B24" s="278" t="s">
        <v>5</v>
      </c>
      <c r="C24" s="261"/>
      <c r="D24" s="32">
        <v>124</v>
      </c>
      <c r="E24" s="32">
        <v>0</v>
      </c>
      <c r="F24" s="32">
        <v>0</v>
      </c>
      <c r="G24" s="32">
        <v>1</v>
      </c>
      <c r="H24" s="32">
        <v>4</v>
      </c>
      <c r="I24" s="32">
        <v>15</v>
      </c>
      <c r="J24" s="32">
        <v>26</v>
      </c>
      <c r="K24" s="32">
        <v>26</v>
      </c>
      <c r="L24" s="32">
        <v>16</v>
      </c>
      <c r="M24" s="32">
        <v>18</v>
      </c>
      <c r="N24" s="32">
        <v>9</v>
      </c>
      <c r="O24" s="32">
        <v>5</v>
      </c>
      <c r="P24" s="32">
        <v>0</v>
      </c>
      <c r="Q24" s="32">
        <v>1</v>
      </c>
      <c r="R24" s="32">
        <v>0</v>
      </c>
      <c r="S24" s="32">
        <v>1</v>
      </c>
      <c r="T24" s="32">
        <v>0</v>
      </c>
      <c r="U24" s="32">
        <v>0</v>
      </c>
      <c r="V24" s="32">
        <v>0</v>
      </c>
      <c r="W24" s="32">
        <v>1</v>
      </c>
      <c r="X24" s="32">
        <v>0</v>
      </c>
      <c r="Y24" s="32">
        <v>1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52">
        <v>85.5995</v>
      </c>
      <c r="AI24" s="34">
        <v>90.22028225806453</v>
      </c>
      <c r="AJ24" s="34">
        <v>25.477712256921965</v>
      </c>
    </row>
    <row r="25" spans="2:36" ht="12">
      <c r="B25" s="278" t="s">
        <v>6</v>
      </c>
      <c r="C25" s="261"/>
      <c r="D25" s="32">
        <v>321</v>
      </c>
      <c r="E25" s="32">
        <v>0</v>
      </c>
      <c r="F25" s="32">
        <v>1</v>
      </c>
      <c r="G25" s="32">
        <v>1</v>
      </c>
      <c r="H25" s="32">
        <v>11</v>
      </c>
      <c r="I25" s="32">
        <v>44</v>
      </c>
      <c r="J25" s="32">
        <v>58</v>
      </c>
      <c r="K25" s="32">
        <v>61</v>
      </c>
      <c r="L25" s="32">
        <v>60</v>
      </c>
      <c r="M25" s="32">
        <v>36</v>
      </c>
      <c r="N25" s="32">
        <v>16</v>
      </c>
      <c r="O25" s="32">
        <v>13</v>
      </c>
      <c r="P25" s="32">
        <v>10</v>
      </c>
      <c r="Q25" s="32">
        <v>2</v>
      </c>
      <c r="R25" s="32">
        <v>4</v>
      </c>
      <c r="S25" s="32">
        <v>1</v>
      </c>
      <c r="T25" s="32">
        <v>0</v>
      </c>
      <c r="U25" s="32">
        <v>1</v>
      </c>
      <c r="V25" s="32">
        <v>0</v>
      </c>
      <c r="W25" s="32">
        <v>0</v>
      </c>
      <c r="X25" s="32">
        <v>2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52">
        <v>86.971</v>
      </c>
      <c r="AI25" s="34">
        <v>90.53004361370714</v>
      </c>
      <c r="AJ25" s="34">
        <v>23.8727182779704</v>
      </c>
    </row>
    <row r="26" spans="2:36" ht="12">
      <c r="B26" s="278" t="s">
        <v>7</v>
      </c>
      <c r="C26" s="261"/>
      <c r="D26" s="32">
        <v>353</v>
      </c>
      <c r="E26" s="32">
        <v>0</v>
      </c>
      <c r="F26" s="32">
        <v>0</v>
      </c>
      <c r="G26" s="32">
        <v>3</v>
      </c>
      <c r="H26" s="32">
        <v>12</v>
      </c>
      <c r="I26" s="32">
        <v>18</v>
      </c>
      <c r="J26" s="32">
        <v>40</v>
      </c>
      <c r="K26" s="32">
        <v>43</v>
      </c>
      <c r="L26" s="32">
        <v>40</v>
      </c>
      <c r="M26" s="32">
        <v>48</v>
      </c>
      <c r="N26" s="32">
        <v>42</v>
      </c>
      <c r="O26" s="32">
        <v>42</v>
      </c>
      <c r="P26" s="32">
        <v>25</v>
      </c>
      <c r="Q26" s="32">
        <v>11</v>
      </c>
      <c r="R26" s="32">
        <v>11</v>
      </c>
      <c r="S26" s="32">
        <v>2</v>
      </c>
      <c r="T26" s="32">
        <v>5</v>
      </c>
      <c r="U26" s="32">
        <v>2</v>
      </c>
      <c r="V26" s="32">
        <v>1</v>
      </c>
      <c r="W26" s="32">
        <v>1</v>
      </c>
      <c r="X26" s="32">
        <v>1</v>
      </c>
      <c r="Y26" s="32">
        <v>2</v>
      </c>
      <c r="Z26" s="32">
        <v>0</v>
      </c>
      <c r="AA26" s="32">
        <v>3</v>
      </c>
      <c r="AB26" s="32">
        <v>0</v>
      </c>
      <c r="AC26" s="32">
        <v>0</v>
      </c>
      <c r="AD26" s="32">
        <v>1</v>
      </c>
      <c r="AE26" s="32">
        <v>0</v>
      </c>
      <c r="AF26" s="32">
        <v>0</v>
      </c>
      <c r="AG26" s="32">
        <v>0</v>
      </c>
      <c r="AH26" s="52">
        <v>104.77</v>
      </c>
      <c r="AI26" s="34">
        <v>107.3030481586403</v>
      </c>
      <c r="AJ26" s="34">
        <v>33.93083606791262</v>
      </c>
    </row>
    <row r="27" spans="2:36" ht="12">
      <c r="B27" s="278" t="s">
        <v>8</v>
      </c>
      <c r="C27" s="261"/>
      <c r="D27" s="32">
        <v>150</v>
      </c>
      <c r="E27" s="32">
        <v>0</v>
      </c>
      <c r="F27" s="32">
        <v>0</v>
      </c>
      <c r="G27" s="32">
        <v>2</v>
      </c>
      <c r="H27" s="32">
        <v>12</v>
      </c>
      <c r="I27" s="32">
        <v>30</v>
      </c>
      <c r="J27" s="32">
        <v>29</v>
      </c>
      <c r="K27" s="32">
        <v>30</v>
      </c>
      <c r="L27" s="32">
        <v>16</v>
      </c>
      <c r="M27" s="32">
        <v>16</v>
      </c>
      <c r="N27" s="32">
        <v>4</v>
      </c>
      <c r="O27" s="32">
        <v>8</v>
      </c>
      <c r="P27" s="32">
        <v>2</v>
      </c>
      <c r="Q27" s="32">
        <v>1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52">
        <v>80.246</v>
      </c>
      <c r="AI27" s="34">
        <v>83.05119333333332</v>
      </c>
      <c r="AJ27" s="34">
        <v>20.64799424703181</v>
      </c>
    </row>
    <row r="28" spans="2:36" ht="12">
      <c r="B28" s="278" t="s">
        <v>9</v>
      </c>
      <c r="C28" s="261"/>
      <c r="D28" s="32">
        <v>101</v>
      </c>
      <c r="E28" s="32">
        <v>0</v>
      </c>
      <c r="F28" s="32">
        <v>0</v>
      </c>
      <c r="G28" s="32">
        <v>0</v>
      </c>
      <c r="H28" s="32">
        <v>4</v>
      </c>
      <c r="I28" s="32">
        <v>5</v>
      </c>
      <c r="J28" s="32">
        <v>9</v>
      </c>
      <c r="K28" s="32">
        <v>22</v>
      </c>
      <c r="L28" s="32">
        <v>17</v>
      </c>
      <c r="M28" s="32">
        <v>13</v>
      </c>
      <c r="N28" s="32">
        <v>8</v>
      </c>
      <c r="O28" s="32">
        <v>8</v>
      </c>
      <c r="P28" s="32">
        <v>10</v>
      </c>
      <c r="Q28" s="32">
        <v>1</v>
      </c>
      <c r="R28" s="32">
        <v>1</v>
      </c>
      <c r="S28" s="32">
        <v>0</v>
      </c>
      <c r="T28" s="32">
        <v>0</v>
      </c>
      <c r="U28" s="32">
        <v>1</v>
      </c>
      <c r="V28" s="32">
        <v>1</v>
      </c>
      <c r="W28" s="32">
        <v>0</v>
      </c>
      <c r="X28" s="32">
        <v>0</v>
      </c>
      <c r="Y28" s="32">
        <v>1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52">
        <v>96.065</v>
      </c>
      <c r="AI28" s="34">
        <v>101.30310891089108</v>
      </c>
      <c r="AJ28" s="34">
        <v>28.541739821847216</v>
      </c>
    </row>
    <row r="29" spans="2:36" ht="12">
      <c r="B29" s="278" t="s">
        <v>10</v>
      </c>
      <c r="C29" s="261"/>
      <c r="D29" s="32">
        <v>172</v>
      </c>
      <c r="E29" s="32">
        <v>0</v>
      </c>
      <c r="F29" s="32">
        <v>1</v>
      </c>
      <c r="G29" s="32">
        <v>0</v>
      </c>
      <c r="H29" s="32">
        <v>4</v>
      </c>
      <c r="I29" s="32">
        <v>9</v>
      </c>
      <c r="J29" s="32">
        <v>22</v>
      </c>
      <c r="K29" s="32">
        <v>22</v>
      </c>
      <c r="L29" s="32">
        <v>20</v>
      </c>
      <c r="M29" s="32">
        <v>20</v>
      </c>
      <c r="N29" s="32">
        <v>15</v>
      </c>
      <c r="O29" s="32">
        <v>25</v>
      </c>
      <c r="P29" s="32">
        <v>6</v>
      </c>
      <c r="Q29" s="32">
        <v>11</v>
      </c>
      <c r="R29" s="32">
        <v>7</v>
      </c>
      <c r="S29" s="32">
        <v>2</v>
      </c>
      <c r="T29" s="32">
        <v>0</v>
      </c>
      <c r="U29" s="32">
        <v>0</v>
      </c>
      <c r="V29" s="32">
        <v>2</v>
      </c>
      <c r="W29" s="32">
        <v>1</v>
      </c>
      <c r="X29" s="32">
        <v>1</v>
      </c>
      <c r="Y29" s="32">
        <v>1</v>
      </c>
      <c r="Z29" s="32">
        <v>0</v>
      </c>
      <c r="AA29" s="32">
        <v>1</v>
      </c>
      <c r="AB29" s="32">
        <v>1</v>
      </c>
      <c r="AC29" s="32">
        <v>1</v>
      </c>
      <c r="AD29" s="32">
        <v>0</v>
      </c>
      <c r="AE29" s="32">
        <v>0</v>
      </c>
      <c r="AF29" s="32">
        <v>0</v>
      </c>
      <c r="AG29" s="32">
        <v>0</v>
      </c>
      <c r="AH29" s="52">
        <v>104.78399999999999</v>
      </c>
      <c r="AI29" s="34">
        <v>109.74547674418604</v>
      </c>
      <c r="AJ29" s="34">
        <v>37.18690249817553</v>
      </c>
    </row>
    <row r="30" spans="2:36" ht="12">
      <c r="B30" s="278" t="s">
        <v>11</v>
      </c>
      <c r="C30" s="261"/>
      <c r="D30" s="32">
        <v>765</v>
      </c>
      <c r="E30" s="32">
        <v>0</v>
      </c>
      <c r="F30" s="32">
        <v>0</v>
      </c>
      <c r="G30" s="32">
        <v>6</v>
      </c>
      <c r="H30" s="32">
        <v>18</v>
      </c>
      <c r="I30" s="32">
        <v>52</v>
      </c>
      <c r="J30" s="32">
        <v>120</v>
      </c>
      <c r="K30" s="32">
        <v>124</v>
      </c>
      <c r="L30" s="32">
        <v>103</v>
      </c>
      <c r="M30" s="32">
        <v>89</v>
      </c>
      <c r="N30" s="32">
        <v>78</v>
      </c>
      <c r="O30" s="32">
        <v>61</v>
      </c>
      <c r="P30" s="32">
        <v>26</v>
      </c>
      <c r="Q30" s="32">
        <v>36</v>
      </c>
      <c r="R30" s="32">
        <v>19</v>
      </c>
      <c r="S30" s="32">
        <v>11</v>
      </c>
      <c r="T30" s="32">
        <v>6</v>
      </c>
      <c r="U30" s="32">
        <v>2</v>
      </c>
      <c r="V30" s="32">
        <v>3</v>
      </c>
      <c r="W30" s="32">
        <v>1</v>
      </c>
      <c r="X30" s="32">
        <v>4</v>
      </c>
      <c r="Y30" s="32">
        <v>1</v>
      </c>
      <c r="Z30" s="32">
        <v>2</v>
      </c>
      <c r="AA30" s="32">
        <v>1</v>
      </c>
      <c r="AB30" s="32">
        <v>1</v>
      </c>
      <c r="AC30" s="32">
        <v>1</v>
      </c>
      <c r="AD30" s="32">
        <v>0</v>
      </c>
      <c r="AE30" s="32">
        <v>0</v>
      </c>
      <c r="AF30" s="32">
        <v>0</v>
      </c>
      <c r="AG30" s="32">
        <v>0</v>
      </c>
      <c r="AH30" s="52">
        <v>96.075</v>
      </c>
      <c r="AI30" s="34">
        <v>101.80926274509811</v>
      </c>
      <c r="AJ30" s="34">
        <v>31.241240247077883</v>
      </c>
    </row>
    <row r="31" spans="2:36" ht="12">
      <c r="B31" s="278" t="s">
        <v>12</v>
      </c>
      <c r="C31" s="261"/>
      <c r="D31" s="32">
        <v>442</v>
      </c>
      <c r="E31" s="32">
        <v>0</v>
      </c>
      <c r="F31" s="32">
        <v>3</v>
      </c>
      <c r="G31" s="32">
        <v>5</v>
      </c>
      <c r="H31" s="32">
        <v>10</v>
      </c>
      <c r="I31" s="32">
        <v>27</v>
      </c>
      <c r="J31" s="32">
        <v>57</v>
      </c>
      <c r="K31" s="32">
        <v>77</v>
      </c>
      <c r="L31" s="32">
        <v>86</v>
      </c>
      <c r="M31" s="32">
        <v>48</v>
      </c>
      <c r="N31" s="32">
        <v>40</v>
      </c>
      <c r="O31" s="32">
        <v>35</v>
      </c>
      <c r="P31" s="32">
        <v>19</v>
      </c>
      <c r="Q31" s="32">
        <v>12</v>
      </c>
      <c r="R31" s="32">
        <v>7</v>
      </c>
      <c r="S31" s="32">
        <v>6</v>
      </c>
      <c r="T31" s="32">
        <v>5</v>
      </c>
      <c r="U31" s="32">
        <v>1</v>
      </c>
      <c r="V31" s="32">
        <v>2</v>
      </c>
      <c r="W31" s="32">
        <v>1</v>
      </c>
      <c r="X31" s="32">
        <v>0</v>
      </c>
      <c r="Y31" s="32">
        <v>0</v>
      </c>
      <c r="Z31" s="32">
        <v>0</v>
      </c>
      <c r="AA31" s="32">
        <v>1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52">
        <v>94.31</v>
      </c>
      <c r="AI31" s="34">
        <v>99.33791855203619</v>
      </c>
      <c r="AJ31" s="34">
        <v>28.044161420439448</v>
      </c>
    </row>
    <row r="32" spans="2:36" ht="12">
      <c r="B32" s="278" t="s">
        <v>13</v>
      </c>
      <c r="C32" s="261"/>
      <c r="D32" s="32">
        <v>597</v>
      </c>
      <c r="E32" s="32">
        <v>1</v>
      </c>
      <c r="F32" s="32">
        <v>0</v>
      </c>
      <c r="G32" s="32">
        <v>2</v>
      </c>
      <c r="H32" s="32">
        <v>21</v>
      </c>
      <c r="I32" s="32">
        <v>50</v>
      </c>
      <c r="J32" s="32">
        <v>78</v>
      </c>
      <c r="K32" s="32">
        <v>125</v>
      </c>
      <c r="L32" s="32">
        <v>96</v>
      </c>
      <c r="M32" s="32">
        <v>78</v>
      </c>
      <c r="N32" s="32">
        <v>50</v>
      </c>
      <c r="O32" s="32">
        <v>39</v>
      </c>
      <c r="P32" s="32">
        <v>18</v>
      </c>
      <c r="Q32" s="32">
        <v>12</v>
      </c>
      <c r="R32" s="32">
        <v>9</v>
      </c>
      <c r="S32" s="32">
        <v>8</v>
      </c>
      <c r="T32" s="32">
        <v>1</v>
      </c>
      <c r="U32" s="32">
        <v>0</v>
      </c>
      <c r="V32" s="32">
        <v>1</v>
      </c>
      <c r="W32" s="32">
        <v>0</v>
      </c>
      <c r="X32" s="32">
        <v>1</v>
      </c>
      <c r="Y32" s="32">
        <v>3</v>
      </c>
      <c r="Z32" s="32">
        <v>0</v>
      </c>
      <c r="AA32" s="32">
        <v>2</v>
      </c>
      <c r="AB32" s="32">
        <v>0</v>
      </c>
      <c r="AC32" s="32">
        <v>0</v>
      </c>
      <c r="AD32" s="32">
        <v>1</v>
      </c>
      <c r="AE32" s="32">
        <v>0</v>
      </c>
      <c r="AF32" s="32">
        <v>0</v>
      </c>
      <c r="AG32" s="32">
        <v>1</v>
      </c>
      <c r="AH32" s="52">
        <v>92.149</v>
      </c>
      <c r="AI32" s="34">
        <v>97.40853266331655</v>
      </c>
      <c r="AJ32" s="34">
        <v>29.748128150593207</v>
      </c>
    </row>
    <row r="33" spans="2:36" ht="12">
      <c r="B33" s="278" t="s">
        <v>14</v>
      </c>
      <c r="C33" s="261"/>
      <c r="D33" s="32">
        <v>1437</v>
      </c>
      <c r="E33" s="32">
        <v>2</v>
      </c>
      <c r="F33" s="32">
        <v>3</v>
      </c>
      <c r="G33" s="32">
        <v>9</v>
      </c>
      <c r="H33" s="32">
        <v>17</v>
      </c>
      <c r="I33" s="32">
        <v>55</v>
      </c>
      <c r="J33" s="32">
        <v>109</v>
      </c>
      <c r="K33" s="32">
        <v>152</v>
      </c>
      <c r="L33" s="32">
        <v>178</v>
      </c>
      <c r="M33" s="32">
        <v>179</v>
      </c>
      <c r="N33" s="32">
        <v>150</v>
      </c>
      <c r="O33" s="32">
        <v>127</v>
      </c>
      <c r="P33" s="32">
        <v>103</v>
      </c>
      <c r="Q33" s="32">
        <v>98</v>
      </c>
      <c r="R33" s="32">
        <v>81</v>
      </c>
      <c r="S33" s="32">
        <v>29</v>
      </c>
      <c r="T33" s="32">
        <v>36</v>
      </c>
      <c r="U33" s="32">
        <v>25</v>
      </c>
      <c r="V33" s="32">
        <v>17</v>
      </c>
      <c r="W33" s="32">
        <v>11</v>
      </c>
      <c r="X33" s="32">
        <v>12</v>
      </c>
      <c r="Y33" s="32">
        <v>10</v>
      </c>
      <c r="Z33" s="32">
        <v>9</v>
      </c>
      <c r="AA33" s="32">
        <v>5</v>
      </c>
      <c r="AB33" s="32">
        <v>6</v>
      </c>
      <c r="AC33" s="32">
        <v>6</v>
      </c>
      <c r="AD33" s="32">
        <v>2</v>
      </c>
      <c r="AE33" s="32">
        <v>4</v>
      </c>
      <c r="AF33" s="32">
        <v>0</v>
      </c>
      <c r="AG33" s="32">
        <v>2</v>
      </c>
      <c r="AH33" s="52">
        <v>111.151</v>
      </c>
      <c r="AI33" s="34">
        <v>118.67445372303396</v>
      </c>
      <c r="AJ33" s="34">
        <v>41.34516408928326</v>
      </c>
    </row>
    <row r="34" spans="2:36" ht="12">
      <c r="B34" s="278" t="s">
        <v>15</v>
      </c>
      <c r="C34" s="261"/>
      <c r="D34" s="32">
        <v>1281</v>
      </c>
      <c r="E34" s="32">
        <v>0</v>
      </c>
      <c r="F34" s="32">
        <v>3</v>
      </c>
      <c r="G34" s="32">
        <v>9</v>
      </c>
      <c r="H34" s="32">
        <v>20</v>
      </c>
      <c r="I34" s="32">
        <v>57</v>
      </c>
      <c r="J34" s="32">
        <v>123</v>
      </c>
      <c r="K34" s="32">
        <v>153</v>
      </c>
      <c r="L34" s="32">
        <v>147</v>
      </c>
      <c r="M34" s="32">
        <v>133</v>
      </c>
      <c r="N34" s="32">
        <v>154</v>
      </c>
      <c r="O34" s="32">
        <v>117</v>
      </c>
      <c r="P34" s="32">
        <v>80</v>
      </c>
      <c r="Q34" s="32">
        <v>73</v>
      </c>
      <c r="R34" s="32">
        <v>49</v>
      </c>
      <c r="S34" s="32">
        <v>40</v>
      </c>
      <c r="T34" s="32">
        <v>26</v>
      </c>
      <c r="U34" s="32">
        <v>16</v>
      </c>
      <c r="V34" s="32">
        <v>18</v>
      </c>
      <c r="W34" s="32">
        <v>7</v>
      </c>
      <c r="X34" s="32">
        <v>10</v>
      </c>
      <c r="Y34" s="32">
        <v>8</v>
      </c>
      <c r="Z34" s="32">
        <v>10</v>
      </c>
      <c r="AA34" s="32">
        <v>8</v>
      </c>
      <c r="AB34" s="32">
        <v>7</v>
      </c>
      <c r="AC34" s="32">
        <v>3</v>
      </c>
      <c r="AD34" s="32">
        <v>3</v>
      </c>
      <c r="AE34" s="32">
        <v>3</v>
      </c>
      <c r="AF34" s="32">
        <v>0</v>
      </c>
      <c r="AG34" s="32">
        <v>4</v>
      </c>
      <c r="AH34" s="52">
        <v>109.754</v>
      </c>
      <c r="AI34" s="34">
        <v>116.6906237314595</v>
      </c>
      <c r="AJ34" s="34">
        <v>43.14637774163592</v>
      </c>
    </row>
    <row r="35" spans="2:36" ht="12">
      <c r="B35" s="278" t="s">
        <v>16</v>
      </c>
      <c r="C35" s="261"/>
      <c r="D35" s="32">
        <v>1297</v>
      </c>
      <c r="E35" s="32">
        <v>0</v>
      </c>
      <c r="F35" s="32">
        <v>0</v>
      </c>
      <c r="G35" s="32">
        <v>3</v>
      </c>
      <c r="H35" s="32">
        <v>7</v>
      </c>
      <c r="I35" s="32">
        <v>8</v>
      </c>
      <c r="J35" s="32">
        <v>32</v>
      </c>
      <c r="K35" s="32">
        <v>51</v>
      </c>
      <c r="L35" s="32">
        <v>67</v>
      </c>
      <c r="M35" s="32">
        <v>73</v>
      </c>
      <c r="N35" s="32">
        <v>100</v>
      </c>
      <c r="O35" s="32">
        <v>138</v>
      </c>
      <c r="P35" s="32">
        <v>121</v>
      </c>
      <c r="Q35" s="32">
        <v>121</v>
      </c>
      <c r="R35" s="32">
        <v>101</v>
      </c>
      <c r="S35" s="32">
        <v>73</v>
      </c>
      <c r="T35" s="32">
        <v>57</v>
      </c>
      <c r="U35" s="32">
        <v>65</v>
      </c>
      <c r="V35" s="32">
        <v>47</v>
      </c>
      <c r="W35" s="32">
        <v>42</v>
      </c>
      <c r="X35" s="32">
        <v>29</v>
      </c>
      <c r="Y35" s="32">
        <v>32</v>
      </c>
      <c r="Z35" s="32">
        <v>27</v>
      </c>
      <c r="AA35" s="32">
        <v>36</v>
      </c>
      <c r="AB35" s="32">
        <v>28</v>
      </c>
      <c r="AC35" s="32">
        <v>11</v>
      </c>
      <c r="AD35" s="32">
        <v>5</v>
      </c>
      <c r="AE35" s="32">
        <v>3</v>
      </c>
      <c r="AF35" s="32">
        <v>3</v>
      </c>
      <c r="AG35" s="32">
        <v>17</v>
      </c>
      <c r="AH35" s="52">
        <v>143.958</v>
      </c>
      <c r="AI35" s="34">
        <v>153.7090501156515</v>
      </c>
      <c r="AJ35" s="34">
        <v>52.16661042420751</v>
      </c>
    </row>
    <row r="36" spans="2:36" ht="12">
      <c r="B36" s="278" t="s">
        <v>17</v>
      </c>
      <c r="C36" s="261"/>
      <c r="D36" s="32">
        <v>1366</v>
      </c>
      <c r="E36" s="32">
        <v>2</v>
      </c>
      <c r="F36" s="32">
        <v>2</v>
      </c>
      <c r="G36" s="32">
        <v>3</v>
      </c>
      <c r="H36" s="32">
        <v>11</v>
      </c>
      <c r="I36" s="32">
        <v>17</v>
      </c>
      <c r="J36" s="32">
        <v>45</v>
      </c>
      <c r="K36" s="32">
        <v>88</v>
      </c>
      <c r="L36" s="32">
        <v>112</v>
      </c>
      <c r="M36" s="32">
        <v>139</v>
      </c>
      <c r="N36" s="32">
        <v>163</v>
      </c>
      <c r="O36" s="32">
        <v>151</v>
      </c>
      <c r="P36" s="32">
        <v>119</v>
      </c>
      <c r="Q36" s="32">
        <v>130</v>
      </c>
      <c r="R36" s="32">
        <v>70</v>
      </c>
      <c r="S36" s="32">
        <v>65</v>
      </c>
      <c r="T36" s="32">
        <v>59</v>
      </c>
      <c r="U36" s="32">
        <v>37</v>
      </c>
      <c r="V36" s="32">
        <v>26</v>
      </c>
      <c r="W36" s="32">
        <v>29</v>
      </c>
      <c r="X36" s="32">
        <v>19</v>
      </c>
      <c r="Y36" s="32">
        <v>21</v>
      </c>
      <c r="Z36" s="32">
        <v>19</v>
      </c>
      <c r="AA36" s="32">
        <v>11</v>
      </c>
      <c r="AB36" s="32">
        <v>9</v>
      </c>
      <c r="AC36" s="32">
        <v>3</v>
      </c>
      <c r="AD36" s="32">
        <v>3</v>
      </c>
      <c r="AE36" s="32">
        <v>3</v>
      </c>
      <c r="AF36" s="32">
        <v>5</v>
      </c>
      <c r="AG36" s="32">
        <v>5</v>
      </c>
      <c r="AH36" s="52">
        <v>125.9785</v>
      </c>
      <c r="AI36" s="34">
        <v>135.0009860907759</v>
      </c>
      <c r="AJ36" s="34">
        <v>44.769724137883884</v>
      </c>
    </row>
    <row r="37" spans="2:36" ht="12">
      <c r="B37" s="278" t="s">
        <v>18</v>
      </c>
      <c r="C37" s="261"/>
      <c r="D37" s="32">
        <v>326</v>
      </c>
      <c r="E37" s="32">
        <v>0</v>
      </c>
      <c r="F37" s="32">
        <v>1</v>
      </c>
      <c r="G37" s="32">
        <v>3</v>
      </c>
      <c r="H37" s="32">
        <v>11</v>
      </c>
      <c r="I37" s="32">
        <v>21</v>
      </c>
      <c r="J37" s="32">
        <v>58</v>
      </c>
      <c r="K37" s="32">
        <v>55</v>
      </c>
      <c r="L37" s="32">
        <v>62</v>
      </c>
      <c r="M37" s="32">
        <v>39</v>
      </c>
      <c r="N37" s="32">
        <v>32</v>
      </c>
      <c r="O37" s="32">
        <v>17</v>
      </c>
      <c r="P37" s="32">
        <v>10</v>
      </c>
      <c r="Q37" s="32">
        <v>6</v>
      </c>
      <c r="R37" s="32">
        <v>3</v>
      </c>
      <c r="S37" s="32">
        <v>0</v>
      </c>
      <c r="T37" s="32">
        <v>2</v>
      </c>
      <c r="U37" s="32">
        <v>2</v>
      </c>
      <c r="V37" s="32">
        <v>2</v>
      </c>
      <c r="W37" s="32">
        <v>0</v>
      </c>
      <c r="X37" s="32">
        <v>0</v>
      </c>
      <c r="Y37" s="32">
        <v>1</v>
      </c>
      <c r="Z37" s="32">
        <v>1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52">
        <v>91.8335</v>
      </c>
      <c r="AI37" s="34">
        <v>95.38360736196317</v>
      </c>
      <c r="AJ37" s="34">
        <v>26.338426512299908</v>
      </c>
    </row>
    <row r="38" spans="2:36" ht="12">
      <c r="B38" s="278" t="s">
        <v>19</v>
      </c>
      <c r="C38" s="261"/>
      <c r="D38" s="32">
        <v>184</v>
      </c>
      <c r="E38" s="32">
        <v>1</v>
      </c>
      <c r="F38" s="32">
        <v>0</v>
      </c>
      <c r="G38" s="32">
        <v>2</v>
      </c>
      <c r="H38" s="32">
        <v>2</v>
      </c>
      <c r="I38" s="32">
        <v>20</v>
      </c>
      <c r="J38" s="32">
        <v>35</v>
      </c>
      <c r="K38" s="32">
        <v>42</v>
      </c>
      <c r="L38" s="32">
        <v>35</v>
      </c>
      <c r="M38" s="32">
        <v>21</v>
      </c>
      <c r="N38" s="32">
        <v>8</v>
      </c>
      <c r="O38" s="32">
        <v>7</v>
      </c>
      <c r="P38" s="32">
        <v>4</v>
      </c>
      <c r="Q38" s="32">
        <v>1</v>
      </c>
      <c r="R38" s="32">
        <v>1</v>
      </c>
      <c r="S38" s="32">
        <v>1</v>
      </c>
      <c r="T38" s="32">
        <v>2</v>
      </c>
      <c r="U38" s="32">
        <v>0</v>
      </c>
      <c r="V38" s="32">
        <v>0</v>
      </c>
      <c r="W38" s="32">
        <v>0</v>
      </c>
      <c r="X38" s="32">
        <v>0</v>
      </c>
      <c r="Y38" s="32">
        <v>1</v>
      </c>
      <c r="Z38" s="32">
        <v>0</v>
      </c>
      <c r="AA38" s="32">
        <v>0</v>
      </c>
      <c r="AB38" s="32">
        <v>1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52">
        <v>87.45349999999999</v>
      </c>
      <c r="AI38" s="34">
        <v>91.87045652173916</v>
      </c>
      <c r="AJ38" s="34">
        <v>26.488864834429545</v>
      </c>
    </row>
    <row r="39" spans="2:36" ht="12">
      <c r="B39" s="278" t="s">
        <v>20</v>
      </c>
      <c r="C39" s="261"/>
      <c r="D39" s="32">
        <v>190</v>
      </c>
      <c r="E39" s="32">
        <v>0</v>
      </c>
      <c r="F39" s="32">
        <v>1</v>
      </c>
      <c r="G39" s="32">
        <v>3</v>
      </c>
      <c r="H39" s="32">
        <v>4</v>
      </c>
      <c r="I39" s="32">
        <v>18</v>
      </c>
      <c r="J39" s="32">
        <v>26</v>
      </c>
      <c r="K39" s="32">
        <v>38</v>
      </c>
      <c r="L39" s="32">
        <v>29</v>
      </c>
      <c r="M39" s="32">
        <v>20</v>
      </c>
      <c r="N39" s="32">
        <v>16</v>
      </c>
      <c r="O39" s="32">
        <v>8</v>
      </c>
      <c r="P39" s="32">
        <v>7</v>
      </c>
      <c r="Q39" s="32">
        <v>5</v>
      </c>
      <c r="R39" s="32">
        <v>3</v>
      </c>
      <c r="S39" s="32">
        <v>0</v>
      </c>
      <c r="T39" s="32">
        <v>3</v>
      </c>
      <c r="U39" s="32">
        <v>1</v>
      </c>
      <c r="V39" s="32">
        <v>0</v>
      </c>
      <c r="W39" s="32">
        <v>1</v>
      </c>
      <c r="X39" s="32">
        <v>3</v>
      </c>
      <c r="Y39" s="32">
        <v>0</v>
      </c>
      <c r="Z39" s="32">
        <v>2</v>
      </c>
      <c r="AA39" s="32">
        <v>1</v>
      </c>
      <c r="AB39" s="32">
        <v>1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52">
        <v>93.059</v>
      </c>
      <c r="AI39" s="34">
        <v>100.47760526315791</v>
      </c>
      <c r="AJ39" s="34">
        <v>37.4384080770098</v>
      </c>
    </row>
    <row r="40" spans="2:36" ht="12">
      <c r="B40" s="278" t="s">
        <v>21</v>
      </c>
      <c r="C40" s="261"/>
      <c r="D40" s="32">
        <v>135</v>
      </c>
      <c r="E40" s="32">
        <v>0</v>
      </c>
      <c r="F40" s="32">
        <v>0</v>
      </c>
      <c r="G40" s="32">
        <v>0</v>
      </c>
      <c r="H40" s="32">
        <v>5</v>
      </c>
      <c r="I40" s="32">
        <v>12</v>
      </c>
      <c r="J40" s="32">
        <v>31</v>
      </c>
      <c r="K40" s="32">
        <v>27</v>
      </c>
      <c r="L40" s="32">
        <v>16</v>
      </c>
      <c r="M40" s="32">
        <v>14</v>
      </c>
      <c r="N40" s="32">
        <v>13</v>
      </c>
      <c r="O40" s="32">
        <v>3</v>
      </c>
      <c r="P40" s="32">
        <v>9</v>
      </c>
      <c r="Q40" s="32">
        <v>2</v>
      </c>
      <c r="R40" s="32">
        <v>0</v>
      </c>
      <c r="S40" s="32">
        <v>1</v>
      </c>
      <c r="T40" s="32">
        <v>0</v>
      </c>
      <c r="U40" s="32">
        <v>0</v>
      </c>
      <c r="V40" s="32">
        <v>1</v>
      </c>
      <c r="W40" s="32">
        <v>1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52">
        <v>87.892</v>
      </c>
      <c r="AI40" s="34">
        <v>93.87647407407407</v>
      </c>
      <c r="AJ40" s="34">
        <v>25.394399221449454</v>
      </c>
    </row>
    <row r="41" spans="2:36" ht="12">
      <c r="B41" s="278" t="s">
        <v>22</v>
      </c>
      <c r="C41" s="261"/>
      <c r="D41" s="32">
        <v>535</v>
      </c>
      <c r="E41" s="32">
        <v>1</v>
      </c>
      <c r="F41" s="32">
        <v>1</v>
      </c>
      <c r="G41" s="32">
        <v>6</v>
      </c>
      <c r="H41" s="32">
        <v>10</v>
      </c>
      <c r="I41" s="32">
        <v>49</v>
      </c>
      <c r="J41" s="32">
        <v>83</v>
      </c>
      <c r="K41" s="32">
        <v>87</v>
      </c>
      <c r="L41" s="32">
        <v>86</v>
      </c>
      <c r="M41" s="32">
        <v>77</v>
      </c>
      <c r="N41" s="32">
        <v>51</v>
      </c>
      <c r="O41" s="32">
        <v>33</v>
      </c>
      <c r="P41" s="32">
        <v>17</v>
      </c>
      <c r="Q41" s="32">
        <v>11</v>
      </c>
      <c r="R41" s="32">
        <v>5</v>
      </c>
      <c r="S41" s="32">
        <v>7</v>
      </c>
      <c r="T41" s="32">
        <v>3</v>
      </c>
      <c r="U41" s="32">
        <v>3</v>
      </c>
      <c r="V41" s="32">
        <v>1</v>
      </c>
      <c r="W41" s="32">
        <v>1</v>
      </c>
      <c r="X41" s="32">
        <v>0</v>
      </c>
      <c r="Y41" s="32">
        <v>0</v>
      </c>
      <c r="Z41" s="32">
        <v>0</v>
      </c>
      <c r="AA41" s="32">
        <v>0</v>
      </c>
      <c r="AB41" s="32">
        <v>1</v>
      </c>
      <c r="AC41" s="32">
        <v>0</v>
      </c>
      <c r="AD41" s="32">
        <v>1</v>
      </c>
      <c r="AE41" s="32">
        <v>0</v>
      </c>
      <c r="AF41" s="32">
        <v>0</v>
      </c>
      <c r="AG41" s="32">
        <v>1</v>
      </c>
      <c r="AH41" s="52">
        <v>93.38</v>
      </c>
      <c r="AI41" s="34">
        <v>97.35802242990663</v>
      </c>
      <c r="AJ41" s="34">
        <v>30.69184287682195</v>
      </c>
    </row>
    <row r="42" spans="2:36" ht="12">
      <c r="B42" s="278" t="s">
        <v>23</v>
      </c>
      <c r="C42" s="261"/>
      <c r="D42" s="32">
        <v>411</v>
      </c>
      <c r="E42" s="32">
        <v>0</v>
      </c>
      <c r="F42" s="32">
        <v>1</v>
      </c>
      <c r="G42" s="32">
        <v>4</v>
      </c>
      <c r="H42" s="32">
        <v>15</v>
      </c>
      <c r="I42" s="32">
        <v>26</v>
      </c>
      <c r="J42" s="32">
        <v>40</v>
      </c>
      <c r="K42" s="32">
        <v>63</v>
      </c>
      <c r="L42" s="32">
        <v>80</v>
      </c>
      <c r="M42" s="32">
        <v>50</v>
      </c>
      <c r="N42" s="32">
        <v>49</v>
      </c>
      <c r="O42" s="32">
        <v>37</v>
      </c>
      <c r="P42" s="32">
        <v>17</v>
      </c>
      <c r="Q42" s="32">
        <v>4</v>
      </c>
      <c r="R42" s="32">
        <v>2</v>
      </c>
      <c r="S42" s="32">
        <v>6</v>
      </c>
      <c r="T42" s="32">
        <v>1</v>
      </c>
      <c r="U42" s="32">
        <v>5</v>
      </c>
      <c r="V42" s="32">
        <v>1</v>
      </c>
      <c r="W42" s="32">
        <v>1</v>
      </c>
      <c r="X42" s="32">
        <v>0</v>
      </c>
      <c r="Y42" s="32">
        <v>2</v>
      </c>
      <c r="Z42" s="32">
        <v>1</v>
      </c>
      <c r="AA42" s="32">
        <v>1</v>
      </c>
      <c r="AB42" s="32">
        <v>3</v>
      </c>
      <c r="AC42" s="32">
        <v>1</v>
      </c>
      <c r="AD42" s="32">
        <v>0</v>
      </c>
      <c r="AE42" s="32">
        <v>0</v>
      </c>
      <c r="AF42" s="32">
        <v>0</v>
      </c>
      <c r="AG42" s="32">
        <v>1</v>
      </c>
      <c r="AH42" s="52">
        <v>96.933</v>
      </c>
      <c r="AI42" s="34">
        <v>102.68604866180054</v>
      </c>
      <c r="AJ42" s="34">
        <v>35.45971150781037</v>
      </c>
    </row>
    <row r="43" spans="2:36" ht="12">
      <c r="B43" s="278" t="s">
        <v>24</v>
      </c>
      <c r="C43" s="261"/>
      <c r="D43" s="32">
        <v>415</v>
      </c>
      <c r="E43" s="32">
        <v>0</v>
      </c>
      <c r="F43" s="32">
        <v>0</v>
      </c>
      <c r="G43" s="32">
        <v>6</v>
      </c>
      <c r="H43" s="32">
        <v>8</v>
      </c>
      <c r="I43" s="32">
        <v>29</v>
      </c>
      <c r="J43" s="32">
        <v>46</v>
      </c>
      <c r="K43" s="32">
        <v>68</v>
      </c>
      <c r="L43" s="32">
        <v>71</v>
      </c>
      <c r="M43" s="32">
        <v>54</v>
      </c>
      <c r="N43" s="32">
        <v>46</v>
      </c>
      <c r="O43" s="32">
        <v>36</v>
      </c>
      <c r="P43" s="32">
        <v>18</v>
      </c>
      <c r="Q43" s="32">
        <v>11</v>
      </c>
      <c r="R43" s="32">
        <v>5</v>
      </c>
      <c r="S43" s="32">
        <v>3</v>
      </c>
      <c r="T43" s="32">
        <v>2</v>
      </c>
      <c r="U43" s="32">
        <v>1</v>
      </c>
      <c r="V43" s="32">
        <v>4</v>
      </c>
      <c r="W43" s="32">
        <v>0</v>
      </c>
      <c r="X43" s="32">
        <v>0</v>
      </c>
      <c r="Y43" s="32">
        <v>0</v>
      </c>
      <c r="Z43" s="32">
        <v>2</v>
      </c>
      <c r="AA43" s="32">
        <v>2</v>
      </c>
      <c r="AB43" s="32">
        <v>1</v>
      </c>
      <c r="AC43" s="32">
        <v>0</v>
      </c>
      <c r="AD43" s="32">
        <v>0</v>
      </c>
      <c r="AE43" s="32">
        <v>1</v>
      </c>
      <c r="AF43" s="32">
        <v>1</v>
      </c>
      <c r="AG43" s="32">
        <v>0</v>
      </c>
      <c r="AH43" s="52">
        <v>96.217</v>
      </c>
      <c r="AI43" s="34">
        <v>102.17537831325296</v>
      </c>
      <c r="AJ43" s="34">
        <v>32.72494575504355</v>
      </c>
    </row>
    <row r="44" spans="2:36" ht="12">
      <c r="B44" s="278" t="s">
        <v>25</v>
      </c>
      <c r="C44" s="261"/>
      <c r="D44" s="32">
        <v>744</v>
      </c>
      <c r="E44" s="32">
        <v>0</v>
      </c>
      <c r="F44" s="32">
        <v>0</v>
      </c>
      <c r="G44" s="32">
        <v>3</v>
      </c>
      <c r="H44" s="32">
        <v>7</v>
      </c>
      <c r="I44" s="32">
        <v>18</v>
      </c>
      <c r="J44" s="32">
        <v>38</v>
      </c>
      <c r="K44" s="32">
        <v>81</v>
      </c>
      <c r="L44" s="32">
        <v>98</v>
      </c>
      <c r="M44" s="32">
        <v>109</v>
      </c>
      <c r="N44" s="32">
        <v>119</v>
      </c>
      <c r="O44" s="32">
        <v>108</v>
      </c>
      <c r="P44" s="32">
        <v>67</v>
      </c>
      <c r="Q44" s="32">
        <v>36</v>
      </c>
      <c r="R44" s="32">
        <v>20</v>
      </c>
      <c r="S44" s="32">
        <v>12</v>
      </c>
      <c r="T44" s="32">
        <v>6</v>
      </c>
      <c r="U44" s="32">
        <v>7</v>
      </c>
      <c r="V44" s="32">
        <v>4</v>
      </c>
      <c r="W44" s="32">
        <v>1</v>
      </c>
      <c r="X44" s="32">
        <v>1</v>
      </c>
      <c r="Y44" s="32">
        <v>1</v>
      </c>
      <c r="Z44" s="32">
        <v>2</v>
      </c>
      <c r="AA44" s="32">
        <v>2</v>
      </c>
      <c r="AB44" s="32">
        <v>1</v>
      </c>
      <c r="AC44" s="32">
        <v>0</v>
      </c>
      <c r="AD44" s="32">
        <v>1</v>
      </c>
      <c r="AE44" s="32">
        <v>1</v>
      </c>
      <c r="AF44" s="32">
        <v>0</v>
      </c>
      <c r="AG44" s="32">
        <v>1</v>
      </c>
      <c r="AH44" s="52">
        <v>112.33250000000001</v>
      </c>
      <c r="AI44" s="34">
        <v>113.85019892473107</v>
      </c>
      <c r="AJ44" s="34">
        <v>30.370179199843907</v>
      </c>
    </row>
    <row r="45" spans="2:36" ht="12">
      <c r="B45" s="278" t="s">
        <v>26</v>
      </c>
      <c r="C45" s="261"/>
      <c r="D45" s="32">
        <v>1173</v>
      </c>
      <c r="E45" s="32">
        <v>0</v>
      </c>
      <c r="F45" s="32">
        <v>2</v>
      </c>
      <c r="G45" s="32">
        <v>1</v>
      </c>
      <c r="H45" s="32">
        <v>3</v>
      </c>
      <c r="I45" s="32">
        <v>25</v>
      </c>
      <c r="J45" s="32">
        <v>47</v>
      </c>
      <c r="K45" s="32">
        <v>72</v>
      </c>
      <c r="L45" s="32">
        <v>139</v>
      </c>
      <c r="M45" s="32">
        <v>138</v>
      </c>
      <c r="N45" s="32">
        <v>176</v>
      </c>
      <c r="O45" s="32">
        <v>149</v>
      </c>
      <c r="P45" s="32">
        <v>124</v>
      </c>
      <c r="Q45" s="32">
        <v>93</v>
      </c>
      <c r="R45" s="32">
        <v>53</v>
      </c>
      <c r="S45" s="32">
        <v>40</v>
      </c>
      <c r="T45" s="32">
        <v>30</v>
      </c>
      <c r="U45" s="32">
        <v>14</v>
      </c>
      <c r="V45" s="32">
        <v>15</v>
      </c>
      <c r="W45" s="32">
        <v>14</v>
      </c>
      <c r="X45" s="32">
        <v>7</v>
      </c>
      <c r="Y45" s="32">
        <v>6</v>
      </c>
      <c r="Z45" s="32">
        <v>4</v>
      </c>
      <c r="AA45" s="32">
        <v>6</v>
      </c>
      <c r="AB45" s="32">
        <v>6</v>
      </c>
      <c r="AC45" s="32">
        <v>4</v>
      </c>
      <c r="AD45" s="32">
        <v>1</v>
      </c>
      <c r="AE45" s="32">
        <v>2</v>
      </c>
      <c r="AF45" s="32">
        <v>0</v>
      </c>
      <c r="AG45" s="32">
        <v>2</v>
      </c>
      <c r="AH45" s="52">
        <v>119.125</v>
      </c>
      <c r="AI45" s="34">
        <v>124.55175106564363</v>
      </c>
      <c r="AJ45" s="34">
        <v>37.028939073960764</v>
      </c>
    </row>
    <row r="46" spans="2:36" ht="12">
      <c r="B46" s="278" t="s">
        <v>27</v>
      </c>
      <c r="C46" s="261"/>
      <c r="D46" s="32">
        <v>495</v>
      </c>
      <c r="E46" s="32">
        <v>0</v>
      </c>
      <c r="F46" s="32">
        <v>1</v>
      </c>
      <c r="G46" s="32">
        <v>3</v>
      </c>
      <c r="H46" s="32">
        <v>11</v>
      </c>
      <c r="I46" s="32">
        <v>28</v>
      </c>
      <c r="J46" s="32">
        <v>48</v>
      </c>
      <c r="K46" s="32">
        <v>70</v>
      </c>
      <c r="L46" s="32">
        <v>85</v>
      </c>
      <c r="M46" s="32">
        <v>69</v>
      </c>
      <c r="N46" s="32">
        <v>54</v>
      </c>
      <c r="O46" s="32">
        <v>52</v>
      </c>
      <c r="P46" s="32">
        <v>22</v>
      </c>
      <c r="Q46" s="32">
        <v>21</v>
      </c>
      <c r="R46" s="32">
        <v>10</v>
      </c>
      <c r="S46" s="32">
        <v>6</v>
      </c>
      <c r="T46" s="32">
        <v>5</v>
      </c>
      <c r="U46" s="32">
        <v>0</v>
      </c>
      <c r="V46" s="32">
        <v>1</v>
      </c>
      <c r="W46" s="32">
        <v>2</v>
      </c>
      <c r="X46" s="32">
        <v>2</v>
      </c>
      <c r="Y46" s="32">
        <v>1</v>
      </c>
      <c r="Z46" s="32">
        <v>0</v>
      </c>
      <c r="AA46" s="32">
        <v>1</v>
      </c>
      <c r="AB46" s="32">
        <v>0</v>
      </c>
      <c r="AC46" s="32">
        <v>0</v>
      </c>
      <c r="AD46" s="32">
        <v>0</v>
      </c>
      <c r="AE46" s="32">
        <v>1</v>
      </c>
      <c r="AF46" s="32">
        <v>0</v>
      </c>
      <c r="AG46" s="32">
        <v>2</v>
      </c>
      <c r="AH46" s="52">
        <v>100.147</v>
      </c>
      <c r="AI46" s="34">
        <v>105.70216969696985</v>
      </c>
      <c r="AJ46" s="34">
        <v>36.032036846944486</v>
      </c>
    </row>
    <row r="47" spans="2:36" ht="12">
      <c r="B47" s="278" t="s">
        <v>28</v>
      </c>
      <c r="C47" s="261"/>
      <c r="D47" s="32">
        <v>371</v>
      </c>
      <c r="E47" s="32">
        <v>0</v>
      </c>
      <c r="F47" s="32">
        <v>3</v>
      </c>
      <c r="G47" s="32">
        <v>2</v>
      </c>
      <c r="H47" s="32">
        <v>10</v>
      </c>
      <c r="I47" s="32">
        <v>19</v>
      </c>
      <c r="J47" s="32">
        <v>27</v>
      </c>
      <c r="K47" s="32">
        <v>47</v>
      </c>
      <c r="L47" s="32">
        <v>59</v>
      </c>
      <c r="M47" s="32">
        <v>52</v>
      </c>
      <c r="N47" s="32">
        <v>44</v>
      </c>
      <c r="O47" s="32">
        <v>42</v>
      </c>
      <c r="P47" s="32">
        <v>23</v>
      </c>
      <c r="Q47" s="32">
        <v>16</v>
      </c>
      <c r="R47" s="32">
        <v>7</v>
      </c>
      <c r="S47" s="32">
        <v>7</v>
      </c>
      <c r="T47" s="32">
        <v>5</v>
      </c>
      <c r="U47" s="32">
        <v>1</v>
      </c>
      <c r="V47" s="32">
        <v>2</v>
      </c>
      <c r="W47" s="32">
        <v>0</v>
      </c>
      <c r="X47" s="32">
        <v>0</v>
      </c>
      <c r="Y47" s="32">
        <v>3</v>
      </c>
      <c r="Z47" s="32">
        <v>0</v>
      </c>
      <c r="AA47" s="32">
        <v>1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1</v>
      </c>
      <c r="AH47" s="52">
        <v>103.211</v>
      </c>
      <c r="AI47" s="34">
        <v>107.46182479784365</v>
      </c>
      <c r="AJ47" s="34">
        <v>38.553014046494745</v>
      </c>
    </row>
    <row r="48" spans="2:36" ht="12">
      <c r="B48" s="278" t="s">
        <v>29</v>
      </c>
      <c r="C48" s="261"/>
      <c r="D48" s="32">
        <v>343</v>
      </c>
      <c r="E48" s="32">
        <v>0</v>
      </c>
      <c r="F48" s="32">
        <v>1</v>
      </c>
      <c r="G48" s="32">
        <v>2</v>
      </c>
      <c r="H48" s="32">
        <v>6</v>
      </c>
      <c r="I48" s="32">
        <v>17</v>
      </c>
      <c r="J48" s="32">
        <v>34</v>
      </c>
      <c r="K48" s="32">
        <v>41</v>
      </c>
      <c r="L48" s="32">
        <v>39</v>
      </c>
      <c r="M48" s="32">
        <v>50</v>
      </c>
      <c r="N48" s="32">
        <v>46</v>
      </c>
      <c r="O48" s="32">
        <v>29</v>
      </c>
      <c r="P48" s="32">
        <v>18</v>
      </c>
      <c r="Q48" s="32">
        <v>20</v>
      </c>
      <c r="R48" s="32">
        <v>7</v>
      </c>
      <c r="S48" s="32">
        <v>6</v>
      </c>
      <c r="T48" s="32">
        <v>6</v>
      </c>
      <c r="U48" s="32">
        <v>5</v>
      </c>
      <c r="V48" s="32">
        <v>2</v>
      </c>
      <c r="W48" s="32">
        <v>1</v>
      </c>
      <c r="X48" s="32">
        <v>1</v>
      </c>
      <c r="Y48" s="32">
        <v>0</v>
      </c>
      <c r="Z48" s="32">
        <v>3</v>
      </c>
      <c r="AA48" s="32">
        <v>3</v>
      </c>
      <c r="AB48" s="32">
        <v>4</v>
      </c>
      <c r="AC48" s="32">
        <v>1</v>
      </c>
      <c r="AD48" s="32">
        <v>0</v>
      </c>
      <c r="AE48" s="32">
        <v>1</v>
      </c>
      <c r="AF48" s="32">
        <v>0</v>
      </c>
      <c r="AG48" s="32">
        <v>0</v>
      </c>
      <c r="AH48" s="52">
        <v>106.366</v>
      </c>
      <c r="AI48" s="34">
        <v>112.73932069970856</v>
      </c>
      <c r="AJ48" s="34">
        <v>39.85525001116424</v>
      </c>
    </row>
    <row r="49" spans="2:36" ht="12">
      <c r="B49" s="278" t="s">
        <v>30</v>
      </c>
      <c r="C49" s="261"/>
      <c r="D49" s="32">
        <v>1351</v>
      </c>
      <c r="E49" s="32">
        <v>0</v>
      </c>
      <c r="F49" s="32">
        <v>2</v>
      </c>
      <c r="G49" s="32">
        <v>6</v>
      </c>
      <c r="H49" s="32">
        <v>15</v>
      </c>
      <c r="I49" s="32">
        <v>39</v>
      </c>
      <c r="J49" s="32">
        <v>86</v>
      </c>
      <c r="K49" s="32">
        <v>155</v>
      </c>
      <c r="L49" s="32">
        <v>167</v>
      </c>
      <c r="M49" s="32">
        <v>198</v>
      </c>
      <c r="N49" s="32">
        <v>173</v>
      </c>
      <c r="O49" s="32">
        <v>135</v>
      </c>
      <c r="P49" s="32">
        <v>92</v>
      </c>
      <c r="Q49" s="32">
        <v>71</v>
      </c>
      <c r="R49" s="32">
        <v>43</v>
      </c>
      <c r="S49" s="32">
        <v>31</v>
      </c>
      <c r="T49" s="32">
        <v>24</v>
      </c>
      <c r="U49" s="32">
        <v>25</v>
      </c>
      <c r="V49" s="32">
        <v>12</v>
      </c>
      <c r="W49" s="32">
        <v>14</v>
      </c>
      <c r="X49" s="32">
        <v>11</v>
      </c>
      <c r="Y49" s="32">
        <v>7</v>
      </c>
      <c r="Z49" s="32">
        <v>10</v>
      </c>
      <c r="AA49" s="32">
        <v>4</v>
      </c>
      <c r="AB49" s="32">
        <v>12</v>
      </c>
      <c r="AC49" s="32">
        <v>4</v>
      </c>
      <c r="AD49" s="32">
        <v>5</v>
      </c>
      <c r="AE49" s="32">
        <v>0</v>
      </c>
      <c r="AF49" s="32">
        <v>1</v>
      </c>
      <c r="AG49" s="32">
        <v>9</v>
      </c>
      <c r="AH49" s="52">
        <v>110.888</v>
      </c>
      <c r="AI49" s="34">
        <v>119.57355218356776</v>
      </c>
      <c r="AJ49" s="34">
        <v>43.04858298102421</v>
      </c>
    </row>
    <row r="50" spans="2:36" ht="12">
      <c r="B50" s="278" t="s">
        <v>31</v>
      </c>
      <c r="C50" s="261"/>
      <c r="D50" s="32">
        <v>1458</v>
      </c>
      <c r="E50" s="32">
        <v>1</v>
      </c>
      <c r="F50" s="32">
        <v>2</v>
      </c>
      <c r="G50" s="32">
        <v>8</v>
      </c>
      <c r="H50" s="32">
        <v>22</v>
      </c>
      <c r="I50" s="32">
        <v>51</v>
      </c>
      <c r="J50" s="32">
        <v>109</v>
      </c>
      <c r="K50" s="32">
        <v>180</v>
      </c>
      <c r="L50" s="32">
        <v>214</v>
      </c>
      <c r="M50" s="32">
        <v>189</v>
      </c>
      <c r="N50" s="32">
        <v>165</v>
      </c>
      <c r="O50" s="32">
        <v>143</v>
      </c>
      <c r="P50" s="32">
        <v>104</v>
      </c>
      <c r="Q50" s="32">
        <v>74</v>
      </c>
      <c r="R50" s="32">
        <v>60</v>
      </c>
      <c r="S50" s="32">
        <v>35</v>
      </c>
      <c r="T50" s="32">
        <v>19</v>
      </c>
      <c r="U50" s="32">
        <v>15</v>
      </c>
      <c r="V50" s="32">
        <v>16</v>
      </c>
      <c r="W50" s="32">
        <v>9</v>
      </c>
      <c r="X50" s="32">
        <v>13</v>
      </c>
      <c r="Y50" s="32">
        <v>6</v>
      </c>
      <c r="Z50" s="32">
        <v>6</v>
      </c>
      <c r="AA50" s="32">
        <v>2</v>
      </c>
      <c r="AB50" s="32">
        <v>4</v>
      </c>
      <c r="AC50" s="32">
        <v>2</v>
      </c>
      <c r="AD50" s="32">
        <v>3</v>
      </c>
      <c r="AE50" s="32">
        <v>0</v>
      </c>
      <c r="AF50" s="32">
        <v>0</v>
      </c>
      <c r="AG50" s="32">
        <v>6</v>
      </c>
      <c r="AH50" s="52">
        <v>107.8095</v>
      </c>
      <c r="AI50" s="34">
        <v>114.42340809327854</v>
      </c>
      <c r="AJ50" s="34">
        <v>38.11887259429524</v>
      </c>
    </row>
    <row r="51" spans="2:36" ht="12">
      <c r="B51" s="278" t="s">
        <v>32</v>
      </c>
      <c r="C51" s="261"/>
      <c r="D51" s="32">
        <v>264</v>
      </c>
      <c r="E51" s="32">
        <v>0</v>
      </c>
      <c r="F51" s="32">
        <v>1</v>
      </c>
      <c r="G51" s="32">
        <v>3</v>
      </c>
      <c r="H51" s="32">
        <v>3</v>
      </c>
      <c r="I51" s="32">
        <v>14</v>
      </c>
      <c r="J51" s="32">
        <v>25</v>
      </c>
      <c r="K51" s="32">
        <v>33</v>
      </c>
      <c r="L51" s="32">
        <v>32</v>
      </c>
      <c r="M51" s="32">
        <v>30</v>
      </c>
      <c r="N51" s="32">
        <v>31</v>
      </c>
      <c r="O51" s="32">
        <v>32</v>
      </c>
      <c r="P51" s="32">
        <v>20</v>
      </c>
      <c r="Q51" s="32">
        <v>10</v>
      </c>
      <c r="R51" s="32">
        <v>11</v>
      </c>
      <c r="S51" s="32">
        <v>8</v>
      </c>
      <c r="T51" s="32">
        <v>2</v>
      </c>
      <c r="U51" s="32">
        <v>1</v>
      </c>
      <c r="V51" s="32">
        <v>1</v>
      </c>
      <c r="W51" s="32">
        <v>2</v>
      </c>
      <c r="X51" s="32">
        <v>0</v>
      </c>
      <c r="Y51" s="32">
        <v>0</v>
      </c>
      <c r="Z51" s="32">
        <v>0</v>
      </c>
      <c r="AA51" s="32">
        <v>4</v>
      </c>
      <c r="AB51" s="32">
        <v>1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52">
        <v>108.15350000000001</v>
      </c>
      <c r="AI51" s="34">
        <v>111.01302651515148</v>
      </c>
      <c r="AJ51" s="34">
        <v>34.881901590558954</v>
      </c>
    </row>
    <row r="52" spans="2:36" ht="12">
      <c r="B52" s="278" t="s">
        <v>33</v>
      </c>
      <c r="C52" s="261"/>
      <c r="D52" s="32">
        <v>211</v>
      </c>
      <c r="E52" s="32">
        <v>0</v>
      </c>
      <c r="F52" s="32">
        <v>0</v>
      </c>
      <c r="G52" s="32">
        <v>4</v>
      </c>
      <c r="H52" s="32">
        <v>4</v>
      </c>
      <c r="I52" s="32">
        <v>12</v>
      </c>
      <c r="J52" s="32">
        <v>31</v>
      </c>
      <c r="K52" s="32">
        <v>39</v>
      </c>
      <c r="L52" s="32">
        <v>27</v>
      </c>
      <c r="M52" s="32">
        <v>32</v>
      </c>
      <c r="N52" s="32">
        <v>23</v>
      </c>
      <c r="O52" s="32">
        <v>13</v>
      </c>
      <c r="P52" s="32">
        <v>11</v>
      </c>
      <c r="Q52" s="32">
        <v>3</v>
      </c>
      <c r="R52" s="32">
        <v>3</v>
      </c>
      <c r="S52" s="32">
        <v>4</v>
      </c>
      <c r="T52" s="32">
        <v>0</v>
      </c>
      <c r="U52" s="32">
        <v>1</v>
      </c>
      <c r="V52" s="32">
        <v>0</v>
      </c>
      <c r="W52" s="32">
        <v>1</v>
      </c>
      <c r="X52" s="32">
        <v>1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2</v>
      </c>
      <c r="AF52" s="32">
        <v>0</v>
      </c>
      <c r="AG52" s="32">
        <v>0</v>
      </c>
      <c r="AH52" s="52">
        <v>93.629</v>
      </c>
      <c r="AI52" s="34">
        <v>101.17472985781981</v>
      </c>
      <c r="AJ52" s="34">
        <v>32.596055037498445</v>
      </c>
    </row>
    <row r="53" spans="2:36" ht="12">
      <c r="B53" s="278" t="s">
        <v>34</v>
      </c>
      <c r="C53" s="261"/>
      <c r="D53" s="32">
        <v>46</v>
      </c>
      <c r="E53" s="32">
        <v>0</v>
      </c>
      <c r="F53" s="32">
        <v>0</v>
      </c>
      <c r="G53" s="32">
        <v>2</v>
      </c>
      <c r="H53" s="32">
        <v>3</v>
      </c>
      <c r="I53" s="32">
        <v>7</v>
      </c>
      <c r="J53" s="32">
        <v>10</v>
      </c>
      <c r="K53" s="32">
        <v>5</v>
      </c>
      <c r="L53" s="32">
        <v>3</v>
      </c>
      <c r="M53" s="32">
        <v>4</v>
      </c>
      <c r="N53" s="32">
        <v>3</v>
      </c>
      <c r="O53" s="32">
        <v>6</v>
      </c>
      <c r="P53" s="32">
        <v>1</v>
      </c>
      <c r="Q53" s="32">
        <v>1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1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52">
        <v>80.6175</v>
      </c>
      <c r="AI53" s="34">
        <v>91.68526086956521</v>
      </c>
      <c r="AJ53" s="34">
        <v>34.31517500752548</v>
      </c>
    </row>
    <row r="54" spans="2:36" ht="12">
      <c r="B54" s="278" t="s">
        <v>35</v>
      </c>
      <c r="C54" s="261"/>
      <c r="D54" s="32">
        <v>41</v>
      </c>
      <c r="E54" s="32">
        <v>0</v>
      </c>
      <c r="F54" s="32">
        <v>1</v>
      </c>
      <c r="G54" s="32">
        <v>0</v>
      </c>
      <c r="H54" s="32">
        <v>1</v>
      </c>
      <c r="I54" s="32">
        <v>6</v>
      </c>
      <c r="J54" s="32">
        <v>5</v>
      </c>
      <c r="K54" s="32">
        <v>5</v>
      </c>
      <c r="L54" s="32">
        <v>10</v>
      </c>
      <c r="M54" s="32">
        <v>4</v>
      </c>
      <c r="N54" s="32">
        <v>7</v>
      </c>
      <c r="O54" s="32">
        <v>0</v>
      </c>
      <c r="P54" s="32">
        <v>1</v>
      </c>
      <c r="Q54" s="32">
        <v>1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52">
        <v>91.517</v>
      </c>
      <c r="AI54" s="34">
        <v>91.1829512195122</v>
      </c>
      <c r="AJ54" s="34">
        <v>21.8614262411573</v>
      </c>
    </row>
    <row r="55" spans="2:36" ht="12">
      <c r="B55" s="278" t="s">
        <v>36</v>
      </c>
      <c r="C55" s="261"/>
      <c r="D55" s="32">
        <v>732</v>
      </c>
      <c r="E55" s="32">
        <v>0</v>
      </c>
      <c r="F55" s="32">
        <v>1</v>
      </c>
      <c r="G55" s="32">
        <v>6</v>
      </c>
      <c r="H55" s="32">
        <v>12</v>
      </c>
      <c r="I55" s="32">
        <v>27</v>
      </c>
      <c r="J55" s="32">
        <v>79</v>
      </c>
      <c r="K55" s="32">
        <v>100</v>
      </c>
      <c r="L55" s="32">
        <v>129</v>
      </c>
      <c r="M55" s="32">
        <v>128</v>
      </c>
      <c r="N55" s="32">
        <v>89</v>
      </c>
      <c r="O55" s="32">
        <v>66</v>
      </c>
      <c r="P55" s="32">
        <v>28</v>
      </c>
      <c r="Q55" s="32">
        <v>24</v>
      </c>
      <c r="R55" s="32">
        <v>13</v>
      </c>
      <c r="S55" s="32">
        <v>8</v>
      </c>
      <c r="T55" s="32">
        <v>6</v>
      </c>
      <c r="U55" s="32">
        <v>1</v>
      </c>
      <c r="V55" s="32">
        <v>2</v>
      </c>
      <c r="W55" s="32">
        <v>2</v>
      </c>
      <c r="X55" s="32">
        <v>2</v>
      </c>
      <c r="Y55" s="32">
        <v>3</v>
      </c>
      <c r="Z55" s="32">
        <v>1</v>
      </c>
      <c r="AA55" s="32">
        <v>1</v>
      </c>
      <c r="AB55" s="32">
        <v>2</v>
      </c>
      <c r="AC55" s="32">
        <v>0</v>
      </c>
      <c r="AD55" s="32">
        <v>0</v>
      </c>
      <c r="AE55" s="32">
        <v>1</v>
      </c>
      <c r="AF55" s="32">
        <v>0</v>
      </c>
      <c r="AG55" s="32">
        <v>1</v>
      </c>
      <c r="AH55" s="52">
        <v>100.9785</v>
      </c>
      <c r="AI55" s="34">
        <v>104.73098770491796</v>
      </c>
      <c r="AJ55" s="34">
        <v>30.535800420758154</v>
      </c>
    </row>
    <row r="56" spans="2:36" ht="12">
      <c r="B56" s="278" t="s">
        <v>37</v>
      </c>
      <c r="C56" s="261"/>
      <c r="D56" s="32">
        <v>792</v>
      </c>
      <c r="E56" s="32">
        <v>2</v>
      </c>
      <c r="F56" s="32">
        <v>1</v>
      </c>
      <c r="G56" s="32">
        <v>6</v>
      </c>
      <c r="H56" s="32">
        <v>10</v>
      </c>
      <c r="I56" s="32">
        <v>40</v>
      </c>
      <c r="J56" s="32">
        <v>72</v>
      </c>
      <c r="K56" s="32">
        <v>102</v>
      </c>
      <c r="L56" s="32">
        <v>116</v>
      </c>
      <c r="M56" s="32">
        <v>113</v>
      </c>
      <c r="N56" s="32">
        <v>95</v>
      </c>
      <c r="O56" s="32">
        <v>74</v>
      </c>
      <c r="P56" s="32">
        <v>57</v>
      </c>
      <c r="Q56" s="32">
        <v>28</v>
      </c>
      <c r="R56" s="32">
        <v>24</v>
      </c>
      <c r="S56" s="32">
        <v>15</v>
      </c>
      <c r="T56" s="32">
        <v>14</v>
      </c>
      <c r="U56" s="32">
        <v>7</v>
      </c>
      <c r="V56" s="32">
        <v>5</v>
      </c>
      <c r="W56" s="32">
        <v>2</v>
      </c>
      <c r="X56" s="32">
        <v>3</v>
      </c>
      <c r="Y56" s="32">
        <v>2</v>
      </c>
      <c r="Z56" s="32">
        <v>1</v>
      </c>
      <c r="AA56" s="32">
        <v>0</v>
      </c>
      <c r="AB56" s="32">
        <v>0</v>
      </c>
      <c r="AC56" s="32">
        <v>2</v>
      </c>
      <c r="AD56" s="32">
        <v>0</v>
      </c>
      <c r="AE56" s="32">
        <v>0</v>
      </c>
      <c r="AF56" s="32">
        <v>0</v>
      </c>
      <c r="AG56" s="32">
        <v>1</v>
      </c>
      <c r="AH56" s="52">
        <v>104.73249999999999</v>
      </c>
      <c r="AI56" s="34">
        <v>108.63145707070694</v>
      </c>
      <c r="AJ56" s="34">
        <v>32.72362319107759</v>
      </c>
    </row>
    <row r="57" spans="2:36" ht="12">
      <c r="B57" s="278" t="s">
        <v>38</v>
      </c>
      <c r="C57" s="261"/>
      <c r="D57" s="32">
        <v>302</v>
      </c>
      <c r="E57" s="32">
        <v>0</v>
      </c>
      <c r="F57" s="32">
        <v>0</v>
      </c>
      <c r="G57" s="32">
        <v>2</v>
      </c>
      <c r="H57" s="32">
        <v>4</v>
      </c>
      <c r="I57" s="32">
        <v>28</v>
      </c>
      <c r="J57" s="32">
        <v>40</v>
      </c>
      <c r="K57" s="32">
        <v>44</v>
      </c>
      <c r="L57" s="32">
        <v>51</v>
      </c>
      <c r="M57" s="32">
        <v>42</v>
      </c>
      <c r="N57" s="32">
        <v>34</v>
      </c>
      <c r="O57" s="32">
        <v>20</v>
      </c>
      <c r="P57" s="32">
        <v>15</v>
      </c>
      <c r="Q57" s="32">
        <v>5</v>
      </c>
      <c r="R57" s="32">
        <v>6</v>
      </c>
      <c r="S57" s="32">
        <v>5</v>
      </c>
      <c r="T57" s="32">
        <v>3</v>
      </c>
      <c r="U57" s="32">
        <v>2</v>
      </c>
      <c r="V57" s="32">
        <v>0</v>
      </c>
      <c r="W57" s="32">
        <v>1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52">
        <v>96.0015</v>
      </c>
      <c r="AI57" s="34">
        <v>99.83029139072838</v>
      </c>
      <c r="AJ57" s="34">
        <v>26.767539291129943</v>
      </c>
    </row>
    <row r="58" spans="2:36" ht="12">
      <c r="B58" s="278" t="s">
        <v>39</v>
      </c>
      <c r="C58" s="261"/>
      <c r="D58" s="32">
        <v>114</v>
      </c>
      <c r="E58" s="32">
        <v>0</v>
      </c>
      <c r="F58" s="32">
        <v>2</v>
      </c>
      <c r="G58" s="32">
        <v>1</v>
      </c>
      <c r="H58" s="32">
        <v>3</v>
      </c>
      <c r="I58" s="32">
        <v>11</v>
      </c>
      <c r="J58" s="32">
        <v>15</v>
      </c>
      <c r="K58" s="32">
        <v>15</v>
      </c>
      <c r="L58" s="32">
        <v>21</v>
      </c>
      <c r="M58" s="32">
        <v>14</v>
      </c>
      <c r="N58" s="32">
        <v>14</v>
      </c>
      <c r="O58" s="32">
        <v>5</v>
      </c>
      <c r="P58" s="32">
        <v>4</v>
      </c>
      <c r="Q58" s="32">
        <v>4</v>
      </c>
      <c r="R58" s="32">
        <v>2</v>
      </c>
      <c r="S58" s="32">
        <v>0</v>
      </c>
      <c r="T58" s="32">
        <v>1</v>
      </c>
      <c r="U58" s="32">
        <v>0</v>
      </c>
      <c r="V58" s="32">
        <v>1</v>
      </c>
      <c r="W58" s="32">
        <v>0</v>
      </c>
      <c r="X58" s="32">
        <v>0</v>
      </c>
      <c r="Y58" s="32">
        <v>1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52">
        <v>96.0795</v>
      </c>
      <c r="AI58" s="34">
        <v>97.74028947368423</v>
      </c>
      <c r="AJ58" s="34">
        <v>29.26924452880779</v>
      </c>
    </row>
    <row r="59" spans="2:36" ht="12">
      <c r="B59" s="278" t="s">
        <v>40</v>
      </c>
      <c r="C59" s="261"/>
      <c r="D59" s="32">
        <v>245</v>
      </c>
      <c r="E59" s="32">
        <v>0</v>
      </c>
      <c r="F59" s="32">
        <v>0</v>
      </c>
      <c r="G59" s="32">
        <v>2</v>
      </c>
      <c r="H59" s="32">
        <v>14</v>
      </c>
      <c r="I59" s="32">
        <v>25</v>
      </c>
      <c r="J59" s="32">
        <v>40</v>
      </c>
      <c r="K59" s="32">
        <v>37</v>
      </c>
      <c r="L59" s="32">
        <v>36</v>
      </c>
      <c r="M59" s="32">
        <v>36</v>
      </c>
      <c r="N59" s="32">
        <v>23</v>
      </c>
      <c r="O59" s="32">
        <v>6</v>
      </c>
      <c r="P59" s="32">
        <v>8</v>
      </c>
      <c r="Q59" s="32">
        <v>3</v>
      </c>
      <c r="R59" s="32">
        <v>5</v>
      </c>
      <c r="S59" s="32">
        <v>2</v>
      </c>
      <c r="T59" s="32">
        <v>3</v>
      </c>
      <c r="U59" s="32">
        <v>0</v>
      </c>
      <c r="V59" s="32">
        <v>0</v>
      </c>
      <c r="W59" s="32">
        <v>2</v>
      </c>
      <c r="X59" s="32">
        <v>2</v>
      </c>
      <c r="Y59" s="32">
        <v>0</v>
      </c>
      <c r="Z59" s="32">
        <v>0</v>
      </c>
      <c r="AA59" s="32">
        <v>1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52">
        <v>91.63</v>
      </c>
      <c r="AI59" s="34">
        <v>95.75591428571428</v>
      </c>
      <c r="AJ59" s="34">
        <v>30.403461485360577</v>
      </c>
    </row>
    <row r="60" spans="2:36" ht="12">
      <c r="B60" s="278" t="s">
        <v>41</v>
      </c>
      <c r="C60" s="261"/>
      <c r="D60" s="32">
        <v>155</v>
      </c>
      <c r="E60" s="32">
        <v>0</v>
      </c>
      <c r="F60" s="32">
        <v>1</v>
      </c>
      <c r="G60" s="32">
        <v>2</v>
      </c>
      <c r="H60" s="32">
        <v>5</v>
      </c>
      <c r="I60" s="32">
        <v>10</v>
      </c>
      <c r="J60" s="32">
        <v>26</v>
      </c>
      <c r="K60" s="32">
        <v>29</v>
      </c>
      <c r="L60" s="32">
        <v>26</v>
      </c>
      <c r="M60" s="32">
        <v>11</v>
      </c>
      <c r="N60" s="32">
        <v>17</v>
      </c>
      <c r="O60" s="32">
        <v>11</v>
      </c>
      <c r="P60" s="32">
        <v>6</v>
      </c>
      <c r="Q60" s="32">
        <v>2</v>
      </c>
      <c r="R60" s="32">
        <v>3</v>
      </c>
      <c r="S60" s="32">
        <v>1</v>
      </c>
      <c r="T60" s="32">
        <v>0</v>
      </c>
      <c r="U60" s="32">
        <v>0</v>
      </c>
      <c r="V60" s="32">
        <v>1</v>
      </c>
      <c r="W60" s="32">
        <v>1</v>
      </c>
      <c r="X60" s="32">
        <v>1</v>
      </c>
      <c r="Y60" s="32">
        <v>0</v>
      </c>
      <c r="Z60" s="32">
        <v>0</v>
      </c>
      <c r="AA60" s="32">
        <v>0</v>
      </c>
      <c r="AB60" s="32">
        <v>1</v>
      </c>
      <c r="AC60" s="32">
        <v>0</v>
      </c>
      <c r="AD60" s="32">
        <v>1</v>
      </c>
      <c r="AE60" s="32">
        <v>0</v>
      </c>
      <c r="AF60" s="32">
        <v>0</v>
      </c>
      <c r="AG60" s="32">
        <v>0</v>
      </c>
      <c r="AH60" s="52">
        <v>92.619</v>
      </c>
      <c r="AI60" s="34">
        <v>98.60145161290319</v>
      </c>
      <c r="AJ60" s="34">
        <v>33.897202442356466</v>
      </c>
    </row>
    <row r="61" spans="2:36" ht="12">
      <c r="B61" s="278" t="s">
        <v>42</v>
      </c>
      <c r="C61" s="261"/>
      <c r="D61" s="32">
        <v>189</v>
      </c>
      <c r="E61" s="32">
        <v>0</v>
      </c>
      <c r="F61" s="32">
        <v>0</v>
      </c>
      <c r="G61" s="32">
        <v>3</v>
      </c>
      <c r="H61" s="32">
        <v>6</v>
      </c>
      <c r="I61" s="32">
        <v>13</v>
      </c>
      <c r="J61" s="32">
        <v>20</v>
      </c>
      <c r="K61" s="32">
        <v>41</v>
      </c>
      <c r="L61" s="32">
        <v>32</v>
      </c>
      <c r="M61" s="32">
        <v>18</v>
      </c>
      <c r="N61" s="32">
        <v>15</v>
      </c>
      <c r="O61" s="32">
        <v>19</v>
      </c>
      <c r="P61" s="32">
        <v>10</v>
      </c>
      <c r="Q61" s="32">
        <v>4</v>
      </c>
      <c r="R61" s="32">
        <v>5</v>
      </c>
      <c r="S61" s="32">
        <v>0</v>
      </c>
      <c r="T61" s="32">
        <v>0</v>
      </c>
      <c r="U61" s="32">
        <v>0</v>
      </c>
      <c r="V61" s="32">
        <v>1</v>
      </c>
      <c r="W61" s="32">
        <v>1</v>
      </c>
      <c r="X61" s="32">
        <v>1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52">
        <v>92.533</v>
      </c>
      <c r="AI61" s="34">
        <v>98.15123280423279</v>
      </c>
      <c r="AJ61" s="34">
        <v>27.534078415487148</v>
      </c>
    </row>
    <row r="62" spans="2:36" ht="12">
      <c r="B62" s="278" t="s">
        <v>43</v>
      </c>
      <c r="C62" s="261"/>
      <c r="D62" s="32">
        <v>1063</v>
      </c>
      <c r="E62" s="32">
        <v>0</v>
      </c>
      <c r="F62" s="32">
        <v>0</v>
      </c>
      <c r="G62" s="32">
        <v>3</v>
      </c>
      <c r="H62" s="32">
        <v>18</v>
      </c>
      <c r="I62" s="32">
        <v>38</v>
      </c>
      <c r="J62" s="32">
        <v>110</v>
      </c>
      <c r="K62" s="32">
        <v>152</v>
      </c>
      <c r="L62" s="32">
        <v>156</v>
      </c>
      <c r="M62" s="32">
        <v>180</v>
      </c>
      <c r="N62" s="32">
        <v>111</v>
      </c>
      <c r="O62" s="32">
        <v>95</v>
      </c>
      <c r="P62" s="32">
        <v>74</v>
      </c>
      <c r="Q62" s="32">
        <v>36</v>
      </c>
      <c r="R62" s="32">
        <v>34</v>
      </c>
      <c r="S62" s="32">
        <v>13</v>
      </c>
      <c r="T62" s="32">
        <v>10</v>
      </c>
      <c r="U62" s="32">
        <v>4</v>
      </c>
      <c r="V62" s="32">
        <v>5</v>
      </c>
      <c r="W62" s="32">
        <v>0</v>
      </c>
      <c r="X62" s="32">
        <v>3</v>
      </c>
      <c r="Y62" s="32">
        <v>7</v>
      </c>
      <c r="Z62" s="32">
        <v>1</v>
      </c>
      <c r="AA62" s="32">
        <v>3</v>
      </c>
      <c r="AB62" s="32">
        <v>3</v>
      </c>
      <c r="AC62" s="32">
        <v>2</v>
      </c>
      <c r="AD62" s="32">
        <v>1</v>
      </c>
      <c r="AE62" s="32">
        <v>1</v>
      </c>
      <c r="AF62" s="32">
        <v>1</v>
      </c>
      <c r="AG62" s="32">
        <v>2</v>
      </c>
      <c r="AH62" s="52">
        <v>103.229</v>
      </c>
      <c r="AI62" s="34">
        <v>108.5178607714018</v>
      </c>
      <c r="AJ62" s="34">
        <v>34.17646877609207</v>
      </c>
    </row>
    <row r="63" spans="2:36" ht="12">
      <c r="B63" s="278" t="s">
        <v>44</v>
      </c>
      <c r="C63" s="261"/>
      <c r="D63" s="32">
        <v>197</v>
      </c>
      <c r="E63" s="32">
        <v>0</v>
      </c>
      <c r="F63" s="32">
        <v>0</v>
      </c>
      <c r="G63" s="32">
        <v>3</v>
      </c>
      <c r="H63" s="32">
        <v>5</v>
      </c>
      <c r="I63" s="32">
        <v>17</v>
      </c>
      <c r="J63" s="32">
        <v>21</v>
      </c>
      <c r="K63" s="32">
        <v>36</v>
      </c>
      <c r="L63" s="32">
        <v>30</v>
      </c>
      <c r="M63" s="32">
        <v>22</v>
      </c>
      <c r="N63" s="32">
        <v>24</v>
      </c>
      <c r="O63" s="32">
        <v>15</v>
      </c>
      <c r="P63" s="32">
        <v>7</v>
      </c>
      <c r="Q63" s="32">
        <v>10</v>
      </c>
      <c r="R63" s="32">
        <v>4</v>
      </c>
      <c r="S63" s="32">
        <v>1</v>
      </c>
      <c r="T63" s="32">
        <v>0</v>
      </c>
      <c r="U63" s="32">
        <v>0</v>
      </c>
      <c r="V63" s="32">
        <v>1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1</v>
      </c>
      <c r="AE63" s="32">
        <v>0</v>
      </c>
      <c r="AF63" s="32">
        <v>0</v>
      </c>
      <c r="AG63" s="32">
        <v>0</v>
      </c>
      <c r="AH63" s="52">
        <v>93.48</v>
      </c>
      <c r="AI63" s="34">
        <v>99.15087817258886</v>
      </c>
      <c r="AJ63" s="34">
        <v>28.396368245895648</v>
      </c>
    </row>
    <row r="64" spans="2:36" ht="12">
      <c r="B64" s="278" t="s">
        <v>45</v>
      </c>
      <c r="C64" s="261"/>
      <c r="D64" s="32">
        <v>161</v>
      </c>
      <c r="E64" s="32">
        <v>0</v>
      </c>
      <c r="F64" s="32">
        <v>0</v>
      </c>
      <c r="G64" s="32">
        <v>0</v>
      </c>
      <c r="H64" s="32">
        <v>2</v>
      </c>
      <c r="I64" s="32">
        <v>8</v>
      </c>
      <c r="J64" s="32">
        <v>23</v>
      </c>
      <c r="K64" s="32">
        <v>34</v>
      </c>
      <c r="L64" s="32">
        <v>17</v>
      </c>
      <c r="M64" s="32">
        <v>22</v>
      </c>
      <c r="N64" s="32">
        <v>24</v>
      </c>
      <c r="O64" s="32">
        <v>9</v>
      </c>
      <c r="P64" s="32">
        <v>10</v>
      </c>
      <c r="Q64" s="32">
        <v>4</v>
      </c>
      <c r="R64" s="32">
        <v>0</v>
      </c>
      <c r="S64" s="32">
        <v>2</v>
      </c>
      <c r="T64" s="32">
        <v>0</v>
      </c>
      <c r="U64" s="32">
        <v>4</v>
      </c>
      <c r="V64" s="32">
        <v>0</v>
      </c>
      <c r="W64" s="32">
        <v>0</v>
      </c>
      <c r="X64" s="32">
        <v>1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1</v>
      </c>
      <c r="AE64" s="32">
        <v>0</v>
      </c>
      <c r="AF64" s="32">
        <v>0</v>
      </c>
      <c r="AG64" s="32">
        <v>0</v>
      </c>
      <c r="AH64" s="52">
        <v>98.607</v>
      </c>
      <c r="AI64" s="34">
        <v>102.96249068322982</v>
      </c>
      <c r="AJ64" s="34">
        <v>30.589659020271462</v>
      </c>
    </row>
    <row r="65" spans="2:36" ht="12">
      <c r="B65" s="278" t="s">
        <v>46</v>
      </c>
      <c r="C65" s="261"/>
      <c r="D65" s="32">
        <v>421</v>
      </c>
      <c r="E65" s="32">
        <v>0</v>
      </c>
      <c r="F65" s="32">
        <v>0</v>
      </c>
      <c r="G65" s="32">
        <v>5</v>
      </c>
      <c r="H65" s="32">
        <v>7</v>
      </c>
      <c r="I65" s="32">
        <v>35</v>
      </c>
      <c r="J65" s="32">
        <v>43</v>
      </c>
      <c r="K65" s="32">
        <v>75</v>
      </c>
      <c r="L65" s="32">
        <v>68</v>
      </c>
      <c r="M65" s="32">
        <v>60</v>
      </c>
      <c r="N65" s="32">
        <v>57</v>
      </c>
      <c r="O65" s="32">
        <v>35</v>
      </c>
      <c r="P65" s="32">
        <v>15</v>
      </c>
      <c r="Q65" s="32">
        <v>5</v>
      </c>
      <c r="R65" s="32">
        <v>6</v>
      </c>
      <c r="S65" s="32">
        <v>3</v>
      </c>
      <c r="T65" s="32">
        <v>2</v>
      </c>
      <c r="U65" s="32">
        <v>1</v>
      </c>
      <c r="V65" s="32">
        <v>1</v>
      </c>
      <c r="W65" s="32">
        <v>2</v>
      </c>
      <c r="X65" s="32">
        <v>0</v>
      </c>
      <c r="Y65" s="32">
        <v>0</v>
      </c>
      <c r="Z65" s="32">
        <v>0</v>
      </c>
      <c r="AA65" s="32">
        <v>0</v>
      </c>
      <c r="AB65" s="32">
        <v>1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52">
        <v>95.619</v>
      </c>
      <c r="AI65" s="34">
        <v>99.13366983372933</v>
      </c>
      <c r="AJ65" s="34">
        <v>26.06804110414508</v>
      </c>
    </row>
    <row r="66" spans="2:36" ht="12">
      <c r="B66" s="278" t="s">
        <v>47</v>
      </c>
      <c r="C66" s="261"/>
      <c r="D66" s="32">
        <v>396</v>
      </c>
      <c r="E66" s="32">
        <v>0</v>
      </c>
      <c r="F66" s="32">
        <v>0</v>
      </c>
      <c r="G66" s="32">
        <v>4</v>
      </c>
      <c r="H66" s="32">
        <v>10</v>
      </c>
      <c r="I66" s="32">
        <v>29</v>
      </c>
      <c r="J66" s="32">
        <v>41</v>
      </c>
      <c r="K66" s="32">
        <v>62</v>
      </c>
      <c r="L66" s="32">
        <v>64</v>
      </c>
      <c r="M66" s="32">
        <v>63</v>
      </c>
      <c r="N66" s="32">
        <v>49</v>
      </c>
      <c r="O66" s="32">
        <v>33</v>
      </c>
      <c r="P66" s="32">
        <v>13</v>
      </c>
      <c r="Q66" s="32">
        <v>8</v>
      </c>
      <c r="R66" s="32">
        <v>5</v>
      </c>
      <c r="S66" s="32">
        <v>4</v>
      </c>
      <c r="T66" s="32">
        <v>1</v>
      </c>
      <c r="U66" s="32">
        <v>3</v>
      </c>
      <c r="V66" s="32">
        <v>0</v>
      </c>
      <c r="W66" s="32">
        <v>1</v>
      </c>
      <c r="X66" s="32">
        <v>1</v>
      </c>
      <c r="Y66" s="32">
        <v>1</v>
      </c>
      <c r="Z66" s="32">
        <v>1</v>
      </c>
      <c r="AA66" s="32">
        <v>2</v>
      </c>
      <c r="AB66" s="32">
        <v>0</v>
      </c>
      <c r="AC66" s="32">
        <v>0</v>
      </c>
      <c r="AD66" s="32">
        <v>1</v>
      </c>
      <c r="AE66" s="32">
        <v>0</v>
      </c>
      <c r="AF66" s="32">
        <v>0</v>
      </c>
      <c r="AG66" s="32">
        <v>0</v>
      </c>
      <c r="AH66" s="52">
        <v>97.888</v>
      </c>
      <c r="AI66" s="34">
        <v>101.28463131313127</v>
      </c>
      <c r="AJ66" s="34">
        <v>30.45050847058044</v>
      </c>
    </row>
    <row r="67" spans="2:36" ht="12">
      <c r="B67" s="278" t="s">
        <v>48</v>
      </c>
      <c r="C67" s="261"/>
      <c r="D67" s="32">
        <v>112</v>
      </c>
      <c r="E67" s="32">
        <v>0</v>
      </c>
      <c r="F67" s="32">
        <v>1</v>
      </c>
      <c r="G67" s="32">
        <v>3</v>
      </c>
      <c r="H67" s="32">
        <v>10</v>
      </c>
      <c r="I67" s="32">
        <v>10</v>
      </c>
      <c r="J67" s="32">
        <v>13</v>
      </c>
      <c r="K67" s="32">
        <v>14</v>
      </c>
      <c r="L67" s="32">
        <v>12</v>
      </c>
      <c r="M67" s="32">
        <v>13</v>
      </c>
      <c r="N67" s="32">
        <v>22</v>
      </c>
      <c r="O67" s="32">
        <v>5</v>
      </c>
      <c r="P67" s="32">
        <v>3</v>
      </c>
      <c r="Q67" s="32">
        <v>5</v>
      </c>
      <c r="R67" s="32">
        <v>0</v>
      </c>
      <c r="S67" s="32">
        <v>0</v>
      </c>
      <c r="T67" s="32">
        <v>1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52">
        <v>92.479</v>
      </c>
      <c r="AI67" s="34">
        <v>93.25832142857134</v>
      </c>
      <c r="AJ67" s="34">
        <v>26.967780523176234</v>
      </c>
    </row>
    <row r="68" spans="2:36" ht="12">
      <c r="B68" s="278" t="s">
        <v>49</v>
      </c>
      <c r="C68" s="261"/>
      <c r="D68" s="70">
        <v>362</v>
      </c>
      <c r="E68" s="70">
        <v>0</v>
      </c>
      <c r="F68" s="70">
        <v>0</v>
      </c>
      <c r="G68" s="70">
        <v>6</v>
      </c>
      <c r="H68" s="70">
        <v>17</v>
      </c>
      <c r="I68" s="70">
        <v>32</v>
      </c>
      <c r="J68" s="70">
        <v>66</v>
      </c>
      <c r="K68" s="70">
        <v>71</v>
      </c>
      <c r="L68" s="70">
        <v>55</v>
      </c>
      <c r="M68" s="70">
        <v>45</v>
      </c>
      <c r="N68" s="70">
        <v>30</v>
      </c>
      <c r="O68" s="70">
        <v>18</v>
      </c>
      <c r="P68" s="70">
        <v>8</v>
      </c>
      <c r="Q68" s="70">
        <v>7</v>
      </c>
      <c r="R68" s="70">
        <v>4</v>
      </c>
      <c r="S68" s="70">
        <v>1</v>
      </c>
      <c r="T68" s="70">
        <v>1</v>
      </c>
      <c r="U68" s="70">
        <v>0</v>
      </c>
      <c r="V68" s="70">
        <v>0</v>
      </c>
      <c r="W68" s="70">
        <v>0</v>
      </c>
      <c r="X68" s="70">
        <v>0</v>
      </c>
      <c r="Y68" s="70">
        <v>1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0</v>
      </c>
      <c r="AG68" s="70">
        <v>0</v>
      </c>
      <c r="AH68" s="52">
        <v>88.082</v>
      </c>
      <c r="AI68" s="53">
        <v>91.60737016574586</v>
      </c>
      <c r="AJ68" s="53">
        <v>23.653138863367474</v>
      </c>
    </row>
    <row r="69" spans="2:36" s="68" customFormat="1" ht="12">
      <c r="B69" s="264" t="s">
        <v>330</v>
      </c>
      <c r="C69" s="274"/>
      <c r="D69" s="33">
        <v>88</v>
      </c>
      <c r="E69" s="33">
        <v>0</v>
      </c>
      <c r="F69" s="33">
        <v>0</v>
      </c>
      <c r="G69" s="33">
        <v>0</v>
      </c>
      <c r="H69" s="33">
        <v>2</v>
      </c>
      <c r="I69" s="33">
        <v>3</v>
      </c>
      <c r="J69" s="33">
        <v>6</v>
      </c>
      <c r="K69" s="33">
        <v>11</v>
      </c>
      <c r="L69" s="33">
        <v>15</v>
      </c>
      <c r="M69" s="33">
        <v>8</v>
      </c>
      <c r="N69" s="33">
        <v>9</v>
      </c>
      <c r="O69" s="33">
        <v>9</v>
      </c>
      <c r="P69" s="33">
        <v>10</v>
      </c>
      <c r="Q69" s="33">
        <v>5</v>
      </c>
      <c r="R69" s="33">
        <v>1</v>
      </c>
      <c r="S69" s="33">
        <v>2</v>
      </c>
      <c r="T69" s="33">
        <v>2</v>
      </c>
      <c r="U69" s="33">
        <v>2</v>
      </c>
      <c r="V69" s="33">
        <v>0</v>
      </c>
      <c r="W69" s="33">
        <v>1</v>
      </c>
      <c r="X69" s="33">
        <v>0</v>
      </c>
      <c r="Y69" s="33">
        <v>0</v>
      </c>
      <c r="Z69" s="33">
        <v>0</v>
      </c>
      <c r="AA69" s="33">
        <v>1</v>
      </c>
      <c r="AB69" s="33">
        <v>1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51">
        <v>107.5325</v>
      </c>
      <c r="AI69" s="35">
        <v>114.40237499999998</v>
      </c>
      <c r="AJ69" s="35">
        <v>36.62889543500858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7">
    <mergeCell ref="D3:D5"/>
    <mergeCell ref="AJ3:AJ4"/>
    <mergeCell ref="AH3:AH4"/>
    <mergeCell ref="AI3:AI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1" width="7.28125" style="0" customWidth="1"/>
    <col min="12" max="12" width="7.57421875" style="0" customWidth="1"/>
    <col min="13" max="14" width="8.421875" style="0" customWidth="1"/>
    <col min="15" max="15" width="7.28125" style="68" customWidth="1"/>
    <col min="16" max="16" width="8.421875" style="68" customWidth="1"/>
    <col min="17" max="16384" width="9.140625" style="68" customWidth="1"/>
  </cols>
  <sheetData>
    <row r="1" spans="2:4" ht="17.25">
      <c r="B1" s="14" t="s">
        <v>358</v>
      </c>
      <c r="C1" s="2"/>
      <c r="D1" s="14" t="s">
        <v>388</v>
      </c>
    </row>
    <row r="2" ht="17.25">
      <c r="B2" s="14"/>
    </row>
    <row r="3" spans="2:14" ht="24" customHeight="1">
      <c r="B3" s="290" t="s">
        <v>389</v>
      </c>
      <c r="C3" s="284"/>
      <c r="D3" s="279" t="s">
        <v>0</v>
      </c>
      <c r="E3" s="40"/>
      <c r="F3" s="79">
        <v>5</v>
      </c>
      <c r="G3" s="79">
        <v>10</v>
      </c>
      <c r="H3" s="79">
        <v>15</v>
      </c>
      <c r="I3" s="79">
        <v>20</v>
      </c>
      <c r="J3" s="79">
        <v>25</v>
      </c>
      <c r="K3" s="84" t="s">
        <v>353</v>
      </c>
      <c r="L3" s="310" t="s">
        <v>50</v>
      </c>
      <c r="M3" s="310" t="s">
        <v>51</v>
      </c>
      <c r="N3" s="310" t="s">
        <v>52</v>
      </c>
    </row>
    <row r="4" spans="2:14" s="15" customFormat="1" ht="13.5">
      <c r="B4" s="300" t="s">
        <v>351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280"/>
      <c r="M4" s="280"/>
      <c r="N4" s="280"/>
    </row>
    <row r="5" spans="2:14" ht="24" customHeight="1">
      <c r="B5" s="302"/>
      <c r="C5" s="295"/>
      <c r="D5" s="281"/>
      <c r="E5" s="90" t="s">
        <v>301</v>
      </c>
      <c r="F5" s="78">
        <v>9.9</v>
      </c>
      <c r="G5" s="78">
        <v>14.9</v>
      </c>
      <c r="H5" s="78">
        <v>19.9</v>
      </c>
      <c r="I5" s="78">
        <v>24.9</v>
      </c>
      <c r="J5" s="78">
        <v>29.9</v>
      </c>
      <c r="K5" s="78"/>
      <c r="L5" s="82" t="s">
        <v>117</v>
      </c>
      <c r="M5" s="82" t="s">
        <v>117</v>
      </c>
      <c r="N5" s="82" t="s">
        <v>117</v>
      </c>
    </row>
    <row r="6" spans="2:16" ht="12">
      <c r="B6" s="276" t="s">
        <v>1</v>
      </c>
      <c r="C6" s="277"/>
      <c r="D6" s="33">
        <v>23739</v>
      </c>
      <c r="E6" s="33">
        <v>10</v>
      </c>
      <c r="F6" s="33">
        <v>258</v>
      </c>
      <c r="G6" s="33">
        <v>1897</v>
      </c>
      <c r="H6" s="33">
        <v>4956</v>
      </c>
      <c r="I6" s="33">
        <v>6734</v>
      </c>
      <c r="J6" s="33">
        <v>7214</v>
      </c>
      <c r="K6" s="33">
        <v>2670</v>
      </c>
      <c r="L6" s="59">
        <v>23.553721037275935</v>
      </c>
      <c r="M6" s="47">
        <v>23.26803770278188</v>
      </c>
      <c r="N6" s="173">
        <v>5.89177805491906</v>
      </c>
      <c r="O6" s="53"/>
      <c r="P6" s="53"/>
    </row>
    <row r="7" spans="2:16" ht="12">
      <c r="B7" s="278" t="s">
        <v>2</v>
      </c>
      <c r="C7" s="261"/>
      <c r="D7" s="32">
        <v>12206</v>
      </c>
      <c r="E7" s="32">
        <v>5</v>
      </c>
      <c r="F7" s="32">
        <v>135</v>
      </c>
      <c r="G7" s="32">
        <v>818</v>
      </c>
      <c r="H7" s="32">
        <v>2359</v>
      </c>
      <c r="I7" s="32">
        <v>3254</v>
      </c>
      <c r="J7" s="32">
        <v>3758</v>
      </c>
      <c r="K7" s="32">
        <v>1877</v>
      </c>
      <c r="L7" s="60">
        <v>24.280155743050813</v>
      </c>
      <c r="M7" s="74">
        <v>23.91763928225303</v>
      </c>
      <c r="N7" s="174">
        <v>6.019575687151315</v>
      </c>
      <c r="O7" s="53"/>
      <c r="P7" s="53"/>
    </row>
    <row r="8" spans="2:16" ht="12">
      <c r="B8" s="99"/>
      <c r="C8" s="93" t="s">
        <v>136</v>
      </c>
      <c r="D8" s="32">
        <v>5381</v>
      </c>
      <c r="E8" s="32">
        <v>3</v>
      </c>
      <c r="F8" s="32">
        <v>60</v>
      </c>
      <c r="G8" s="32">
        <v>365</v>
      </c>
      <c r="H8" s="32">
        <v>1013</v>
      </c>
      <c r="I8" s="32">
        <v>1387</v>
      </c>
      <c r="J8" s="32">
        <v>1638</v>
      </c>
      <c r="K8" s="32">
        <v>915</v>
      </c>
      <c r="L8" s="60">
        <v>24.52745486781313</v>
      </c>
      <c r="M8" s="74">
        <v>24.10197825828034</v>
      </c>
      <c r="N8" s="174">
        <v>6.1332316817736166</v>
      </c>
      <c r="O8" s="53"/>
      <c r="P8" s="53"/>
    </row>
    <row r="9" spans="2:16" ht="12">
      <c r="B9" s="99"/>
      <c r="C9" s="93" t="s">
        <v>137</v>
      </c>
      <c r="D9" s="32">
        <v>3998</v>
      </c>
      <c r="E9" s="32">
        <v>1</v>
      </c>
      <c r="F9" s="32">
        <v>57</v>
      </c>
      <c r="G9" s="32">
        <v>282</v>
      </c>
      <c r="H9" s="32">
        <v>760</v>
      </c>
      <c r="I9" s="32">
        <v>1074</v>
      </c>
      <c r="J9" s="32">
        <v>1261</v>
      </c>
      <c r="K9" s="32">
        <v>563</v>
      </c>
      <c r="L9" s="60">
        <v>24.215727234338694</v>
      </c>
      <c r="M9" s="74">
        <v>23.744655826499898</v>
      </c>
      <c r="N9" s="174">
        <v>6.036591183868528</v>
      </c>
      <c r="O9" s="53"/>
      <c r="P9" s="53"/>
    </row>
    <row r="10" spans="2:16" ht="12">
      <c r="B10" s="99"/>
      <c r="C10" s="93" t="s">
        <v>138</v>
      </c>
      <c r="D10" s="32">
        <v>2827</v>
      </c>
      <c r="E10" s="32">
        <v>1</v>
      </c>
      <c r="F10" s="32">
        <v>18</v>
      </c>
      <c r="G10" s="32">
        <v>171</v>
      </c>
      <c r="H10" s="32">
        <v>586</v>
      </c>
      <c r="I10" s="32">
        <v>793</v>
      </c>
      <c r="J10" s="32">
        <v>859</v>
      </c>
      <c r="K10" s="32">
        <v>399</v>
      </c>
      <c r="L10" s="60">
        <v>23.977386824464816</v>
      </c>
      <c r="M10" s="74">
        <v>23.811399390529942</v>
      </c>
      <c r="N10" s="174">
        <v>5.7639333200721286</v>
      </c>
      <c r="O10" s="53"/>
      <c r="P10" s="53"/>
    </row>
    <row r="11" spans="2:16" ht="12">
      <c r="B11" s="282" t="s">
        <v>3</v>
      </c>
      <c r="C11" s="274"/>
      <c r="D11" s="33">
        <v>11533</v>
      </c>
      <c r="E11" s="33">
        <v>5</v>
      </c>
      <c r="F11" s="33">
        <v>123</v>
      </c>
      <c r="G11" s="33">
        <v>1079</v>
      </c>
      <c r="H11" s="33">
        <v>2597</v>
      </c>
      <c r="I11" s="33">
        <v>3480</v>
      </c>
      <c r="J11" s="33">
        <v>3456</v>
      </c>
      <c r="K11" s="33">
        <v>793</v>
      </c>
      <c r="L11" s="61">
        <v>22.815620450458166</v>
      </c>
      <c r="M11" s="39">
        <v>22.58052908585448</v>
      </c>
      <c r="N11" s="175">
        <v>5.6732375588405155</v>
      </c>
      <c r="O11" s="53"/>
      <c r="P11" s="53"/>
    </row>
    <row r="12" spans="2:16" ht="12" customHeight="1">
      <c r="B12" s="260" t="s">
        <v>340</v>
      </c>
      <c r="C12" s="261"/>
      <c r="D12" s="32">
        <v>1311</v>
      </c>
      <c r="E12" s="32">
        <v>1</v>
      </c>
      <c r="F12" s="32">
        <v>13</v>
      </c>
      <c r="G12" s="32">
        <v>105</v>
      </c>
      <c r="H12" s="32">
        <v>272</v>
      </c>
      <c r="I12" s="32">
        <v>442</v>
      </c>
      <c r="J12" s="32">
        <v>433</v>
      </c>
      <c r="K12" s="32">
        <v>45</v>
      </c>
      <c r="L12" s="60">
        <v>23.07954451459924</v>
      </c>
      <c r="M12" s="74">
        <v>22.614866598172128</v>
      </c>
      <c r="N12" s="174">
        <v>5.274903769759796</v>
      </c>
      <c r="O12" s="53"/>
      <c r="P12" s="53"/>
    </row>
    <row r="13" spans="2:16" ht="12" customHeight="1">
      <c r="B13" s="260" t="s">
        <v>341</v>
      </c>
      <c r="C13" s="261"/>
      <c r="D13" s="32">
        <v>1221</v>
      </c>
      <c r="E13" s="32">
        <v>0</v>
      </c>
      <c r="F13" s="32">
        <v>10</v>
      </c>
      <c r="G13" s="32">
        <v>150</v>
      </c>
      <c r="H13" s="32">
        <v>285</v>
      </c>
      <c r="I13" s="32">
        <v>361</v>
      </c>
      <c r="J13" s="32">
        <v>344</v>
      </c>
      <c r="K13" s="32">
        <v>71</v>
      </c>
      <c r="L13" s="60">
        <v>21.887535997180017</v>
      </c>
      <c r="M13" s="74">
        <v>22.067929257440724</v>
      </c>
      <c r="N13" s="174">
        <v>5.696151980909537</v>
      </c>
      <c r="O13" s="53"/>
      <c r="P13" s="53"/>
    </row>
    <row r="14" spans="2:16" ht="12" customHeight="1">
      <c r="B14" s="260" t="s">
        <v>342</v>
      </c>
      <c r="C14" s="261"/>
      <c r="D14" s="32">
        <v>1776</v>
      </c>
      <c r="E14" s="32">
        <v>2</v>
      </c>
      <c r="F14" s="32">
        <v>24</v>
      </c>
      <c r="G14" s="32">
        <v>160</v>
      </c>
      <c r="H14" s="32">
        <v>400</v>
      </c>
      <c r="I14" s="32">
        <v>531</v>
      </c>
      <c r="J14" s="32">
        <v>557</v>
      </c>
      <c r="K14" s="32">
        <v>102</v>
      </c>
      <c r="L14" s="60">
        <v>22.792425904801917</v>
      </c>
      <c r="M14" s="74">
        <v>22.483455683721274</v>
      </c>
      <c r="N14" s="174">
        <v>5.6362740132545985</v>
      </c>
      <c r="O14" s="53"/>
      <c r="P14" s="53"/>
    </row>
    <row r="15" spans="2:16" ht="12" customHeight="1">
      <c r="B15" s="260" t="s">
        <v>343</v>
      </c>
      <c r="C15" s="261"/>
      <c r="D15" s="32">
        <v>7425</v>
      </c>
      <c r="E15" s="32">
        <v>4</v>
      </c>
      <c r="F15" s="32">
        <v>81</v>
      </c>
      <c r="G15" s="32">
        <v>519</v>
      </c>
      <c r="H15" s="32">
        <v>1460</v>
      </c>
      <c r="I15" s="32">
        <v>1984</v>
      </c>
      <c r="J15" s="32">
        <v>2258</v>
      </c>
      <c r="K15" s="32">
        <v>1119</v>
      </c>
      <c r="L15" s="60">
        <v>24.158044187006013</v>
      </c>
      <c r="M15" s="74">
        <v>23.830518601511105</v>
      </c>
      <c r="N15" s="174">
        <v>6.059026782111413</v>
      </c>
      <c r="O15" s="53"/>
      <c r="P15" s="53"/>
    </row>
    <row r="16" spans="2:16" ht="12" customHeight="1">
      <c r="B16" s="260" t="s">
        <v>344</v>
      </c>
      <c r="C16" s="261"/>
      <c r="D16" s="32">
        <v>2083</v>
      </c>
      <c r="E16" s="32">
        <v>1</v>
      </c>
      <c r="F16" s="32">
        <v>12</v>
      </c>
      <c r="G16" s="32">
        <v>127</v>
      </c>
      <c r="H16" s="32">
        <v>432</v>
      </c>
      <c r="I16" s="32">
        <v>591</v>
      </c>
      <c r="J16" s="32">
        <v>632</v>
      </c>
      <c r="K16" s="32">
        <v>288</v>
      </c>
      <c r="L16" s="60">
        <v>23.931100840733787</v>
      </c>
      <c r="M16" s="74">
        <v>23.7642254520788</v>
      </c>
      <c r="N16" s="174">
        <v>5.7082845828822695</v>
      </c>
      <c r="O16" s="53"/>
      <c r="P16" s="53"/>
    </row>
    <row r="17" spans="2:16" ht="12" customHeight="1">
      <c r="B17" s="260" t="s">
        <v>345</v>
      </c>
      <c r="C17" s="261"/>
      <c r="D17" s="32">
        <v>509</v>
      </c>
      <c r="E17" s="32">
        <v>0</v>
      </c>
      <c r="F17" s="32">
        <v>10</v>
      </c>
      <c r="G17" s="32">
        <v>56</v>
      </c>
      <c r="H17" s="32">
        <v>145</v>
      </c>
      <c r="I17" s="32">
        <v>169</v>
      </c>
      <c r="J17" s="32">
        <v>114</v>
      </c>
      <c r="K17" s="32">
        <v>15</v>
      </c>
      <c r="L17" s="60">
        <v>21.474224678191597</v>
      </c>
      <c r="M17" s="74">
        <v>21.243998653790914</v>
      </c>
      <c r="N17" s="174">
        <v>5.43387631254361</v>
      </c>
      <c r="O17" s="53"/>
      <c r="P17" s="53"/>
    </row>
    <row r="18" spans="2:16" ht="12" customHeight="1">
      <c r="B18" s="260" t="s">
        <v>346</v>
      </c>
      <c r="C18" s="261"/>
      <c r="D18" s="32">
        <v>3998</v>
      </c>
      <c r="E18" s="32">
        <v>1</v>
      </c>
      <c r="F18" s="32">
        <v>57</v>
      </c>
      <c r="G18" s="32">
        <v>282</v>
      </c>
      <c r="H18" s="32">
        <v>760</v>
      </c>
      <c r="I18" s="32">
        <v>1074</v>
      </c>
      <c r="J18" s="32">
        <v>1261</v>
      </c>
      <c r="K18" s="32">
        <v>563</v>
      </c>
      <c r="L18" s="60">
        <v>24.215727234338694</v>
      </c>
      <c r="M18" s="74">
        <v>23.744655826499898</v>
      </c>
      <c r="N18" s="174">
        <v>6.036591183868528</v>
      </c>
      <c r="O18" s="53"/>
      <c r="P18" s="53"/>
    </row>
    <row r="19" spans="2:16" ht="12" customHeight="1">
      <c r="B19" s="260" t="s">
        <v>347</v>
      </c>
      <c r="C19" s="261"/>
      <c r="D19" s="32">
        <v>1913</v>
      </c>
      <c r="E19" s="32">
        <v>0</v>
      </c>
      <c r="F19" s="32">
        <v>20</v>
      </c>
      <c r="G19" s="32">
        <v>175</v>
      </c>
      <c r="H19" s="32">
        <v>416</v>
      </c>
      <c r="I19" s="32">
        <v>581</v>
      </c>
      <c r="J19" s="32">
        <v>535</v>
      </c>
      <c r="K19" s="32">
        <v>186</v>
      </c>
      <c r="L19" s="60">
        <v>23.007978942887792</v>
      </c>
      <c r="M19" s="74">
        <v>22.850696075198364</v>
      </c>
      <c r="N19" s="174">
        <v>5.825012735042167</v>
      </c>
      <c r="O19" s="53"/>
      <c r="P19" s="53"/>
    </row>
    <row r="20" spans="2:16" ht="12" customHeight="1">
      <c r="B20" s="260" t="s">
        <v>348</v>
      </c>
      <c r="C20" s="261"/>
      <c r="D20" s="32">
        <v>703</v>
      </c>
      <c r="E20" s="32">
        <v>0</v>
      </c>
      <c r="F20" s="32">
        <v>10</v>
      </c>
      <c r="G20" s="32">
        <v>85</v>
      </c>
      <c r="H20" s="32">
        <v>168</v>
      </c>
      <c r="I20" s="32">
        <v>205</v>
      </c>
      <c r="J20" s="32">
        <v>195</v>
      </c>
      <c r="K20" s="32">
        <v>40</v>
      </c>
      <c r="L20" s="60">
        <v>22.20159951416809</v>
      </c>
      <c r="M20" s="74">
        <v>21.995672321013146</v>
      </c>
      <c r="N20" s="174">
        <v>5.836046437606222</v>
      </c>
      <c r="O20" s="53"/>
      <c r="P20" s="53"/>
    </row>
    <row r="21" spans="2:16" ht="12" customHeight="1">
      <c r="B21" s="260" t="s">
        <v>386</v>
      </c>
      <c r="C21" s="261"/>
      <c r="D21" s="32">
        <v>1421</v>
      </c>
      <c r="E21" s="32">
        <v>1</v>
      </c>
      <c r="F21" s="32">
        <v>9</v>
      </c>
      <c r="G21" s="32">
        <v>102</v>
      </c>
      <c r="H21" s="32">
        <v>284</v>
      </c>
      <c r="I21" s="32">
        <v>396</v>
      </c>
      <c r="J21" s="32">
        <v>480</v>
      </c>
      <c r="K21" s="32">
        <v>149</v>
      </c>
      <c r="L21" s="60">
        <v>24.07888948539745</v>
      </c>
      <c r="M21" s="74">
        <v>23.585794747617154</v>
      </c>
      <c r="N21" s="174">
        <v>5.654122387088767</v>
      </c>
      <c r="O21" s="53"/>
      <c r="P21" s="53"/>
    </row>
    <row r="22" spans="2:16" ht="12" customHeight="1">
      <c r="B22" s="264" t="s">
        <v>349</v>
      </c>
      <c r="C22" s="274"/>
      <c r="D22" s="33">
        <v>1379</v>
      </c>
      <c r="E22" s="33">
        <v>0</v>
      </c>
      <c r="F22" s="33">
        <v>12</v>
      </c>
      <c r="G22" s="33">
        <v>136</v>
      </c>
      <c r="H22" s="33">
        <v>334</v>
      </c>
      <c r="I22" s="33">
        <v>400</v>
      </c>
      <c r="J22" s="33">
        <v>405</v>
      </c>
      <c r="K22" s="33">
        <v>92</v>
      </c>
      <c r="L22" s="61">
        <v>22.650443520656545</v>
      </c>
      <c r="M22" s="39">
        <v>22.44940745946101</v>
      </c>
      <c r="N22" s="175">
        <v>5.68703948306281</v>
      </c>
      <c r="O22" s="53"/>
      <c r="P22" s="53"/>
    </row>
    <row r="23" spans="2:16" ht="12">
      <c r="B23" s="278" t="s">
        <v>4</v>
      </c>
      <c r="C23" s="261"/>
      <c r="D23" s="32">
        <v>1311</v>
      </c>
      <c r="E23" s="32">
        <v>1</v>
      </c>
      <c r="F23" s="32">
        <v>13</v>
      </c>
      <c r="G23" s="32">
        <v>105</v>
      </c>
      <c r="H23" s="32">
        <v>272</v>
      </c>
      <c r="I23" s="32">
        <v>442</v>
      </c>
      <c r="J23" s="32">
        <v>433</v>
      </c>
      <c r="K23" s="32">
        <v>45</v>
      </c>
      <c r="L23" s="60">
        <v>23.07954451459924</v>
      </c>
      <c r="M23" s="74">
        <v>22.614866598172128</v>
      </c>
      <c r="N23" s="174">
        <v>5.274903769759796</v>
      </c>
      <c r="O23" s="53"/>
      <c r="P23" s="53"/>
    </row>
    <row r="24" spans="2:16" ht="12">
      <c r="B24" s="278" t="s">
        <v>5</v>
      </c>
      <c r="C24" s="261"/>
      <c r="D24" s="32">
        <v>124</v>
      </c>
      <c r="E24" s="32">
        <v>0</v>
      </c>
      <c r="F24" s="32">
        <v>2</v>
      </c>
      <c r="G24" s="32">
        <v>22</v>
      </c>
      <c r="H24" s="32">
        <v>33</v>
      </c>
      <c r="I24" s="32">
        <v>43</v>
      </c>
      <c r="J24" s="32">
        <v>22</v>
      </c>
      <c r="K24" s="32">
        <v>2</v>
      </c>
      <c r="L24" s="60">
        <v>20.335768895880342</v>
      </c>
      <c r="M24" s="74">
        <v>20.325018943180957</v>
      </c>
      <c r="N24" s="174">
        <v>5.219950335138933</v>
      </c>
      <c r="O24" s="53"/>
      <c r="P24" s="53"/>
    </row>
    <row r="25" spans="2:16" ht="12">
      <c r="B25" s="278" t="s">
        <v>6</v>
      </c>
      <c r="C25" s="261"/>
      <c r="D25" s="32">
        <v>321</v>
      </c>
      <c r="E25" s="32">
        <v>0</v>
      </c>
      <c r="F25" s="32">
        <v>1</v>
      </c>
      <c r="G25" s="32">
        <v>42</v>
      </c>
      <c r="H25" s="32">
        <v>74</v>
      </c>
      <c r="I25" s="32">
        <v>94</v>
      </c>
      <c r="J25" s="32">
        <v>101</v>
      </c>
      <c r="K25" s="32">
        <v>9</v>
      </c>
      <c r="L25" s="60">
        <v>21.79994752280569</v>
      </c>
      <c r="M25" s="74">
        <v>21.832661582744095</v>
      </c>
      <c r="N25" s="174">
        <v>5.364629709314073</v>
      </c>
      <c r="O25" s="53"/>
      <c r="P25" s="53"/>
    </row>
    <row r="26" spans="2:16" ht="12">
      <c r="B26" s="278" t="s">
        <v>7</v>
      </c>
      <c r="C26" s="261"/>
      <c r="D26" s="32">
        <v>353</v>
      </c>
      <c r="E26" s="32">
        <v>0</v>
      </c>
      <c r="F26" s="32">
        <v>2</v>
      </c>
      <c r="G26" s="32">
        <v>50</v>
      </c>
      <c r="H26" s="32">
        <v>85</v>
      </c>
      <c r="I26" s="32">
        <v>88</v>
      </c>
      <c r="J26" s="32">
        <v>96</v>
      </c>
      <c r="K26" s="32">
        <v>32</v>
      </c>
      <c r="L26" s="60">
        <v>21.898839779005524</v>
      </c>
      <c r="M26" s="74">
        <v>22.29314010567834</v>
      </c>
      <c r="N26" s="174">
        <v>6.112910220606109</v>
      </c>
      <c r="O26" s="53"/>
      <c r="P26" s="53"/>
    </row>
    <row r="27" spans="2:16" ht="12">
      <c r="B27" s="278" t="s">
        <v>8</v>
      </c>
      <c r="C27" s="261"/>
      <c r="D27" s="32">
        <v>150</v>
      </c>
      <c r="E27" s="32">
        <v>0</v>
      </c>
      <c r="F27" s="32">
        <v>2</v>
      </c>
      <c r="G27" s="32">
        <v>13</v>
      </c>
      <c r="H27" s="32">
        <v>35</v>
      </c>
      <c r="I27" s="32">
        <v>46</v>
      </c>
      <c r="J27" s="32">
        <v>50</v>
      </c>
      <c r="K27" s="32">
        <v>4</v>
      </c>
      <c r="L27" s="60">
        <v>22.08372927263456</v>
      </c>
      <c r="M27" s="74">
        <v>21.961390199382063</v>
      </c>
      <c r="N27" s="174">
        <v>5.40205826497887</v>
      </c>
      <c r="O27" s="53"/>
      <c r="P27" s="53"/>
    </row>
    <row r="28" spans="2:16" ht="12">
      <c r="B28" s="278" t="s">
        <v>9</v>
      </c>
      <c r="C28" s="261"/>
      <c r="D28" s="32">
        <v>101</v>
      </c>
      <c r="E28" s="32">
        <v>0</v>
      </c>
      <c r="F28" s="32">
        <v>1</v>
      </c>
      <c r="G28" s="32">
        <v>7</v>
      </c>
      <c r="H28" s="32">
        <v>22</v>
      </c>
      <c r="I28" s="32">
        <v>34</v>
      </c>
      <c r="J28" s="32">
        <v>27</v>
      </c>
      <c r="K28" s="32">
        <v>10</v>
      </c>
      <c r="L28" s="60">
        <v>22.896840323700996</v>
      </c>
      <c r="M28" s="74">
        <v>23.08096224664398</v>
      </c>
      <c r="N28" s="174">
        <v>5.592821869056128</v>
      </c>
      <c r="O28" s="53"/>
      <c r="P28" s="53"/>
    </row>
    <row r="29" spans="2:16" ht="12">
      <c r="B29" s="278" t="s">
        <v>10</v>
      </c>
      <c r="C29" s="261"/>
      <c r="D29" s="32">
        <v>172</v>
      </c>
      <c r="E29" s="32">
        <v>0</v>
      </c>
      <c r="F29" s="32">
        <v>2</v>
      </c>
      <c r="G29" s="32">
        <v>16</v>
      </c>
      <c r="H29" s="32">
        <v>36</v>
      </c>
      <c r="I29" s="32">
        <v>56</v>
      </c>
      <c r="J29" s="32">
        <v>48</v>
      </c>
      <c r="K29" s="32">
        <v>14</v>
      </c>
      <c r="L29" s="60">
        <v>22.703207831896954</v>
      </c>
      <c r="M29" s="74">
        <v>22.799364722075513</v>
      </c>
      <c r="N29" s="174">
        <v>5.815983175360536</v>
      </c>
      <c r="O29" s="53"/>
      <c r="P29" s="53"/>
    </row>
    <row r="30" spans="2:16" ht="12">
      <c r="B30" s="278" t="s">
        <v>11</v>
      </c>
      <c r="C30" s="261"/>
      <c r="D30" s="32">
        <v>765</v>
      </c>
      <c r="E30" s="32">
        <v>0</v>
      </c>
      <c r="F30" s="32">
        <v>5</v>
      </c>
      <c r="G30" s="32">
        <v>53</v>
      </c>
      <c r="H30" s="32">
        <v>174</v>
      </c>
      <c r="I30" s="32">
        <v>237</v>
      </c>
      <c r="J30" s="32">
        <v>237</v>
      </c>
      <c r="K30" s="32">
        <v>59</v>
      </c>
      <c r="L30" s="60">
        <v>23.194037066881545</v>
      </c>
      <c r="M30" s="74">
        <v>22.9267797511112</v>
      </c>
      <c r="N30" s="174">
        <v>5.461575385601853</v>
      </c>
      <c r="O30" s="53"/>
      <c r="P30" s="53"/>
    </row>
    <row r="31" spans="2:16" ht="12">
      <c r="B31" s="278" t="s">
        <v>12</v>
      </c>
      <c r="C31" s="261"/>
      <c r="D31" s="32">
        <v>442</v>
      </c>
      <c r="E31" s="32">
        <v>0</v>
      </c>
      <c r="F31" s="32">
        <v>6</v>
      </c>
      <c r="G31" s="32">
        <v>28</v>
      </c>
      <c r="H31" s="32">
        <v>96</v>
      </c>
      <c r="I31" s="32">
        <v>143</v>
      </c>
      <c r="J31" s="32">
        <v>142</v>
      </c>
      <c r="K31" s="32">
        <v>27</v>
      </c>
      <c r="L31" s="60">
        <v>23.395463069484066</v>
      </c>
      <c r="M31" s="74">
        <v>22.99101086967131</v>
      </c>
      <c r="N31" s="174">
        <v>5.431632556909249</v>
      </c>
      <c r="O31" s="53"/>
      <c r="P31" s="53"/>
    </row>
    <row r="32" spans="2:16" ht="12">
      <c r="B32" s="278" t="s">
        <v>13</v>
      </c>
      <c r="C32" s="261"/>
      <c r="D32" s="32">
        <v>597</v>
      </c>
      <c r="E32" s="32">
        <v>0</v>
      </c>
      <c r="F32" s="32">
        <v>4</v>
      </c>
      <c r="G32" s="32">
        <v>54</v>
      </c>
      <c r="H32" s="32">
        <v>120</v>
      </c>
      <c r="I32" s="32">
        <v>179</v>
      </c>
      <c r="J32" s="32">
        <v>206</v>
      </c>
      <c r="K32" s="32">
        <v>34</v>
      </c>
      <c r="L32" s="60">
        <v>23.281216134835585</v>
      </c>
      <c r="M32" s="74">
        <v>22.887251670764527</v>
      </c>
      <c r="N32" s="174">
        <v>5.457979735400588</v>
      </c>
      <c r="O32" s="53"/>
      <c r="P32" s="53"/>
    </row>
    <row r="33" spans="2:16" ht="12">
      <c r="B33" s="278" t="s">
        <v>14</v>
      </c>
      <c r="C33" s="261"/>
      <c r="D33" s="32">
        <v>1437</v>
      </c>
      <c r="E33" s="32">
        <v>0</v>
      </c>
      <c r="F33" s="32">
        <v>19</v>
      </c>
      <c r="G33" s="32">
        <v>108</v>
      </c>
      <c r="H33" s="32">
        <v>280</v>
      </c>
      <c r="I33" s="32">
        <v>365</v>
      </c>
      <c r="J33" s="32">
        <v>470</v>
      </c>
      <c r="K33" s="32">
        <v>195</v>
      </c>
      <c r="L33" s="60">
        <v>24.259370373731397</v>
      </c>
      <c r="M33" s="74">
        <v>23.77735185016035</v>
      </c>
      <c r="N33" s="174">
        <v>6.0725428755551</v>
      </c>
      <c r="O33" s="53"/>
      <c r="P33" s="53"/>
    </row>
    <row r="34" spans="2:16" ht="12">
      <c r="B34" s="278" t="s">
        <v>15</v>
      </c>
      <c r="C34" s="261"/>
      <c r="D34" s="32">
        <v>1281</v>
      </c>
      <c r="E34" s="32">
        <v>2</v>
      </c>
      <c r="F34" s="32">
        <v>11</v>
      </c>
      <c r="G34" s="32">
        <v>82</v>
      </c>
      <c r="H34" s="32">
        <v>254</v>
      </c>
      <c r="I34" s="32">
        <v>366</v>
      </c>
      <c r="J34" s="32">
        <v>401</v>
      </c>
      <c r="K34" s="32">
        <v>165</v>
      </c>
      <c r="L34" s="60">
        <v>24.042955517977994</v>
      </c>
      <c r="M34" s="74">
        <v>23.71878800545428</v>
      </c>
      <c r="N34" s="174">
        <v>5.781769750302086</v>
      </c>
      <c r="O34" s="53"/>
      <c r="P34" s="53"/>
    </row>
    <row r="35" spans="2:16" ht="12">
      <c r="B35" s="278" t="s">
        <v>16</v>
      </c>
      <c r="C35" s="261"/>
      <c r="D35" s="32">
        <v>1297</v>
      </c>
      <c r="E35" s="32">
        <v>0</v>
      </c>
      <c r="F35" s="32">
        <v>14</v>
      </c>
      <c r="G35" s="32">
        <v>85</v>
      </c>
      <c r="H35" s="32">
        <v>234</v>
      </c>
      <c r="I35" s="32">
        <v>315</v>
      </c>
      <c r="J35" s="32">
        <v>349</v>
      </c>
      <c r="K35" s="32">
        <v>300</v>
      </c>
      <c r="L35" s="60">
        <v>25.00382352941177</v>
      </c>
      <c r="M35" s="74">
        <v>24.58268978606349</v>
      </c>
      <c r="N35" s="174">
        <v>6.434496846072077</v>
      </c>
      <c r="O35" s="53"/>
      <c r="P35" s="53"/>
    </row>
    <row r="36" spans="2:16" ht="12">
      <c r="B36" s="278" t="s">
        <v>17</v>
      </c>
      <c r="C36" s="261"/>
      <c r="D36" s="32">
        <v>1366</v>
      </c>
      <c r="E36" s="32">
        <v>1</v>
      </c>
      <c r="F36" s="32">
        <v>16</v>
      </c>
      <c r="G36" s="32">
        <v>90</v>
      </c>
      <c r="H36" s="32">
        <v>245</v>
      </c>
      <c r="I36" s="32">
        <v>341</v>
      </c>
      <c r="J36" s="32">
        <v>418</v>
      </c>
      <c r="K36" s="32">
        <v>255</v>
      </c>
      <c r="L36" s="60">
        <v>24.857978135488263</v>
      </c>
      <c r="M36" s="74">
        <v>24.346394078780794</v>
      </c>
      <c r="N36" s="174">
        <v>6.18728256034447</v>
      </c>
      <c r="O36" s="53"/>
      <c r="P36" s="53"/>
    </row>
    <row r="37" spans="2:16" ht="12">
      <c r="B37" s="278" t="s">
        <v>18</v>
      </c>
      <c r="C37" s="261"/>
      <c r="D37" s="32">
        <v>326</v>
      </c>
      <c r="E37" s="32">
        <v>0</v>
      </c>
      <c r="F37" s="32">
        <v>3</v>
      </c>
      <c r="G37" s="32">
        <v>37</v>
      </c>
      <c r="H37" s="32">
        <v>90</v>
      </c>
      <c r="I37" s="32">
        <v>92</v>
      </c>
      <c r="J37" s="32">
        <v>92</v>
      </c>
      <c r="K37" s="32">
        <v>12</v>
      </c>
      <c r="L37" s="60">
        <v>21.467623318109432</v>
      </c>
      <c r="M37" s="74">
        <v>21.579522274302157</v>
      </c>
      <c r="N37" s="174">
        <v>5.561425571217405</v>
      </c>
      <c r="O37" s="53"/>
      <c r="P37" s="53"/>
    </row>
    <row r="38" spans="2:16" ht="12">
      <c r="B38" s="278" t="s">
        <v>19</v>
      </c>
      <c r="C38" s="261"/>
      <c r="D38" s="32">
        <v>184</v>
      </c>
      <c r="E38" s="32">
        <v>0</v>
      </c>
      <c r="F38" s="32">
        <v>5</v>
      </c>
      <c r="G38" s="32">
        <v>24</v>
      </c>
      <c r="H38" s="32">
        <v>50</v>
      </c>
      <c r="I38" s="32">
        <v>63</v>
      </c>
      <c r="J38" s="32">
        <v>40</v>
      </c>
      <c r="K38" s="32">
        <v>2</v>
      </c>
      <c r="L38" s="60">
        <v>21.218220754583452</v>
      </c>
      <c r="M38" s="74">
        <v>20.77336203013834</v>
      </c>
      <c r="N38" s="174">
        <v>5.408420003745522</v>
      </c>
      <c r="O38" s="53"/>
      <c r="P38" s="53"/>
    </row>
    <row r="39" spans="2:16" ht="12">
      <c r="B39" s="278" t="s">
        <v>20</v>
      </c>
      <c r="C39" s="261"/>
      <c r="D39" s="32">
        <v>190</v>
      </c>
      <c r="E39" s="32">
        <v>0</v>
      </c>
      <c r="F39" s="32">
        <v>4</v>
      </c>
      <c r="G39" s="32">
        <v>14</v>
      </c>
      <c r="H39" s="32">
        <v>65</v>
      </c>
      <c r="I39" s="32">
        <v>62</v>
      </c>
      <c r="J39" s="32">
        <v>36</v>
      </c>
      <c r="K39" s="32">
        <v>9</v>
      </c>
      <c r="L39" s="60">
        <v>21.37377827424332</v>
      </c>
      <c r="M39" s="74">
        <v>21.260305906244035</v>
      </c>
      <c r="N39" s="174">
        <v>5.513812615534106</v>
      </c>
      <c r="O39" s="53"/>
      <c r="P39" s="53"/>
    </row>
    <row r="40" spans="2:16" ht="12">
      <c r="B40" s="278" t="s">
        <v>21</v>
      </c>
      <c r="C40" s="261"/>
      <c r="D40" s="32">
        <v>135</v>
      </c>
      <c r="E40" s="32">
        <v>0</v>
      </c>
      <c r="F40" s="32">
        <v>1</v>
      </c>
      <c r="G40" s="32">
        <v>18</v>
      </c>
      <c r="H40" s="32">
        <v>30</v>
      </c>
      <c r="I40" s="32">
        <v>44</v>
      </c>
      <c r="J40" s="32">
        <v>38</v>
      </c>
      <c r="K40" s="32">
        <v>4</v>
      </c>
      <c r="L40" s="60">
        <v>22.34524621542594</v>
      </c>
      <c r="M40" s="74">
        <v>21.86250799294641</v>
      </c>
      <c r="N40" s="174">
        <v>5.331079077655464</v>
      </c>
      <c r="O40" s="53"/>
      <c r="P40" s="53"/>
    </row>
    <row r="41" spans="2:16" ht="12">
      <c r="B41" s="278" t="s">
        <v>22</v>
      </c>
      <c r="C41" s="261"/>
      <c r="D41" s="32">
        <v>535</v>
      </c>
      <c r="E41" s="32">
        <v>1</v>
      </c>
      <c r="F41" s="32">
        <v>10</v>
      </c>
      <c r="G41" s="32">
        <v>57</v>
      </c>
      <c r="H41" s="32">
        <v>119</v>
      </c>
      <c r="I41" s="32">
        <v>158</v>
      </c>
      <c r="J41" s="32">
        <v>156</v>
      </c>
      <c r="K41" s="32">
        <v>34</v>
      </c>
      <c r="L41" s="60">
        <v>22.551557365479574</v>
      </c>
      <c r="M41" s="74">
        <v>22.23537315600949</v>
      </c>
      <c r="N41" s="174">
        <v>5.958776375628437</v>
      </c>
      <c r="O41" s="53"/>
      <c r="P41" s="53"/>
    </row>
    <row r="42" spans="2:16" ht="12">
      <c r="B42" s="278" t="s">
        <v>23</v>
      </c>
      <c r="C42" s="261"/>
      <c r="D42" s="32">
        <v>411</v>
      </c>
      <c r="E42" s="32">
        <v>2</v>
      </c>
      <c r="F42" s="32">
        <v>11</v>
      </c>
      <c r="G42" s="32">
        <v>41</v>
      </c>
      <c r="H42" s="32">
        <v>94</v>
      </c>
      <c r="I42" s="32">
        <v>117</v>
      </c>
      <c r="J42" s="32">
        <v>117</v>
      </c>
      <c r="K42" s="32">
        <v>29</v>
      </c>
      <c r="L42" s="60">
        <v>22.483166034143185</v>
      </c>
      <c r="M42" s="74">
        <v>22.068070513443594</v>
      </c>
      <c r="N42" s="174">
        <v>6.052950632326159</v>
      </c>
      <c r="O42" s="53"/>
      <c r="P42" s="53"/>
    </row>
    <row r="43" spans="2:16" ht="12">
      <c r="B43" s="278" t="s">
        <v>24</v>
      </c>
      <c r="C43" s="261"/>
      <c r="D43" s="32">
        <v>415</v>
      </c>
      <c r="E43" s="32">
        <v>0</v>
      </c>
      <c r="F43" s="32">
        <v>2</v>
      </c>
      <c r="G43" s="32">
        <v>23</v>
      </c>
      <c r="H43" s="32">
        <v>108</v>
      </c>
      <c r="I43" s="32">
        <v>121</v>
      </c>
      <c r="J43" s="32">
        <v>120</v>
      </c>
      <c r="K43" s="32">
        <v>41</v>
      </c>
      <c r="L43" s="60">
        <v>22.953688524590163</v>
      </c>
      <c r="M43" s="74">
        <v>23.083136542523324</v>
      </c>
      <c r="N43" s="174">
        <v>5.4984082373174</v>
      </c>
      <c r="O43" s="53"/>
      <c r="P43" s="53"/>
    </row>
    <row r="44" spans="2:16" ht="12">
      <c r="B44" s="278" t="s">
        <v>25</v>
      </c>
      <c r="C44" s="261"/>
      <c r="D44" s="32">
        <v>744</v>
      </c>
      <c r="E44" s="32">
        <v>0</v>
      </c>
      <c r="F44" s="32">
        <v>6</v>
      </c>
      <c r="G44" s="32">
        <v>44</v>
      </c>
      <c r="H44" s="32">
        <v>154</v>
      </c>
      <c r="I44" s="32">
        <v>202</v>
      </c>
      <c r="J44" s="32">
        <v>227</v>
      </c>
      <c r="K44" s="32">
        <v>111</v>
      </c>
      <c r="L44" s="60">
        <v>24.1858874076542</v>
      </c>
      <c r="M44" s="74">
        <v>23.943473737026917</v>
      </c>
      <c r="N44" s="174">
        <v>5.918857249436871</v>
      </c>
      <c r="O44" s="53"/>
      <c r="P44" s="53"/>
    </row>
    <row r="45" spans="2:16" ht="12">
      <c r="B45" s="278" t="s">
        <v>26</v>
      </c>
      <c r="C45" s="261"/>
      <c r="D45" s="32">
        <v>1173</v>
      </c>
      <c r="E45" s="32">
        <v>1</v>
      </c>
      <c r="F45" s="32">
        <v>5</v>
      </c>
      <c r="G45" s="32">
        <v>73</v>
      </c>
      <c r="H45" s="32">
        <v>234</v>
      </c>
      <c r="I45" s="32">
        <v>319</v>
      </c>
      <c r="J45" s="32">
        <v>334</v>
      </c>
      <c r="K45" s="32">
        <v>207</v>
      </c>
      <c r="L45" s="60">
        <v>24.217859903823978</v>
      </c>
      <c r="M45" s="74">
        <v>24.07105293046916</v>
      </c>
      <c r="N45" s="174">
        <v>5.887133975027175</v>
      </c>
      <c r="O45" s="53"/>
      <c r="P45" s="53"/>
    </row>
    <row r="46" spans="2:16" ht="12">
      <c r="B46" s="278" t="s">
        <v>27</v>
      </c>
      <c r="C46" s="261"/>
      <c r="D46" s="32">
        <v>495</v>
      </c>
      <c r="E46" s="32">
        <v>0</v>
      </c>
      <c r="F46" s="32">
        <v>5</v>
      </c>
      <c r="G46" s="32">
        <v>31</v>
      </c>
      <c r="H46" s="32">
        <v>90</v>
      </c>
      <c r="I46" s="32">
        <v>151</v>
      </c>
      <c r="J46" s="32">
        <v>178</v>
      </c>
      <c r="K46" s="32">
        <v>40</v>
      </c>
      <c r="L46" s="60">
        <v>23.737928032169002</v>
      </c>
      <c r="M46" s="74">
        <v>23.6081512405911</v>
      </c>
      <c r="N46" s="174">
        <v>5.397203300098175</v>
      </c>
      <c r="O46" s="53"/>
      <c r="P46" s="53"/>
    </row>
    <row r="47" spans="2:16" ht="12">
      <c r="B47" s="278" t="s">
        <v>28</v>
      </c>
      <c r="C47" s="261"/>
      <c r="D47" s="32">
        <v>371</v>
      </c>
      <c r="E47" s="32">
        <v>0</v>
      </c>
      <c r="F47" s="32">
        <v>4</v>
      </c>
      <c r="G47" s="32">
        <v>24</v>
      </c>
      <c r="H47" s="32">
        <v>77</v>
      </c>
      <c r="I47" s="32">
        <v>102</v>
      </c>
      <c r="J47" s="32">
        <v>122</v>
      </c>
      <c r="K47" s="32">
        <v>42</v>
      </c>
      <c r="L47" s="60">
        <v>23.839933414389346</v>
      </c>
      <c r="M47" s="74">
        <v>23.595554238473486</v>
      </c>
      <c r="N47" s="174">
        <v>5.793620586671885</v>
      </c>
      <c r="O47" s="53"/>
      <c r="P47" s="53"/>
    </row>
    <row r="48" spans="2:16" ht="12">
      <c r="B48" s="278" t="s">
        <v>29</v>
      </c>
      <c r="C48" s="261"/>
      <c r="D48" s="32">
        <v>343</v>
      </c>
      <c r="E48" s="32">
        <v>0</v>
      </c>
      <c r="F48" s="32">
        <v>8</v>
      </c>
      <c r="G48" s="32">
        <v>19</v>
      </c>
      <c r="H48" s="32">
        <v>66</v>
      </c>
      <c r="I48" s="32">
        <v>93</v>
      </c>
      <c r="J48" s="32">
        <v>112</v>
      </c>
      <c r="K48" s="32">
        <v>45</v>
      </c>
      <c r="L48" s="60">
        <v>24.18783742205347</v>
      </c>
      <c r="M48" s="74">
        <v>23.717630578987933</v>
      </c>
      <c r="N48" s="174">
        <v>6.04483077855122</v>
      </c>
      <c r="O48" s="53"/>
      <c r="P48" s="53"/>
    </row>
    <row r="49" spans="2:16" ht="12">
      <c r="B49" s="278" t="s">
        <v>30</v>
      </c>
      <c r="C49" s="261"/>
      <c r="D49" s="32">
        <v>1351</v>
      </c>
      <c r="E49" s="32">
        <v>1</v>
      </c>
      <c r="F49" s="32">
        <v>21</v>
      </c>
      <c r="G49" s="32">
        <v>96</v>
      </c>
      <c r="H49" s="32">
        <v>247</v>
      </c>
      <c r="I49" s="32">
        <v>368</v>
      </c>
      <c r="J49" s="32">
        <v>424</v>
      </c>
      <c r="K49" s="32">
        <v>194</v>
      </c>
      <c r="L49" s="60">
        <v>24.30978252414359</v>
      </c>
      <c r="M49" s="74">
        <v>23.79235172970527</v>
      </c>
      <c r="N49" s="174">
        <v>6.062009288440116</v>
      </c>
      <c r="O49" s="53"/>
      <c r="P49" s="53"/>
    </row>
    <row r="50" spans="2:16" ht="12">
      <c r="B50" s="278" t="s">
        <v>31</v>
      </c>
      <c r="C50" s="261"/>
      <c r="D50" s="32">
        <v>1458</v>
      </c>
      <c r="E50" s="32">
        <v>0</v>
      </c>
      <c r="F50" s="32">
        <v>15</v>
      </c>
      <c r="G50" s="32">
        <v>112</v>
      </c>
      <c r="H50" s="32">
        <v>274</v>
      </c>
      <c r="I50" s="32">
        <v>381</v>
      </c>
      <c r="J50" s="32">
        <v>453</v>
      </c>
      <c r="K50" s="32">
        <v>223</v>
      </c>
      <c r="L50" s="60">
        <v>24.39307968419752</v>
      </c>
      <c r="M50" s="74">
        <v>23.821864229777677</v>
      </c>
      <c r="N50" s="174">
        <v>6.056538765794327</v>
      </c>
      <c r="O50" s="53"/>
      <c r="P50" s="53"/>
    </row>
    <row r="51" spans="2:16" ht="12">
      <c r="B51" s="278" t="s">
        <v>32</v>
      </c>
      <c r="C51" s="261"/>
      <c r="D51" s="32">
        <v>264</v>
      </c>
      <c r="E51" s="32">
        <v>0</v>
      </c>
      <c r="F51" s="32">
        <v>5</v>
      </c>
      <c r="G51" s="32">
        <v>21</v>
      </c>
      <c r="H51" s="32">
        <v>64</v>
      </c>
      <c r="I51" s="32">
        <v>61</v>
      </c>
      <c r="J51" s="32">
        <v>73</v>
      </c>
      <c r="K51" s="32">
        <v>40</v>
      </c>
      <c r="L51" s="60">
        <v>23.097623791850523</v>
      </c>
      <c r="M51" s="74">
        <v>23.26745545504859</v>
      </c>
      <c r="N51" s="174">
        <v>6.509944172784153</v>
      </c>
      <c r="O51" s="53"/>
      <c r="P51" s="53"/>
    </row>
    <row r="52" spans="2:16" ht="12">
      <c r="B52" s="278" t="s">
        <v>33</v>
      </c>
      <c r="C52" s="261"/>
      <c r="D52" s="32">
        <v>211</v>
      </c>
      <c r="E52" s="32">
        <v>0</v>
      </c>
      <c r="F52" s="32">
        <v>4</v>
      </c>
      <c r="G52" s="32">
        <v>10</v>
      </c>
      <c r="H52" s="32">
        <v>32</v>
      </c>
      <c r="I52" s="32">
        <v>69</v>
      </c>
      <c r="J52" s="32">
        <v>77</v>
      </c>
      <c r="K52" s="32">
        <v>19</v>
      </c>
      <c r="L52" s="60">
        <v>24.293871462313017</v>
      </c>
      <c r="M52" s="74">
        <v>23.808922318956004</v>
      </c>
      <c r="N52" s="174">
        <v>5.543916966357854</v>
      </c>
      <c r="O52" s="53"/>
      <c r="P52" s="53"/>
    </row>
    <row r="53" spans="2:16" ht="12">
      <c r="B53" s="278" t="s">
        <v>34</v>
      </c>
      <c r="C53" s="261"/>
      <c r="D53" s="32">
        <v>46</v>
      </c>
      <c r="E53" s="32">
        <v>0</v>
      </c>
      <c r="F53" s="32">
        <v>0</v>
      </c>
      <c r="G53" s="32">
        <v>4</v>
      </c>
      <c r="H53" s="32">
        <v>8</v>
      </c>
      <c r="I53" s="32">
        <v>9</v>
      </c>
      <c r="J53" s="32">
        <v>16</v>
      </c>
      <c r="K53" s="32">
        <v>9</v>
      </c>
      <c r="L53" s="60">
        <v>25.890988034493883</v>
      </c>
      <c r="M53" s="74">
        <v>25.112348591032223</v>
      </c>
      <c r="N53" s="174">
        <v>6.104071528015036</v>
      </c>
      <c r="O53" s="53"/>
      <c r="P53" s="53"/>
    </row>
    <row r="54" spans="2:16" ht="12">
      <c r="B54" s="278" t="s">
        <v>35</v>
      </c>
      <c r="C54" s="261"/>
      <c r="D54" s="32">
        <v>41</v>
      </c>
      <c r="E54" s="32">
        <v>0</v>
      </c>
      <c r="F54" s="32">
        <v>0</v>
      </c>
      <c r="G54" s="32">
        <v>4</v>
      </c>
      <c r="H54" s="32">
        <v>5</v>
      </c>
      <c r="I54" s="32">
        <v>9</v>
      </c>
      <c r="J54" s="32">
        <v>18</v>
      </c>
      <c r="K54" s="32">
        <v>5</v>
      </c>
      <c r="L54" s="60">
        <v>25.785771625209808</v>
      </c>
      <c r="M54" s="74">
        <v>24.343368238647567</v>
      </c>
      <c r="N54" s="174">
        <v>5.902208113075969</v>
      </c>
      <c r="O54" s="53"/>
      <c r="P54" s="53"/>
    </row>
    <row r="55" spans="2:16" ht="12">
      <c r="B55" s="278" t="s">
        <v>36</v>
      </c>
      <c r="C55" s="261"/>
      <c r="D55" s="32">
        <v>732</v>
      </c>
      <c r="E55" s="32">
        <v>0</v>
      </c>
      <c r="F55" s="32">
        <v>8</v>
      </c>
      <c r="G55" s="32">
        <v>65</v>
      </c>
      <c r="H55" s="32">
        <v>162</v>
      </c>
      <c r="I55" s="32">
        <v>233</v>
      </c>
      <c r="J55" s="32">
        <v>209</v>
      </c>
      <c r="K55" s="32">
        <v>55</v>
      </c>
      <c r="L55" s="60">
        <v>22.643024023153714</v>
      </c>
      <c r="M55" s="74">
        <v>22.673081162735826</v>
      </c>
      <c r="N55" s="174">
        <v>5.694454139130661</v>
      </c>
      <c r="O55" s="53"/>
      <c r="P55" s="53"/>
    </row>
    <row r="56" spans="2:16" ht="12">
      <c r="B56" s="278" t="s">
        <v>37</v>
      </c>
      <c r="C56" s="261"/>
      <c r="D56" s="32">
        <v>792</v>
      </c>
      <c r="E56" s="32">
        <v>0</v>
      </c>
      <c r="F56" s="32">
        <v>9</v>
      </c>
      <c r="G56" s="32">
        <v>70</v>
      </c>
      <c r="H56" s="32">
        <v>182</v>
      </c>
      <c r="I56" s="32">
        <v>225</v>
      </c>
      <c r="J56" s="32">
        <v>210</v>
      </c>
      <c r="K56" s="32">
        <v>96</v>
      </c>
      <c r="L56" s="60">
        <v>22.98595737797836</v>
      </c>
      <c r="M56" s="74">
        <v>22.95615898384898</v>
      </c>
      <c r="N56" s="174">
        <v>5.997621882467539</v>
      </c>
      <c r="O56" s="53"/>
      <c r="P56" s="53"/>
    </row>
    <row r="57" spans="2:16" ht="12">
      <c r="B57" s="278" t="s">
        <v>38</v>
      </c>
      <c r="C57" s="261"/>
      <c r="D57" s="32">
        <v>302</v>
      </c>
      <c r="E57" s="32">
        <v>0</v>
      </c>
      <c r="F57" s="32">
        <v>3</v>
      </c>
      <c r="G57" s="32">
        <v>32</v>
      </c>
      <c r="H57" s="32">
        <v>59</v>
      </c>
      <c r="I57" s="32">
        <v>105</v>
      </c>
      <c r="J57" s="32">
        <v>82</v>
      </c>
      <c r="K57" s="32">
        <v>21</v>
      </c>
      <c r="L57" s="60">
        <v>22.789569076976967</v>
      </c>
      <c r="M57" s="74">
        <v>22.457490505136963</v>
      </c>
      <c r="N57" s="174">
        <v>5.54140087935038</v>
      </c>
      <c r="O57" s="53"/>
      <c r="P57" s="53"/>
    </row>
    <row r="58" spans="2:16" ht="12">
      <c r="B58" s="278" t="s">
        <v>39</v>
      </c>
      <c r="C58" s="261"/>
      <c r="D58" s="32">
        <v>114</v>
      </c>
      <c r="E58" s="32">
        <v>0</v>
      </c>
      <c r="F58" s="32">
        <v>2</v>
      </c>
      <c r="G58" s="32">
        <v>15</v>
      </c>
      <c r="H58" s="32">
        <v>24</v>
      </c>
      <c r="I58" s="32">
        <v>39</v>
      </c>
      <c r="J58" s="32">
        <v>28</v>
      </c>
      <c r="K58" s="32">
        <v>6</v>
      </c>
      <c r="L58" s="60">
        <v>22.33801581000874</v>
      </c>
      <c r="M58" s="74">
        <v>21.801714654445004</v>
      </c>
      <c r="N58" s="174">
        <v>5.846884139974894</v>
      </c>
      <c r="O58" s="53"/>
      <c r="P58" s="53"/>
    </row>
    <row r="59" spans="2:16" ht="12">
      <c r="B59" s="278" t="s">
        <v>40</v>
      </c>
      <c r="C59" s="261"/>
      <c r="D59" s="32">
        <v>245</v>
      </c>
      <c r="E59" s="32">
        <v>0</v>
      </c>
      <c r="F59" s="32">
        <v>4</v>
      </c>
      <c r="G59" s="32">
        <v>35</v>
      </c>
      <c r="H59" s="32">
        <v>61</v>
      </c>
      <c r="I59" s="32">
        <v>73</v>
      </c>
      <c r="J59" s="32">
        <v>57</v>
      </c>
      <c r="K59" s="32">
        <v>15</v>
      </c>
      <c r="L59" s="60">
        <v>21.25716</v>
      </c>
      <c r="M59" s="74">
        <v>21.446052206745794</v>
      </c>
      <c r="N59" s="174">
        <v>5.962908845251023</v>
      </c>
      <c r="O59" s="53"/>
      <c r="P59" s="53"/>
    </row>
    <row r="60" spans="2:16" ht="12">
      <c r="B60" s="278" t="s">
        <v>41</v>
      </c>
      <c r="C60" s="261"/>
      <c r="D60" s="32">
        <v>155</v>
      </c>
      <c r="E60" s="32">
        <v>0</v>
      </c>
      <c r="F60" s="32">
        <v>2</v>
      </c>
      <c r="G60" s="32">
        <v>13</v>
      </c>
      <c r="H60" s="32">
        <v>27</v>
      </c>
      <c r="I60" s="32">
        <v>40</v>
      </c>
      <c r="J60" s="32">
        <v>65</v>
      </c>
      <c r="K60" s="32">
        <v>8</v>
      </c>
      <c r="L60" s="60">
        <v>24.488028977824897</v>
      </c>
      <c r="M60" s="74">
        <v>23.44640225409359</v>
      </c>
      <c r="N60" s="174">
        <v>5.75287407830786</v>
      </c>
      <c r="O60" s="53"/>
      <c r="P60" s="53"/>
    </row>
    <row r="61" spans="2:16" ht="12">
      <c r="B61" s="278" t="s">
        <v>42</v>
      </c>
      <c r="C61" s="261"/>
      <c r="D61" s="32">
        <v>189</v>
      </c>
      <c r="E61" s="32">
        <v>0</v>
      </c>
      <c r="F61" s="32">
        <v>2</v>
      </c>
      <c r="G61" s="32">
        <v>22</v>
      </c>
      <c r="H61" s="32">
        <v>56</v>
      </c>
      <c r="I61" s="32">
        <v>53</v>
      </c>
      <c r="J61" s="32">
        <v>45</v>
      </c>
      <c r="K61" s="32">
        <v>11</v>
      </c>
      <c r="L61" s="60">
        <v>21.538402260541368</v>
      </c>
      <c r="M61" s="74">
        <v>21.635381116551745</v>
      </c>
      <c r="N61" s="174">
        <v>5.575976112790118</v>
      </c>
      <c r="O61" s="53"/>
      <c r="P61" s="53"/>
    </row>
    <row r="62" spans="2:16" ht="12">
      <c r="B62" s="278" t="s">
        <v>43</v>
      </c>
      <c r="C62" s="261"/>
      <c r="D62" s="32">
        <v>1063</v>
      </c>
      <c r="E62" s="32">
        <v>1</v>
      </c>
      <c r="F62" s="32">
        <v>8</v>
      </c>
      <c r="G62" s="32">
        <v>74</v>
      </c>
      <c r="H62" s="32">
        <v>202</v>
      </c>
      <c r="I62" s="32">
        <v>289</v>
      </c>
      <c r="J62" s="32">
        <v>372</v>
      </c>
      <c r="K62" s="32">
        <v>117</v>
      </c>
      <c r="L62" s="60">
        <v>24.356803766150325</v>
      </c>
      <c r="M62" s="74">
        <v>23.76982229432662</v>
      </c>
      <c r="N62" s="174">
        <v>5.686493340695812</v>
      </c>
      <c r="O62" s="53"/>
      <c r="P62" s="53"/>
    </row>
    <row r="63" spans="2:16" ht="12">
      <c r="B63" s="278" t="s">
        <v>44</v>
      </c>
      <c r="C63" s="261"/>
      <c r="D63" s="32">
        <v>197</v>
      </c>
      <c r="E63" s="32">
        <v>0</v>
      </c>
      <c r="F63" s="32">
        <v>0</v>
      </c>
      <c r="G63" s="32">
        <v>13</v>
      </c>
      <c r="H63" s="32">
        <v>43</v>
      </c>
      <c r="I63" s="32">
        <v>71</v>
      </c>
      <c r="J63" s="32">
        <v>52</v>
      </c>
      <c r="K63" s="32">
        <v>18</v>
      </c>
      <c r="L63" s="60">
        <v>23.00517618952817</v>
      </c>
      <c r="M63" s="74">
        <v>23.120483412847545</v>
      </c>
      <c r="N63" s="174">
        <v>5.284284681573512</v>
      </c>
      <c r="O63" s="53"/>
      <c r="P63" s="53"/>
    </row>
    <row r="64" spans="2:16" ht="12">
      <c r="B64" s="278" t="s">
        <v>45</v>
      </c>
      <c r="C64" s="261"/>
      <c r="D64" s="32">
        <v>161</v>
      </c>
      <c r="E64" s="32">
        <v>0</v>
      </c>
      <c r="F64" s="32">
        <v>1</v>
      </c>
      <c r="G64" s="32">
        <v>15</v>
      </c>
      <c r="H64" s="32">
        <v>39</v>
      </c>
      <c r="I64" s="32">
        <v>36</v>
      </c>
      <c r="J64" s="32">
        <v>56</v>
      </c>
      <c r="K64" s="32">
        <v>14</v>
      </c>
      <c r="L64" s="60">
        <v>24.055709074831437</v>
      </c>
      <c r="M64" s="74">
        <v>22.940111833315427</v>
      </c>
      <c r="N64" s="174">
        <v>5.828945741645936</v>
      </c>
      <c r="O64" s="53"/>
      <c r="P64" s="53"/>
    </row>
    <row r="65" spans="2:16" ht="12">
      <c r="B65" s="278" t="s">
        <v>46</v>
      </c>
      <c r="C65" s="261"/>
      <c r="D65" s="32">
        <v>421</v>
      </c>
      <c r="E65" s="32">
        <v>0</v>
      </c>
      <c r="F65" s="32">
        <v>3</v>
      </c>
      <c r="G65" s="32">
        <v>45</v>
      </c>
      <c r="H65" s="32">
        <v>80</v>
      </c>
      <c r="I65" s="32">
        <v>125</v>
      </c>
      <c r="J65" s="32">
        <v>138</v>
      </c>
      <c r="K65" s="32">
        <v>30</v>
      </c>
      <c r="L65" s="60">
        <v>23.202752198907</v>
      </c>
      <c r="M65" s="74">
        <v>23.012625259970598</v>
      </c>
      <c r="N65" s="174">
        <v>5.768821271866542</v>
      </c>
      <c r="O65" s="53"/>
      <c r="P65" s="53"/>
    </row>
    <row r="66" spans="2:16" ht="12">
      <c r="B66" s="278" t="s">
        <v>47</v>
      </c>
      <c r="C66" s="261"/>
      <c r="D66" s="32">
        <v>396</v>
      </c>
      <c r="E66" s="32">
        <v>0</v>
      </c>
      <c r="F66" s="32">
        <v>3</v>
      </c>
      <c r="G66" s="32">
        <v>27</v>
      </c>
      <c r="H66" s="32">
        <v>108</v>
      </c>
      <c r="I66" s="32">
        <v>121</v>
      </c>
      <c r="J66" s="32">
        <v>103</v>
      </c>
      <c r="K66" s="32">
        <v>34</v>
      </c>
      <c r="L66" s="60">
        <v>22.340624370358086</v>
      </c>
      <c r="M66" s="74">
        <v>22.62523821528939</v>
      </c>
      <c r="N66" s="174">
        <v>5.507808396785423</v>
      </c>
      <c r="O66" s="53"/>
      <c r="P66" s="53"/>
    </row>
    <row r="67" spans="2:16" ht="12">
      <c r="B67" s="278" t="s">
        <v>48</v>
      </c>
      <c r="C67" s="261"/>
      <c r="D67" s="32">
        <v>112</v>
      </c>
      <c r="E67" s="32">
        <v>0</v>
      </c>
      <c r="F67" s="32">
        <v>1</v>
      </c>
      <c r="G67" s="32">
        <v>14</v>
      </c>
      <c r="H67" s="32">
        <v>27</v>
      </c>
      <c r="I67" s="32">
        <v>28</v>
      </c>
      <c r="J67" s="32">
        <v>34</v>
      </c>
      <c r="K67" s="32">
        <v>8</v>
      </c>
      <c r="L67" s="60">
        <v>22.345458173269186</v>
      </c>
      <c r="M67" s="74">
        <v>22.069127790581746</v>
      </c>
      <c r="N67" s="174">
        <v>5.90801610670046</v>
      </c>
      <c r="O67" s="53"/>
      <c r="P67" s="53"/>
    </row>
    <row r="68" spans="2:16" ht="12">
      <c r="B68" s="278" t="s">
        <v>49</v>
      </c>
      <c r="C68" s="261"/>
      <c r="D68" s="70">
        <v>362</v>
      </c>
      <c r="E68" s="70">
        <v>0</v>
      </c>
      <c r="F68" s="70">
        <v>4</v>
      </c>
      <c r="G68" s="70">
        <v>35</v>
      </c>
      <c r="H68" s="70">
        <v>94</v>
      </c>
      <c r="I68" s="70">
        <v>102</v>
      </c>
      <c r="J68" s="70">
        <v>114</v>
      </c>
      <c r="K68" s="70">
        <v>13</v>
      </c>
      <c r="L68" s="60">
        <v>22.232471294398987</v>
      </c>
      <c r="M68" s="74">
        <v>22.050250408146702</v>
      </c>
      <c r="N68" s="174">
        <v>5.532838801095672</v>
      </c>
      <c r="O68" s="53"/>
      <c r="P68" s="53"/>
    </row>
    <row r="69" spans="1:16" ht="12">
      <c r="A69" s="68"/>
      <c r="B69" s="264" t="s">
        <v>330</v>
      </c>
      <c r="C69" s="274"/>
      <c r="D69" s="33">
        <v>88</v>
      </c>
      <c r="E69" s="33">
        <v>0</v>
      </c>
      <c r="F69" s="33">
        <v>1</v>
      </c>
      <c r="G69" s="33">
        <v>15</v>
      </c>
      <c r="H69" s="33">
        <v>25</v>
      </c>
      <c r="I69" s="33">
        <v>24</v>
      </c>
      <c r="J69" s="33">
        <v>16</v>
      </c>
      <c r="K69" s="33">
        <v>7</v>
      </c>
      <c r="L69" s="61">
        <v>21.159287922398352</v>
      </c>
      <c r="M69" s="39">
        <v>21.08966316591221</v>
      </c>
      <c r="N69" s="175">
        <v>6.15883603483113</v>
      </c>
      <c r="O69" s="53"/>
      <c r="P69" s="53"/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7">
    <mergeCell ref="N3:N4"/>
    <mergeCell ref="D3:D5"/>
    <mergeCell ref="L3:L4"/>
    <mergeCell ref="M3:M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showGridLines="0" zoomScalePageLayoutView="0" workbookViewId="0" topLeftCell="A43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8.7109375" style="0" customWidth="1"/>
    <col min="5" max="19" width="6.7109375" style="0" customWidth="1"/>
    <col min="20" max="20" width="7.57421875" style="0" customWidth="1"/>
    <col min="21" max="21" width="7.140625" style="0" customWidth="1"/>
    <col min="22" max="22" width="8.7109375" style="0" customWidth="1"/>
    <col min="23" max="24" width="5.7109375" style="68" bestFit="1" customWidth="1"/>
    <col min="25" max="27" width="9.28125" style="68" bestFit="1" customWidth="1"/>
    <col min="28" max="16384" width="9.140625" style="68" customWidth="1"/>
  </cols>
  <sheetData>
    <row r="1" spans="2:12" ht="17.25">
      <c r="B1" s="14" t="s">
        <v>359</v>
      </c>
      <c r="C1" s="2"/>
      <c r="D1" s="14" t="s">
        <v>192</v>
      </c>
      <c r="L1" s="14" t="s">
        <v>194</v>
      </c>
    </row>
    <row r="2" spans="1:2" ht="17.25">
      <c r="A2" s="14"/>
      <c r="B2" s="14"/>
    </row>
    <row r="3" spans="1:22" ht="17.25">
      <c r="A3" s="14"/>
      <c r="B3" s="290" t="s">
        <v>193</v>
      </c>
      <c r="C3" s="284"/>
      <c r="D3" s="311" t="s">
        <v>125</v>
      </c>
      <c r="E3" s="340" t="s">
        <v>132</v>
      </c>
      <c r="F3" s="288" t="s">
        <v>220</v>
      </c>
      <c r="G3" s="338"/>
      <c r="H3" s="338"/>
      <c r="I3" s="338"/>
      <c r="J3" s="338"/>
      <c r="K3" s="339"/>
      <c r="L3" s="311" t="s">
        <v>132</v>
      </c>
      <c r="M3" s="288" t="s">
        <v>221</v>
      </c>
      <c r="N3" s="288"/>
      <c r="O3" s="288"/>
      <c r="P3" s="288"/>
      <c r="Q3" s="288"/>
      <c r="R3" s="246"/>
      <c r="S3" s="337" t="s">
        <v>229</v>
      </c>
      <c r="T3" s="334" t="s">
        <v>50</v>
      </c>
      <c r="U3" s="334" t="s">
        <v>51</v>
      </c>
      <c r="V3" s="330" t="s">
        <v>147</v>
      </c>
    </row>
    <row r="4" spans="1:22" ht="7.5" customHeight="1">
      <c r="A4" s="14"/>
      <c r="B4" s="296"/>
      <c r="C4" s="297"/>
      <c r="D4" s="308"/>
      <c r="E4" s="340"/>
      <c r="F4" s="337" t="s">
        <v>126</v>
      </c>
      <c r="G4" s="336" t="s">
        <v>127</v>
      </c>
      <c r="H4" s="336" t="s">
        <v>128</v>
      </c>
      <c r="I4" s="336" t="s">
        <v>129</v>
      </c>
      <c r="J4" s="336" t="s">
        <v>130</v>
      </c>
      <c r="K4" s="336" t="s">
        <v>131</v>
      </c>
      <c r="L4" s="308"/>
      <c r="M4" s="337" t="s">
        <v>126</v>
      </c>
      <c r="N4" s="336" t="s">
        <v>127</v>
      </c>
      <c r="O4" s="336" t="s">
        <v>128</v>
      </c>
      <c r="P4" s="336" t="s">
        <v>129</v>
      </c>
      <c r="Q4" s="336" t="s">
        <v>130</v>
      </c>
      <c r="R4" s="336" t="s">
        <v>131</v>
      </c>
      <c r="S4" s="332"/>
      <c r="T4" s="335"/>
      <c r="U4" s="335"/>
      <c r="V4" s="331"/>
    </row>
    <row r="5" spans="1:22" ht="17.25" customHeight="1">
      <c r="A5" s="14"/>
      <c r="B5" s="300" t="s">
        <v>351</v>
      </c>
      <c r="C5" s="301"/>
      <c r="D5" s="308"/>
      <c r="E5" s="340"/>
      <c r="F5" s="332"/>
      <c r="G5" s="332"/>
      <c r="H5" s="332"/>
      <c r="I5" s="332"/>
      <c r="J5" s="332"/>
      <c r="K5" s="332"/>
      <c r="L5" s="308"/>
      <c r="M5" s="332"/>
      <c r="N5" s="332"/>
      <c r="O5" s="332"/>
      <c r="P5" s="332"/>
      <c r="Q5" s="332"/>
      <c r="R5" s="332"/>
      <c r="S5" s="332"/>
      <c r="T5" s="332" t="s">
        <v>133</v>
      </c>
      <c r="U5" s="332" t="s">
        <v>133</v>
      </c>
      <c r="V5" s="332" t="s">
        <v>133</v>
      </c>
    </row>
    <row r="6" spans="1:22" ht="7.5" customHeight="1">
      <c r="A6" s="14"/>
      <c r="B6" s="302"/>
      <c r="C6" s="295"/>
      <c r="D6" s="309"/>
      <c r="E6" s="340"/>
      <c r="F6" s="333"/>
      <c r="G6" s="333"/>
      <c r="H6" s="333"/>
      <c r="I6" s="333"/>
      <c r="J6" s="333"/>
      <c r="K6" s="333"/>
      <c r="L6" s="309"/>
      <c r="M6" s="333"/>
      <c r="N6" s="333"/>
      <c r="O6" s="333"/>
      <c r="P6" s="333"/>
      <c r="Q6" s="333"/>
      <c r="R6" s="333"/>
      <c r="S6" s="333"/>
      <c r="T6" s="333"/>
      <c r="U6" s="333"/>
      <c r="V6" s="333"/>
    </row>
    <row r="7" spans="2:27" ht="12">
      <c r="B7" s="276" t="s">
        <v>1</v>
      </c>
      <c r="C7" s="277"/>
      <c r="D7" s="33">
        <v>23739</v>
      </c>
      <c r="E7" s="76">
        <v>23093</v>
      </c>
      <c r="F7" s="33">
        <v>4</v>
      </c>
      <c r="G7" s="33">
        <v>84</v>
      </c>
      <c r="H7" s="33">
        <v>903</v>
      </c>
      <c r="I7" s="33">
        <v>352</v>
      </c>
      <c r="J7" s="33">
        <v>1080</v>
      </c>
      <c r="K7" s="33">
        <v>20670</v>
      </c>
      <c r="L7" s="127">
        <v>646</v>
      </c>
      <c r="M7" s="42">
        <v>0</v>
      </c>
      <c r="N7" s="42">
        <v>21</v>
      </c>
      <c r="O7" s="33">
        <v>166</v>
      </c>
      <c r="P7" s="33">
        <v>18</v>
      </c>
      <c r="Q7" s="33">
        <v>66</v>
      </c>
      <c r="R7" s="33">
        <v>375</v>
      </c>
      <c r="S7" s="33">
        <v>0</v>
      </c>
      <c r="T7" s="59">
        <v>35</v>
      </c>
      <c r="U7" s="39">
        <v>33.67888285100467</v>
      </c>
      <c r="V7" s="39">
        <v>3.799614211946555</v>
      </c>
      <c r="W7" s="70"/>
      <c r="X7" s="70"/>
      <c r="Y7" s="53"/>
      <c r="Z7" s="53"/>
      <c r="AA7" s="53"/>
    </row>
    <row r="8" spans="2:27" ht="12">
      <c r="B8" s="278" t="s">
        <v>2</v>
      </c>
      <c r="C8" s="261"/>
      <c r="D8" s="32">
        <v>12206</v>
      </c>
      <c r="E8" s="75">
        <v>11810</v>
      </c>
      <c r="F8" s="32">
        <v>4</v>
      </c>
      <c r="G8" s="32">
        <v>44</v>
      </c>
      <c r="H8" s="32">
        <v>477</v>
      </c>
      <c r="I8" s="32">
        <v>184</v>
      </c>
      <c r="J8" s="32">
        <v>583</v>
      </c>
      <c r="K8" s="32">
        <v>10518</v>
      </c>
      <c r="L8" s="75">
        <v>396</v>
      </c>
      <c r="M8" s="70">
        <v>0</v>
      </c>
      <c r="N8" s="70">
        <v>15</v>
      </c>
      <c r="O8" s="70">
        <v>105</v>
      </c>
      <c r="P8" s="32">
        <v>9</v>
      </c>
      <c r="Q8" s="32">
        <v>35</v>
      </c>
      <c r="R8" s="32">
        <v>232</v>
      </c>
      <c r="S8" s="32">
        <v>0</v>
      </c>
      <c r="T8" s="60">
        <v>35</v>
      </c>
      <c r="U8" s="38">
        <v>33.59372439783713</v>
      </c>
      <c r="V8" s="38">
        <v>3.9093819786571284</v>
      </c>
      <c r="W8" s="70"/>
      <c r="X8" s="70"/>
      <c r="Y8" s="53"/>
      <c r="Z8" s="53"/>
      <c r="AA8" s="53"/>
    </row>
    <row r="9" spans="2:27" ht="12">
      <c r="B9" s="99"/>
      <c r="C9" s="93" t="s">
        <v>136</v>
      </c>
      <c r="D9" s="32">
        <v>5381</v>
      </c>
      <c r="E9" s="75">
        <v>5192</v>
      </c>
      <c r="F9" s="32">
        <v>1</v>
      </c>
      <c r="G9" s="32">
        <v>20</v>
      </c>
      <c r="H9" s="32">
        <v>201</v>
      </c>
      <c r="I9" s="32">
        <v>87</v>
      </c>
      <c r="J9" s="32">
        <v>256</v>
      </c>
      <c r="K9" s="32">
        <v>4627</v>
      </c>
      <c r="L9" s="75">
        <v>189</v>
      </c>
      <c r="M9" s="70">
        <v>0</v>
      </c>
      <c r="N9" s="70">
        <v>3</v>
      </c>
      <c r="O9" s="70">
        <v>50</v>
      </c>
      <c r="P9" s="32">
        <v>6</v>
      </c>
      <c r="Q9" s="32">
        <v>12</v>
      </c>
      <c r="R9" s="32">
        <v>118</v>
      </c>
      <c r="S9" s="32">
        <v>0</v>
      </c>
      <c r="T9" s="60">
        <v>35</v>
      </c>
      <c r="U9" s="38">
        <v>33.59226909496376</v>
      </c>
      <c r="V9" s="38">
        <v>3.880305778640758</v>
      </c>
      <c r="W9" s="70"/>
      <c r="X9" s="70"/>
      <c r="Y9" s="53"/>
      <c r="Z9" s="53"/>
      <c r="AA9" s="53"/>
    </row>
    <row r="10" spans="2:27" ht="12">
      <c r="B10" s="99"/>
      <c r="C10" s="93" t="s">
        <v>137</v>
      </c>
      <c r="D10" s="32">
        <v>3998</v>
      </c>
      <c r="E10" s="75">
        <v>3870</v>
      </c>
      <c r="F10" s="32">
        <v>3</v>
      </c>
      <c r="G10" s="32">
        <v>16</v>
      </c>
      <c r="H10" s="32">
        <v>154</v>
      </c>
      <c r="I10" s="32">
        <v>52</v>
      </c>
      <c r="J10" s="32">
        <v>176</v>
      </c>
      <c r="K10" s="32">
        <v>3469</v>
      </c>
      <c r="L10" s="75">
        <v>128</v>
      </c>
      <c r="M10" s="70">
        <v>0</v>
      </c>
      <c r="N10" s="70">
        <v>6</v>
      </c>
      <c r="O10" s="70">
        <v>36</v>
      </c>
      <c r="P10" s="32">
        <v>2</v>
      </c>
      <c r="Q10" s="32">
        <v>15</v>
      </c>
      <c r="R10" s="32">
        <v>69</v>
      </c>
      <c r="S10" s="32">
        <v>0</v>
      </c>
      <c r="T10" s="60">
        <v>35</v>
      </c>
      <c r="U10" s="38">
        <v>33.61930965482741</v>
      </c>
      <c r="V10" s="38">
        <v>3.9331602606414027</v>
      </c>
      <c r="W10" s="70"/>
      <c r="X10" s="70"/>
      <c r="Y10" s="53"/>
      <c r="Z10" s="53"/>
      <c r="AA10" s="53"/>
    </row>
    <row r="11" spans="2:27" ht="12">
      <c r="B11" s="99"/>
      <c r="C11" s="93" t="s">
        <v>138</v>
      </c>
      <c r="D11" s="32">
        <v>2827</v>
      </c>
      <c r="E11" s="75">
        <v>2748</v>
      </c>
      <c r="F11" s="32">
        <v>0</v>
      </c>
      <c r="G11" s="32">
        <v>8</v>
      </c>
      <c r="H11" s="32">
        <v>122</v>
      </c>
      <c r="I11" s="32">
        <v>45</v>
      </c>
      <c r="J11" s="32">
        <v>151</v>
      </c>
      <c r="K11" s="32">
        <v>2422</v>
      </c>
      <c r="L11" s="75">
        <v>79</v>
      </c>
      <c r="M11" s="70">
        <v>0</v>
      </c>
      <c r="N11" s="70">
        <v>6</v>
      </c>
      <c r="O11" s="70">
        <v>19</v>
      </c>
      <c r="P11" s="32">
        <v>1</v>
      </c>
      <c r="Q11" s="32">
        <v>8</v>
      </c>
      <c r="R11" s="32">
        <v>45</v>
      </c>
      <c r="S11" s="32">
        <v>0</v>
      </c>
      <c r="T11" s="60">
        <v>35</v>
      </c>
      <c r="U11" s="38">
        <v>33.56031128404669</v>
      </c>
      <c r="V11" s="38">
        <v>3.931853464369701</v>
      </c>
      <c r="W11" s="70"/>
      <c r="X11" s="70"/>
      <c r="Y11" s="53"/>
      <c r="Z11" s="53"/>
      <c r="AA11" s="53"/>
    </row>
    <row r="12" spans="2:27" ht="12">
      <c r="B12" s="282" t="s">
        <v>3</v>
      </c>
      <c r="C12" s="274"/>
      <c r="D12" s="33">
        <v>11533</v>
      </c>
      <c r="E12" s="76">
        <v>11283</v>
      </c>
      <c r="F12" s="33">
        <v>0</v>
      </c>
      <c r="G12" s="33">
        <v>40</v>
      </c>
      <c r="H12" s="33">
        <v>426</v>
      </c>
      <c r="I12" s="33">
        <v>168</v>
      </c>
      <c r="J12" s="33">
        <v>497</v>
      </c>
      <c r="K12" s="33">
        <v>10152</v>
      </c>
      <c r="L12" s="76">
        <v>250</v>
      </c>
      <c r="M12" s="33">
        <v>0</v>
      </c>
      <c r="N12" s="33">
        <v>6</v>
      </c>
      <c r="O12" s="33">
        <v>61</v>
      </c>
      <c r="P12" s="33">
        <v>9</v>
      </c>
      <c r="Q12" s="33">
        <v>31</v>
      </c>
      <c r="R12" s="33">
        <v>143</v>
      </c>
      <c r="S12" s="33">
        <v>0</v>
      </c>
      <c r="T12" s="61">
        <v>35</v>
      </c>
      <c r="U12" s="39">
        <v>33.76901066504812</v>
      </c>
      <c r="V12" s="39">
        <v>3.6778985305111473</v>
      </c>
      <c r="W12" s="70"/>
      <c r="X12" s="70"/>
      <c r="Y12" s="53"/>
      <c r="Z12" s="53"/>
      <c r="AA12" s="53"/>
    </row>
    <row r="13" spans="2:27" ht="12" customHeight="1">
      <c r="B13" s="260" t="s">
        <v>340</v>
      </c>
      <c r="C13" s="261"/>
      <c r="D13" s="32">
        <v>1311</v>
      </c>
      <c r="E13" s="75">
        <v>1288</v>
      </c>
      <c r="F13" s="32">
        <v>0</v>
      </c>
      <c r="G13" s="32">
        <v>5</v>
      </c>
      <c r="H13" s="32">
        <v>41</v>
      </c>
      <c r="I13" s="32">
        <v>13</v>
      </c>
      <c r="J13" s="32">
        <v>34</v>
      </c>
      <c r="K13" s="32">
        <v>1195</v>
      </c>
      <c r="L13" s="75">
        <v>23</v>
      </c>
      <c r="M13" s="70">
        <v>0</v>
      </c>
      <c r="N13" s="70">
        <v>1</v>
      </c>
      <c r="O13" s="70">
        <v>8</v>
      </c>
      <c r="P13" s="32">
        <v>0</v>
      </c>
      <c r="Q13" s="32">
        <v>1</v>
      </c>
      <c r="R13" s="32">
        <v>13</v>
      </c>
      <c r="S13" s="32">
        <v>0</v>
      </c>
      <c r="T13" s="60">
        <v>35</v>
      </c>
      <c r="U13" s="38">
        <v>34.008390541571316</v>
      </c>
      <c r="V13" s="38">
        <v>3.4480780910776923</v>
      </c>
      <c r="W13" s="70"/>
      <c r="X13" s="70"/>
      <c r="Y13" s="53"/>
      <c r="Z13" s="53"/>
      <c r="AA13" s="53"/>
    </row>
    <row r="14" spans="2:27" ht="12" customHeight="1">
      <c r="B14" s="260" t="s">
        <v>341</v>
      </c>
      <c r="C14" s="261"/>
      <c r="D14" s="32">
        <v>1221</v>
      </c>
      <c r="E14" s="75">
        <v>1207</v>
      </c>
      <c r="F14" s="32">
        <v>0</v>
      </c>
      <c r="G14" s="32">
        <v>4</v>
      </c>
      <c r="H14" s="32">
        <v>38</v>
      </c>
      <c r="I14" s="32">
        <v>28</v>
      </c>
      <c r="J14" s="32">
        <v>56</v>
      </c>
      <c r="K14" s="32">
        <v>1081</v>
      </c>
      <c r="L14" s="75">
        <v>14</v>
      </c>
      <c r="M14" s="70">
        <v>0</v>
      </c>
      <c r="N14" s="70">
        <v>0</v>
      </c>
      <c r="O14" s="70">
        <v>1</v>
      </c>
      <c r="P14" s="32">
        <v>2</v>
      </c>
      <c r="Q14" s="32">
        <v>0</v>
      </c>
      <c r="R14" s="32">
        <v>11</v>
      </c>
      <c r="S14" s="32">
        <v>0</v>
      </c>
      <c r="T14" s="60">
        <v>35</v>
      </c>
      <c r="U14" s="38">
        <v>33.8001638001638</v>
      </c>
      <c r="V14" s="38">
        <v>3.4708670395067545</v>
      </c>
      <c r="W14" s="70"/>
      <c r="X14" s="70"/>
      <c r="Y14" s="53"/>
      <c r="Z14" s="53"/>
      <c r="AA14" s="53"/>
    </row>
    <row r="15" spans="2:27" ht="12" customHeight="1">
      <c r="B15" s="260" t="s">
        <v>342</v>
      </c>
      <c r="C15" s="261"/>
      <c r="D15" s="32">
        <v>1776</v>
      </c>
      <c r="E15" s="75">
        <v>1741</v>
      </c>
      <c r="F15" s="32">
        <v>0</v>
      </c>
      <c r="G15" s="32">
        <v>10</v>
      </c>
      <c r="H15" s="32">
        <v>68</v>
      </c>
      <c r="I15" s="32">
        <v>23</v>
      </c>
      <c r="J15" s="32">
        <v>91</v>
      </c>
      <c r="K15" s="32">
        <v>1549</v>
      </c>
      <c r="L15" s="75">
        <v>35</v>
      </c>
      <c r="M15" s="70">
        <v>0</v>
      </c>
      <c r="N15" s="70">
        <v>0</v>
      </c>
      <c r="O15" s="70">
        <v>7</v>
      </c>
      <c r="P15" s="32">
        <v>2</v>
      </c>
      <c r="Q15" s="32">
        <v>6</v>
      </c>
      <c r="R15" s="32">
        <v>20</v>
      </c>
      <c r="S15" s="32">
        <v>0</v>
      </c>
      <c r="T15" s="60">
        <v>35</v>
      </c>
      <c r="U15" s="38">
        <v>33.703265765765764</v>
      </c>
      <c r="V15" s="38">
        <v>3.7589795632504277</v>
      </c>
      <c r="W15" s="70"/>
      <c r="X15" s="70"/>
      <c r="Y15" s="53"/>
      <c r="Z15" s="53"/>
      <c r="AA15" s="53"/>
    </row>
    <row r="16" spans="2:27" ht="12" customHeight="1">
      <c r="B16" s="260" t="s">
        <v>343</v>
      </c>
      <c r="C16" s="261"/>
      <c r="D16" s="32">
        <v>7425</v>
      </c>
      <c r="E16" s="75">
        <v>7192</v>
      </c>
      <c r="F16" s="32">
        <v>1</v>
      </c>
      <c r="G16" s="32">
        <v>29</v>
      </c>
      <c r="H16" s="32">
        <v>293</v>
      </c>
      <c r="I16" s="32">
        <v>118</v>
      </c>
      <c r="J16" s="32">
        <v>368</v>
      </c>
      <c r="K16" s="32">
        <v>6383</v>
      </c>
      <c r="L16" s="75">
        <v>233</v>
      </c>
      <c r="M16" s="70">
        <v>0</v>
      </c>
      <c r="N16" s="70">
        <v>6</v>
      </c>
      <c r="O16" s="70">
        <v>64</v>
      </c>
      <c r="P16" s="32">
        <v>8</v>
      </c>
      <c r="Q16" s="32">
        <v>16</v>
      </c>
      <c r="R16" s="32">
        <v>139</v>
      </c>
      <c r="S16" s="32">
        <v>0</v>
      </c>
      <c r="T16" s="60">
        <v>35</v>
      </c>
      <c r="U16" s="38">
        <v>33.567138047138044</v>
      </c>
      <c r="V16" s="38">
        <v>3.931299539246781</v>
      </c>
      <c r="W16" s="70"/>
      <c r="X16" s="70"/>
      <c r="Y16" s="53"/>
      <c r="Z16" s="53"/>
      <c r="AA16" s="53"/>
    </row>
    <row r="17" spans="2:27" ht="12" customHeight="1">
      <c r="B17" s="260" t="s">
        <v>344</v>
      </c>
      <c r="C17" s="261"/>
      <c r="D17" s="32">
        <v>2083</v>
      </c>
      <c r="E17" s="75">
        <v>2033</v>
      </c>
      <c r="F17" s="32">
        <v>0</v>
      </c>
      <c r="G17" s="32">
        <v>7</v>
      </c>
      <c r="H17" s="32">
        <v>86</v>
      </c>
      <c r="I17" s="32">
        <v>33</v>
      </c>
      <c r="J17" s="32">
        <v>111</v>
      </c>
      <c r="K17" s="32">
        <v>1796</v>
      </c>
      <c r="L17" s="75">
        <v>50</v>
      </c>
      <c r="M17" s="70">
        <v>0</v>
      </c>
      <c r="N17" s="70">
        <v>3</v>
      </c>
      <c r="O17" s="70">
        <v>10</v>
      </c>
      <c r="P17" s="32">
        <v>0</v>
      </c>
      <c r="Q17" s="32">
        <v>5</v>
      </c>
      <c r="R17" s="32">
        <v>32</v>
      </c>
      <c r="S17" s="32">
        <v>0</v>
      </c>
      <c r="T17" s="60">
        <v>35</v>
      </c>
      <c r="U17" s="38">
        <v>33.63610177628421</v>
      </c>
      <c r="V17" s="38">
        <v>3.8186662443699064</v>
      </c>
      <c r="W17" s="70"/>
      <c r="X17" s="70"/>
      <c r="Y17" s="53"/>
      <c r="Z17" s="53"/>
      <c r="AA17" s="53"/>
    </row>
    <row r="18" spans="2:27" ht="12" customHeight="1">
      <c r="B18" s="260" t="s">
        <v>345</v>
      </c>
      <c r="C18" s="261"/>
      <c r="D18" s="32">
        <v>509</v>
      </c>
      <c r="E18" s="75">
        <v>489</v>
      </c>
      <c r="F18" s="32">
        <v>0</v>
      </c>
      <c r="G18" s="32">
        <v>2</v>
      </c>
      <c r="H18" s="32">
        <v>25</v>
      </c>
      <c r="I18" s="32">
        <v>8</v>
      </c>
      <c r="J18" s="32">
        <v>32</v>
      </c>
      <c r="K18" s="32">
        <v>422</v>
      </c>
      <c r="L18" s="75">
        <v>20</v>
      </c>
      <c r="M18" s="70">
        <v>0</v>
      </c>
      <c r="N18" s="70">
        <v>0</v>
      </c>
      <c r="O18" s="70">
        <v>7</v>
      </c>
      <c r="P18" s="32">
        <v>1</v>
      </c>
      <c r="Q18" s="32">
        <v>3</v>
      </c>
      <c r="R18" s="32">
        <v>9</v>
      </c>
      <c r="S18" s="32">
        <v>0</v>
      </c>
      <c r="T18" s="60">
        <v>35</v>
      </c>
      <c r="U18" s="38">
        <v>33.33791748526522</v>
      </c>
      <c r="V18" s="38">
        <v>4.223080142599197</v>
      </c>
      <c r="W18" s="70"/>
      <c r="X18" s="70"/>
      <c r="Y18" s="53"/>
      <c r="Z18" s="53"/>
      <c r="AA18" s="53"/>
    </row>
    <row r="19" spans="2:27" ht="12" customHeight="1">
      <c r="B19" s="260" t="s">
        <v>346</v>
      </c>
      <c r="C19" s="261"/>
      <c r="D19" s="32">
        <v>3998</v>
      </c>
      <c r="E19" s="75">
        <v>3870</v>
      </c>
      <c r="F19" s="32">
        <v>3</v>
      </c>
      <c r="G19" s="32">
        <v>16</v>
      </c>
      <c r="H19" s="32">
        <v>154</v>
      </c>
      <c r="I19" s="32">
        <v>52</v>
      </c>
      <c r="J19" s="32">
        <v>176</v>
      </c>
      <c r="K19" s="32">
        <v>3469</v>
      </c>
      <c r="L19" s="75">
        <v>128</v>
      </c>
      <c r="M19" s="70">
        <v>0</v>
      </c>
      <c r="N19" s="70">
        <v>6</v>
      </c>
      <c r="O19" s="70">
        <v>36</v>
      </c>
      <c r="P19" s="32">
        <v>2</v>
      </c>
      <c r="Q19" s="32">
        <v>15</v>
      </c>
      <c r="R19" s="32">
        <v>69</v>
      </c>
      <c r="S19" s="32">
        <v>0</v>
      </c>
      <c r="T19" s="60">
        <v>35</v>
      </c>
      <c r="U19" s="38">
        <v>33.61930965482741</v>
      </c>
      <c r="V19" s="38">
        <v>3.9331602606414027</v>
      </c>
      <c r="W19" s="70"/>
      <c r="X19" s="70"/>
      <c r="Y19" s="53"/>
      <c r="Z19" s="53"/>
      <c r="AA19" s="53"/>
    </row>
    <row r="20" spans="2:27" ht="12" customHeight="1">
      <c r="B20" s="260" t="s">
        <v>347</v>
      </c>
      <c r="C20" s="261"/>
      <c r="D20" s="32">
        <v>1913</v>
      </c>
      <c r="E20" s="75">
        <v>1871</v>
      </c>
      <c r="F20" s="32">
        <v>0</v>
      </c>
      <c r="G20" s="32">
        <v>1</v>
      </c>
      <c r="H20" s="32">
        <v>84</v>
      </c>
      <c r="I20" s="32">
        <v>25</v>
      </c>
      <c r="J20" s="32">
        <v>77</v>
      </c>
      <c r="K20" s="32">
        <v>1684</v>
      </c>
      <c r="L20" s="75">
        <v>42</v>
      </c>
      <c r="M20" s="70">
        <v>0</v>
      </c>
      <c r="N20" s="70">
        <v>2</v>
      </c>
      <c r="O20" s="70">
        <v>12</v>
      </c>
      <c r="P20" s="32">
        <v>0</v>
      </c>
      <c r="Q20" s="32">
        <v>9</v>
      </c>
      <c r="R20" s="32">
        <v>19</v>
      </c>
      <c r="S20" s="32">
        <v>0</v>
      </c>
      <c r="T20" s="60">
        <v>35</v>
      </c>
      <c r="U20" s="38">
        <v>33.758494511238894</v>
      </c>
      <c r="V20" s="38">
        <v>3.7251565118471883</v>
      </c>
      <c r="W20" s="70"/>
      <c r="X20" s="70"/>
      <c r="Y20" s="53"/>
      <c r="Z20" s="53"/>
      <c r="AA20" s="53"/>
    </row>
    <row r="21" spans="2:27" ht="12" customHeight="1">
      <c r="B21" s="260" t="s">
        <v>348</v>
      </c>
      <c r="C21" s="261"/>
      <c r="D21" s="32">
        <v>703</v>
      </c>
      <c r="E21" s="75">
        <v>675</v>
      </c>
      <c r="F21" s="32">
        <v>0</v>
      </c>
      <c r="G21" s="32">
        <v>1</v>
      </c>
      <c r="H21" s="32">
        <v>35</v>
      </c>
      <c r="I21" s="32">
        <v>11</v>
      </c>
      <c r="J21" s="32">
        <v>36</v>
      </c>
      <c r="K21" s="32">
        <v>592</v>
      </c>
      <c r="L21" s="75">
        <v>28</v>
      </c>
      <c r="M21" s="70">
        <v>0</v>
      </c>
      <c r="N21" s="70">
        <v>1</v>
      </c>
      <c r="O21" s="70">
        <v>10</v>
      </c>
      <c r="P21" s="32">
        <v>1</v>
      </c>
      <c r="Q21" s="32">
        <v>2</v>
      </c>
      <c r="R21" s="32">
        <v>14</v>
      </c>
      <c r="S21" s="32">
        <v>0</v>
      </c>
      <c r="T21" s="60">
        <v>35</v>
      </c>
      <c r="U21" s="38">
        <v>33.41109530583215</v>
      </c>
      <c r="V21" s="38">
        <v>4.155488159895203</v>
      </c>
      <c r="W21" s="70"/>
      <c r="X21" s="70"/>
      <c r="Y21" s="53"/>
      <c r="Z21" s="53"/>
      <c r="AA21" s="53"/>
    </row>
    <row r="22" spans="2:27" ht="12" customHeight="1">
      <c r="B22" s="260" t="s">
        <v>386</v>
      </c>
      <c r="C22" s="261"/>
      <c r="D22" s="32">
        <v>1421</v>
      </c>
      <c r="E22" s="75">
        <v>1386</v>
      </c>
      <c r="F22" s="32">
        <v>0</v>
      </c>
      <c r="G22" s="32">
        <v>5</v>
      </c>
      <c r="H22" s="32">
        <v>37</v>
      </c>
      <c r="I22" s="32">
        <v>21</v>
      </c>
      <c r="J22" s="32">
        <v>42</v>
      </c>
      <c r="K22" s="32">
        <v>1281</v>
      </c>
      <c r="L22" s="75">
        <v>35</v>
      </c>
      <c r="M22" s="70">
        <v>0</v>
      </c>
      <c r="N22" s="70">
        <v>0</v>
      </c>
      <c r="O22" s="70">
        <v>7</v>
      </c>
      <c r="P22" s="32">
        <v>2</v>
      </c>
      <c r="Q22" s="32">
        <v>3</v>
      </c>
      <c r="R22" s="32">
        <v>23</v>
      </c>
      <c r="S22" s="32">
        <v>0</v>
      </c>
      <c r="T22" s="60">
        <v>35</v>
      </c>
      <c r="U22" s="38">
        <v>33.98522167487685</v>
      </c>
      <c r="V22" s="38">
        <v>3.307342413732022</v>
      </c>
      <c r="W22" s="70"/>
      <c r="X22" s="70"/>
      <c r="Y22" s="53"/>
      <c r="Z22" s="53"/>
      <c r="AA22" s="53"/>
    </row>
    <row r="23" spans="2:27" ht="12" customHeight="1">
      <c r="B23" s="264" t="s">
        <v>349</v>
      </c>
      <c r="C23" s="274"/>
      <c r="D23" s="33">
        <v>1379</v>
      </c>
      <c r="E23" s="76">
        <v>1341</v>
      </c>
      <c r="F23" s="33">
        <v>0</v>
      </c>
      <c r="G23" s="33">
        <v>4</v>
      </c>
      <c r="H23" s="33">
        <v>42</v>
      </c>
      <c r="I23" s="33">
        <v>20</v>
      </c>
      <c r="J23" s="33">
        <v>57</v>
      </c>
      <c r="K23" s="33">
        <v>1218</v>
      </c>
      <c r="L23" s="76">
        <v>38</v>
      </c>
      <c r="M23" s="33">
        <v>0</v>
      </c>
      <c r="N23" s="33">
        <v>2</v>
      </c>
      <c r="O23" s="33">
        <v>4</v>
      </c>
      <c r="P23" s="33">
        <v>0</v>
      </c>
      <c r="Q23" s="33">
        <v>6</v>
      </c>
      <c r="R23" s="33">
        <v>26</v>
      </c>
      <c r="S23" s="33">
        <v>0</v>
      </c>
      <c r="T23" s="61">
        <v>35</v>
      </c>
      <c r="U23" s="39">
        <v>33.902102973168965</v>
      </c>
      <c r="V23" s="39">
        <v>3.4686846950013384</v>
      </c>
      <c r="W23" s="70"/>
      <c r="X23" s="70"/>
      <c r="Y23" s="53"/>
      <c r="Z23" s="53"/>
      <c r="AA23" s="53"/>
    </row>
    <row r="24" spans="2:27" ht="12">
      <c r="B24" s="278" t="s">
        <v>4</v>
      </c>
      <c r="C24" s="261"/>
      <c r="D24" s="32">
        <v>1311</v>
      </c>
      <c r="E24" s="75">
        <v>1288</v>
      </c>
      <c r="F24" s="32">
        <v>0</v>
      </c>
      <c r="G24" s="32">
        <v>5</v>
      </c>
      <c r="H24" s="32">
        <v>41</v>
      </c>
      <c r="I24" s="32">
        <v>13</v>
      </c>
      <c r="J24" s="32">
        <v>34</v>
      </c>
      <c r="K24" s="32">
        <v>1195</v>
      </c>
      <c r="L24" s="75">
        <v>23</v>
      </c>
      <c r="M24" s="70">
        <v>0</v>
      </c>
      <c r="N24" s="70">
        <v>1</v>
      </c>
      <c r="O24" s="70">
        <v>8</v>
      </c>
      <c r="P24" s="32">
        <v>0</v>
      </c>
      <c r="Q24" s="32">
        <v>1</v>
      </c>
      <c r="R24" s="32">
        <v>13</v>
      </c>
      <c r="S24" s="32">
        <v>0</v>
      </c>
      <c r="T24" s="60">
        <v>35</v>
      </c>
      <c r="U24" s="38">
        <v>34.008390541571316</v>
      </c>
      <c r="V24" s="38">
        <v>3.4480780910776923</v>
      </c>
      <c r="W24" s="70"/>
      <c r="X24" s="70"/>
      <c r="Y24" s="53"/>
      <c r="Z24" s="53"/>
      <c r="AA24" s="53"/>
    </row>
    <row r="25" spans="2:27" ht="12">
      <c r="B25" s="278" t="s">
        <v>5</v>
      </c>
      <c r="C25" s="261"/>
      <c r="D25" s="32">
        <v>124</v>
      </c>
      <c r="E25" s="75">
        <v>121</v>
      </c>
      <c r="F25" s="32">
        <v>0</v>
      </c>
      <c r="G25" s="32">
        <v>0</v>
      </c>
      <c r="H25" s="32">
        <v>3</v>
      </c>
      <c r="I25" s="32">
        <v>2</v>
      </c>
      <c r="J25" s="32">
        <v>7</v>
      </c>
      <c r="K25" s="32">
        <v>109</v>
      </c>
      <c r="L25" s="75">
        <v>3</v>
      </c>
      <c r="M25" s="70">
        <v>0</v>
      </c>
      <c r="N25" s="70">
        <v>0</v>
      </c>
      <c r="O25" s="70">
        <v>0</v>
      </c>
      <c r="P25" s="32">
        <v>0</v>
      </c>
      <c r="Q25" s="32">
        <v>0</v>
      </c>
      <c r="R25" s="32">
        <v>3</v>
      </c>
      <c r="S25" s="32">
        <v>0</v>
      </c>
      <c r="T25" s="60">
        <v>35</v>
      </c>
      <c r="U25" s="38">
        <v>34.056451612903224</v>
      </c>
      <c r="V25" s="38">
        <v>3.0264482372244474</v>
      </c>
      <c r="W25" s="70"/>
      <c r="X25" s="70"/>
      <c r="Y25" s="53"/>
      <c r="Z25" s="53"/>
      <c r="AA25" s="53"/>
    </row>
    <row r="26" spans="2:27" ht="12">
      <c r="B26" s="278" t="s">
        <v>6</v>
      </c>
      <c r="C26" s="261"/>
      <c r="D26" s="32">
        <v>321</v>
      </c>
      <c r="E26" s="75">
        <v>321</v>
      </c>
      <c r="F26" s="32">
        <v>0</v>
      </c>
      <c r="G26" s="32">
        <v>0</v>
      </c>
      <c r="H26" s="32">
        <v>9</v>
      </c>
      <c r="I26" s="32">
        <v>7</v>
      </c>
      <c r="J26" s="32">
        <v>19</v>
      </c>
      <c r="K26" s="32">
        <v>286</v>
      </c>
      <c r="L26" s="75">
        <v>0</v>
      </c>
      <c r="M26" s="70">
        <v>0</v>
      </c>
      <c r="N26" s="70">
        <v>0</v>
      </c>
      <c r="O26" s="70">
        <v>0</v>
      </c>
      <c r="P26" s="32">
        <v>0</v>
      </c>
      <c r="Q26" s="32">
        <v>0</v>
      </c>
      <c r="R26" s="32">
        <v>0</v>
      </c>
      <c r="S26" s="32">
        <v>0</v>
      </c>
      <c r="T26" s="60">
        <v>35</v>
      </c>
      <c r="U26" s="38">
        <v>33.90342679127726</v>
      </c>
      <c r="V26" s="38">
        <v>3.1770693209945824</v>
      </c>
      <c r="W26" s="70"/>
      <c r="X26" s="70"/>
      <c r="Y26" s="53"/>
      <c r="Z26" s="53"/>
      <c r="AA26" s="53"/>
    </row>
    <row r="27" spans="2:27" ht="12">
      <c r="B27" s="278" t="s">
        <v>7</v>
      </c>
      <c r="C27" s="261"/>
      <c r="D27" s="32">
        <v>353</v>
      </c>
      <c r="E27" s="75">
        <v>347</v>
      </c>
      <c r="F27" s="32">
        <v>0</v>
      </c>
      <c r="G27" s="32">
        <v>3</v>
      </c>
      <c r="H27" s="32">
        <v>17</v>
      </c>
      <c r="I27" s="32">
        <v>10</v>
      </c>
      <c r="J27" s="32">
        <v>18</v>
      </c>
      <c r="K27" s="32">
        <v>299</v>
      </c>
      <c r="L27" s="75">
        <v>6</v>
      </c>
      <c r="M27" s="70">
        <v>0</v>
      </c>
      <c r="N27" s="70">
        <v>0</v>
      </c>
      <c r="O27" s="70">
        <v>1</v>
      </c>
      <c r="P27" s="32">
        <v>2</v>
      </c>
      <c r="Q27" s="32">
        <v>0</v>
      </c>
      <c r="R27" s="32">
        <v>3</v>
      </c>
      <c r="S27" s="32">
        <v>0</v>
      </c>
      <c r="T27" s="60">
        <v>35</v>
      </c>
      <c r="U27" s="38">
        <v>33.22379603399433</v>
      </c>
      <c r="V27" s="38">
        <v>4.281076261675296</v>
      </c>
      <c r="W27" s="70"/>
      <c r="X27" s="70"/>
      <c r="Y27" s="53"/>
      <c r="Z27" s="53"/>
      <c r="AA27" s="53"/>
    </row>
    <row r="28" spans="2:27" ht="12">
      <c r="B28" s="278" t="s">
        <v>8</v>
      </c>
      <c r="C28" s="261"/>
      <c r="D28" s="32">
        <v>150</v>
      </c>
      <c r="E28" s="75">
        <v>148</v>
      </c>
      <c r="F28" s="32">
        <v>0</v>
      </c>
      <c r="G28" s="32">
        <v>1</v>
      </c>
      <c r="H28" s="32">
        <v>1</v>
      </c>
      <c r="I28" s="32">
        <v>3</v>
      </c>
      <c r="J28" s="32">
        <v>6</v>
      </c>
      <c r="K28" s="32">
        <v>137</v>
      </c>
      <c r="L28" s="75">
        <v>2</v>
      </c>
      <c r="M28" s="70">
        <v>0</v>
      </c>
      <c r="N28" s="70">
        <v>0</v>
      </c>
      <c r="O28" s="70">
        <v>0</v>
      </c>
      <c r="P28" s="32">
        <v>0</v>
      </c>
      <c r="Q28" s="32">
        <v>0</v>
      </c>
      <c r="R28" s="32">
        <v>2</v>
      </c>
      <c r="S28" s="32">
        <v>0</v>
      </c>
      <c r="T28" s="60">
        <v>35</v>
      </c>
      <c r="U28" s="38">
        <v>34.3</v>
      </c>
      <c r="V28" s="38">
        <v>2.6183400653823754</v>
      </c>
      <c r="W28" s="70"/>
      <c r="X28" s="70"/>
      <c r="Y28" s="53"/>
      <c r="Z28" s="53"/>
      <c r="AA28" s="53"/>
    </row>
    <row r="29" spans="2:27" ht="12">
      <c r="B29" s="278" t="s">
        <v>9</v>
      </c>
      <c r="C29" s="261"/>
      <c r="D29" s="32">
        <v>101</v>
      </c>
      <c r="E29" s="75">
        <v>100</v>
      </c>
      <c r="F29" s="32">
        <v>0</v>
      </c>
      <c r="G29" s="32">
        <v>0</v>
      </c>
      <c r="H29" s="32">
        <v>3</v>
      </c>
      <c r="I29" s="32">
        <v>1</v>
      </c>
      <c r="J29" s="32">
        <v>3</v>
      </c>
      <c r="K29" s="32">
        <v>93</v>
      </c>
      <c r="L29" s="75">
        <v>1</v>
      </c>
      <c r="M29" s="70">
        <v>0</v>
      </c>
      <c r="N29" s="70">
        <v>0</v>
      </c>
      <c r="O29" s="70">
        <v>0</v>
      </c>
      <c r="P29" s="32">
        <v>0</v>
      </c>
      <c r="Q29" s="32">
        <v>0</v>
      </c>
      <c r="R29" s="32">
        <v>1</v>
      </c>
      <c r="S29" s="32">
        <v>0</v>
      </c>
      <c r="T29" s="60">
        <v>35</v>
      </c>
      <c r="U29" s="38">
        <v>34.08910891089109</v>
      </c>
      <c r="V29" s="38">
        <v>2.9969951948609816</v>
      </c>
      <c r="W29" s="70"/>
      <c r="X29" s="70"/>
      <c r="Y29" s="53"/>
      <c r="Z29" s="53"/>
      <c r="AA29" s="53"/>
    </row>
    <row r="30" spans="2:27" ht="12">
      <c r="B30" s="278" t="s">
        <v>10</v>
      </c>
      <c r="C30" s="261"/>
      <c r="D30" s="32">
        <v>172</v>
      </c>
      <c r="E30" s="75">
        <v>170</v>
      </c>
      <c r="F30" s="32">
        <v>0</v>
      </c>
      <c r="G30" s="32">
        <v>0</v>
      </c>
      <c r="H30" s="32">
        <v>5</v>
      </c>
      <c r="I30" s="32">
        <v>5</v>
      </c>
      <c r="J30" s="32">
        <v>3</v>
      </c>
      <c r="K30" s="32">
        <v>157</v>
      </c>
      <c r="L30" s="75">
        <v>2</v>
      </c>
      <c r="M30" s="70">
        <v>0</v>
      </c>
      <c r="N30" s="70">
        <v>0</v>
      </c>
      <c r="O30" s="70">
        <v>0</v>
      </c>
      <c r="P30" s="32">
        <v>0</v>
      </c>
      <c r="Q30" s="32">
        <v>0</v>
      </c>
      <c r="R30" s="32">
        <v>2</v>
      </c>
      <c r="S30" s="32">
        <v>0</v>
      </c>
      <c r="T30" s="60">
        <v>35</v>
      </c>
      <c r="U30" s="38">
        <v>34</v>
      </c>
      <c r="V30" s="38">
        <v>3.2335955762706616</v>
      </c>
      <c r="W30" s="70"/>
      <c r="X30" s="70"/>
      <c r="Y30" s="53"/>
      <c r="Z30" s="53"/>
      <c r="AA30" s="53"/>
    </row>
    <row r="31" spans="2:27" ht="12">
      <c r="B31" s="278" t="s">
        <v>11</v>
      </c>
      <c r="C31" s="261"/>
      <c r="D31" s="32">
        <v>765</v>
      </c>
      <c r="E31" s="75">
        <v>757</v>
      </c>
      <c r="F31" s="32">
        <v>0</v>
      </c>
      <c r="G31" s="32">
        <v>2</v>
      </c>
      <c r="H31" s="32">
        <v>37</v>
      </c>
      <c r="I31" s="32">
        <v>12</v>
      </c>
      <c r="J31" s="32">
        <v>41</v>
      </c>
      <c r="K31" s="32">
        <v>665</v>
      </c>
      <c r="L31" s="75">
        <v>8</v>
      </c>
      <c r="M31" s="70">
        <v>0</v>
      </c>
      <c r="N31" s="70">
        <v>0</v>
      </c>
      <c r="O31" s="70">
        <v>5</v>
      </c>
      <c r="P31" s="32">
        <v>1</v>
      </c>
      <c r="Q31" s="32">
        <v>0</v>
      </c>
      <c r="R31" s="32">
        <v>2</v>
      </c>
      <c r="S31" s="32">
        <v>0</v>
      </c>
      <c r="T31" s="60">
        <v>35</v>
      </c>
      <c r="U31" s="38">
        <v>33.55424836601307</v>
      </c>
      <c r="V31" s="38">
        <v>4.001144910233051</v>
      </c>
      <c r="W31" s="70"/>
      <c r="X31" s="70"/>
      <c r="Y31" s="53"/>
      <c r="Z31" s="53"/>
      <c r="AA31" s="53"/>
    </row>
    <row r="32" spans="2:27" ht="12">
      <c r="B32" s="278" t="s">
        <v>12</v>
      </c>
      <c r="C32" s="261"/>
      <c r="D32" s="32">
        <v>442</v>
      </c>
      <c r="E32" s="75">
        <v>434</v>
      </c>
      <c r="F32" s="32">
        <v>0</v>
      </c>
      <c r="G32" s="32">
        <v>2</v>
      </c>
      <c r="H32" s="32">
        <v>21</v>
      </c>
      <c r="I32" s="32">
        <v>6</v>
      </c>
      <c r="J32" s="32">
        <v>18</v>
      </c>
      <c r="K32" s="32">
        <v>387</v>
      </c>
      <c r="L32" s="75">
        <v>8</v>
      </c>
      <c r="M32" s="70">
        <v>0</v>
      </c>
      <c r="N32" s="70">
        <v>0</v>
      </c>
      <c r="O32" s="70">
        <v>2</v>
      </c>
      <c r="P32" s="32">
        <v>1</v>
      </c>
      <c r="Q32" s="32">
        <v>1</v>
      </c>
      <c r="R32" s="32">
        <v>4</v>
      </c>
      <c r="S32" s="32">
        <v>0</v>
      </c>
      <c r="T32" s="60">
        <v>35</v>
      </c>
      <c r="U32" s="38">
        <v>33.62443438914027</v>
      </c>
      <c r="V32" s="38">
        <v>3.939927629374737</v>
      </c>
      <c r="W32" s="70"/>
      <c r="X32" s="70"/>
      <c r="Y32" s="53"/>
      <c r="Z32" s="53"/>
      <c r="AA32" s="53"/>
    </row>
    <row r="33" spans="2:27" ht="12">
      <c r="B33" s="278" t="s">
        <v>13</v>
      </c>
      <c r="C33" s="261"/>
      <c r="D33" s="32">
        <v>597</v>
      </c>
      <c r="E33" s="75">
        <v>592</v>
      </c>
      <c r="F33" s="32">
        <v>0</v>
      </c>
      <c r="G33" s="32">
        <v>4</v>
      </c>
      <c r="H33" s="32">
        <v>15</v>
      </c>
      <c r="I33" s="32">
        <v>7</v>
      </c>
      <c r="J33" s="32">
        <v>29</v>
      </c>
      <c r="K33" s="32">
        <v>537</v>
      </c>
      <c r="L33" s="75">
        <v>5</v>
      </c>
      <c r="M33" s="70">
        <v>0</v>
      </c>
      <c r="N33" s="70">
        <v>0</v>
      </c>
      <c r="O33" s="70">
        <v>1</v>
      </c>
      <c r="P33" s="32">
        <v>0</v>
      </c>
      <c r="Q33" s="32">
        <v>1</v>
      </c>
      <c r="R33" s="32">
        <v>3</v>
      </c>
      <c r="S33" s="32">
        <v>0</v>
      </c>
      <c r="T33" s="60">
        <v>35</v>
      </c>
      <c r="U33" s="38">
        <v>33.93467336683417</v>
      </c>
      <c r="V33" s="38">
        <v>3.377395312389704</v>
      </c>
      <c r="W33" s="70"/>
      <c r="X33" s="70"/>
      <c r="Y33" s="53"/>
      <c r="Z33" s="53"/>
      <c r="AA33" s="53"/>
    </row>
    <row r="34" spans="2:27" ht="12">
      <c r="B34" s="278" t="s">
        <v>14</v>
      </c>
      <c r="C34" s="261"/>
      <c r="D34" s="32">
        <v>1437</v>
      </c>
      <c r="E34" s="75">
        <v>1399</v>
      </c>
      <c r="F34" s="32">
        <v>1</v>
      </c>
      <c r="G34" s="32">
        <v>5</v>
      </c>
      <c r="H34" s="32">
        <v>49</v>
      </c>
      <c r="I34" s="32">
        <v>21</v>
      </c>
      <c r="J34" s="32">
        <v>63</v>
      </c>
      <c r="K34" s="32">
        <v>1260</v>
      </c>
      <c r="L34" s="75">
        <v>38</v>
      </c>
      <c r="M34" s="70">
        <v>0</v>
      </c>
      <c r="N34" s="70">
        <v>0</v>
      </c>
      <c r="O34" s="70">
        <v>8</v>
      </c>
      <c r="P34" s="32">
        <v>0</v>
      </c>
      <c r="Q34" s="32">
        <v>3</v>
      </c>
      <c r="R34" s="32">
        <v>27</v>
      </c>
      <c r="S34" s="32">
        <v>0</v>
      </c>
      <c r="T34" s="60">
        <v>35</v>
      </c>
      <c r="U34" s="38">
        <v>33.782881002087684</v>
      </c>
      <c r="V34" s="38">
        <v>3.6704666079710773</v>
      </c>
      <c r="W34" s="70"/>
      <c r="X34" s="70"/>
      <c r="Y34" s="53"/>
      <c r="Z34" s="53"/>
      <c r="AA34" s="53"/>
    </row>
    <row r="35" spans="2:27" ht="12">
      <c r="B35" s="278" t="s">
        <v>15</v>
      </c>
      <c r="C35" s="261"/>
      <c r="D35" s="32">
        <v>1281</v>
      </c>
      <c r="E35" s="75">
        <v>1235</v>
      </c>
      <c r="F35" s="32">
        <v>0</v>
      </c>
      <c r="G35" s="32">
        <v>5</v>
      </c>
      <c r="H35" s="32">
        <v>45</v>
      </c>
      <c r="I35" s="32">
        <v>20</v>
      </c>
      <c r="J35" s="32">
        <v>55</v>
      </c>
      <c r="K35" s="32">
        <v>1110</v>
      </c>
      <c r="L35" s="75">
        <v>46</v>
      </c>
      <c r="M35" s="70">
        <v>0</v>
      </c>
      <c r="N35" s="70">
        <v>0</v>
      </c>
      <c r="O35" s="70">
        <v>14</v>
      </c>
      <c r="P35" s="32">
        <v>0</v>
      </c>
      <c r="Q35" s="32">
        <v>2</v>
      </c>
      <c r="R35" s="32">
        <v>30</v>
      </c>
      <c r="S35" s="32">
        <v>0</v>
      </c>
      <c r="T35" s="60">
        <v>35</v>
      </c>
      <c r="U35" s="38">
        <v>33.66276346604216</v>
      </c>
      <c r="V35" s="38">
        <v>3.7885841906692894</v>
      </c>
      <c r="W35" s="70"/>
      <c r="X35" s="70"/>
      <c r="Y35" s="53"/>
      <c r="Z35" s="53"/>
      <c r="AA35" s="53"/>
    </row>
    <row r="36" spans="2:27" ht="12">
      <c r="B36" s="278" t="s">
        <v>16</v>
      </c>
      <c r="C36" s="261"/>
      <c r="D36" s="32">
        <v>1297</v>
      </c>
      <c r="E36" s="75">
        <v>1234</v>
      </c>
      <c r="F36" s="32">
        <v>0</v>
      </c>
      <c r="G36" s="32">
        <v>4</v>
      </c>
      <c r="H36" s="32">
        <v>61</v>
      </c>
      <c r="I36" s="32">
        <v>19</v>
      </c>
      <c r="J36" s="32">
        <v>62</v>
      </c>
      <c r="K36" s="32">
        <v>1088</v>
      </c>
      <c r="L36" s="75">
        <v>63</v>
      </c>
      <c r="M36" s="70">
        <v>0</v>
      </c>
      <c r="N36" s="70">
        <v>3</v>
      </c>
      <c r="O36" s="70">
        <v>17</v>
      </c>
      <c r="P36" s="32">
        <v>4</v>
      </c>
      <c r="Q36" s="32">
        <v>4</v>
      </c>
      <c r="R36" s="32">
        <v>35</v>
      </c>
      <c r="S36" s="32">
        <v>0</v>
      </c>
      <c r="T36" s="60">
        <v>35</v>
      </c>
      <c r="U36" s="38">
        <v>33.320740169622205</v>
      </c>
      <c r="V36" s="38">
        <v>4.238143600696099</v>
      </c>
      <c r="W36" s="70"/>
      <c r="X36" s="70"/>
      <c r="Y36" s="53"/>
      <c r="Z36" s="53"/>
      <c r="AA36" s="53"/>
    </row>
    <row r="37" spans="2:27" ht="12">
      <c r="B37" s="278" t="s">
        <v>17</v>
      </c>
      <c r="C37" s="261"/>
      <c r="D37" s="32">
        <v>1366</v>
      </c>
      <c r="E37" s="75">
        <v>1324</v>
      </c>
      <c r="F37" s="32">
        <v>0</v>
      </c>
      <c r="G37" s="32">
        <v>6</v>
      </c>
      <c r="H37" s="32">
        <v>46</v>
      </c>
      <c r="I37" s="32">
        <v>27</v>
      </c>
      <c r="J37" s="32">
        <v>76</v>
      </c>
      <c r="K37" s="32">
        <v>1169</v>
      </c>
      <c r="L37" s="75">
        <v>42</v>
      </c>
      <c r="M37" s="70">
        <v>0</v>
      </c>
      <c r="N37" s="70">
        <v>0</v>
      </c>
      <c r="O37" s="70">
        <v>11</v>
      </c>
      <c r="P37" s="32">
        <v>2</v>
      </c>
      <c r="Q37" s="32">
        <v>3</v>
      </c>
      <c r="R37" s="32">
        <v>26</v>
      </c>
      <c r="S37" s="32">
        <v>0</v>
      </c>
      <c r="T37" s="60">
        <v>35</v>
      </c>
      <c r="U37" s="38">
        <v>33.58345534407028</v>
      </c>
      <c r="V37" s="38">
        <v>3.8137966326414414</v>
      </c>
      <c r="W37" s="70"/>
      <c r="X37" s="70"/>
      <c r="Y37" s="53"/>
      <c r="Z37" s="53"/>
      <c r="AA37" s="53"/>
    </row>
    <row r="38" spans="2:27" ht="12">
      <c r="B38" s="278" t="s">
        <v>18</v>
      </c>
      <c r="C38" s="261"/>
      <c r="D38" s="32">
        <v>326</v>
      </c>
      <c r="E38" s="75">
        <v>316</v>
      </c>
      <c r="F38" s="32">
        <v>0</v>
      </c>
      <c r="G38" s="32">
        <v>1</v>
      </c>
      <c r="H38" s="32">
        <v>15</v>
      </c>
      <c r="I38" s="32">
        <v>6</v>
      </c>
      <c r="J38" s="32">
        <v>19</v>
      </c>
      <c r="K38" s="32">
        <v>275</v>
      </c>
      <c r="L38" s="75">
        <v>10</v>
      </c>
      <c r="M38" s="70">
        <v>0</v>
      </c>
      <c r="N38" s="70">
        <v>0</v>
      </c>
      <c r="O38" s="70">
        <v>1</v>
      </c>
      <c r="P38" s="32">
        <v>1</v>
      </c>
      <c r="Q38" s="32">
        <v>0</v>
      </c>
      <c r="R38" s="32">
        <v>8</v>
      </c>
      <c r="S38" s="32">
        <v>0</v>
      </c>
      <c r="T38" s="60">
        <v>35</v>
      </c>
      <c r="U38" s="38">
        <v>33.58282208588957</v>
      </c>
      <c r="V38" s="38">
        <v>3.8691139131414203</v>
      </c>
      <c r="W38" s="70"/>
      <c r="X38" s="70"/>
      <c r="Y38" s="53"/>
      <c r="Z38" s="53"/>
      <c r="AA38" s="53"/>
    </row>
    <row r="39" spans="2:27" ht="12">
      <c r="B39" s="278" t="s">
        <v>19</v>
      </c>
      <c r="C39" s="261"/>
      <c r="D39" s="32">
        <v>184</v>
      </c>
      <c r="E39" s="75">
        <v>176</v>
      </c>
      <c r="F39" s="32">
        <v>0</v>
      </c>
      <c r="G39" s="32">
        <v>0</v>
      </c>
      <c r="H39" s="32">
        <v>5</v>
      </c>
      <c r="I39" s="32">
        <v>1</v>
      </c>
      <c r="J39" s="32">
        <v>10</v>
      </c>
      <c r="K39" s="32">
        <v>160</v>
      </c>
      <c r="L39" s="75">
        <v>8</v>
      </c>
      <c r="M39" s="70">
        <v>0</v>
      </c>
      <c r="N39" s="70">
        <v>0</v>
      </c>
      <c r="O39" s="70">
        <v>3</v>
      </c>
      <c r="P39" s="32">
        <v>0</v>
      </c>
      <c r="Q39" s="32">
        <v>1</v>
      </c>
      <c r="R39" s="32">
        <v>4</v>
      </c>
      <c r="S39" s="32">
        <v>0</v>
      </c>
      <c r="T39" s="60">
        <v>35</v>
      </c>
      <c r="U39" s="38">
        <v>33.91847826086956</v>
      </c>
      <c r="V39" s="38">
        <v>3.413071284803946</v>
      </c>
      <c r="W39" s="70"/>
      <c r="X39" s="70"/>
      <c r="Y39" s="53"/>
      <c r="Z39" s="53"/>
      <c r="AA39" s="53"/>
    </row>
    <row r="40" spans="2:27" ht="12">
      <c r="B40" s="278" t="s">
        <v>20</v>
      </c>
      <c r="C40" s="261"/>
      <c r="D40" s="32">
        <v>190</v>
      </c>
      <c r="E40" s="75">
        <v>182</v>
      </c>
      <c r="F40" s="32">
        <v>0</v>
      </c>
      <c r="G40" s="32">
        <v>2</v>
      </c>
      <c r="H40" s="32">
        <v>16</v>
      </c>
      <c r="I40" s="32">
        <v>7</v>
      </c>
      <c r="J40" s="32">
        <v>13</v>
      </c>
      <c r="K40" s="32">
        <v>144</v>
      </c>
      <c r="L40" s="75">
        <v>8</v>
      </c>
      <c r="M40" s="70">
        <v>0</v>
      </c>
      <c r="N40" s="70">
        <v>0</v>
      </c>
      <c r="O40" s="70">
        <v>3</v>
      </c>
      <c r="P40" s="32">
        <v>1</v>
      </c>
      <c r="Q40" s="32">
        <v>1</v>
      </c>
      <c r="R40" s="32">
        <v>3</v>
      </c>
      <c r="S40" s="32">
        <v>0</v>
      </c>
      <c r="T40" s="60">
        <v>35</v>
      </c>
      <c r="U40" s="38">
        <v>32.34736842105263</v>
      </c>
      <c r="V40" s="38">
        <v>5.224623063900791</v>
      </c>
      <c r="W40" s="70"/>
      <c r="X40" s="70"/>
      <c r="Y40" s="53"/>
      <c r="Z40" s="53"/>
      <c r="AA40" s="53"/>
    </row>
    <row r="41" spans="2:27" ht="12">
      <c r="B41" s="278" t="s">
        <v>21</v>
      </c>
      <c r="C41" s="261"/>
      <c r="D41" s="32">
        <v>135</v>
      </c>
      <c r="E41" s="75">
        <v>131</v>
      </c>
      <c r="F41" s="32">
        <v>0</v>
      </c>
      <c r="G41" s="32">
        <v>0</v>
      </c>
      <c r="H41" s="32">
        <v>4</v>
      </c>
      <c r="I41" s="32">
        <v>0</v>
      </c>
      <c r="J41" s="32">
        <v>9</v>
      </c>
      <c r="K41" s="32">
        <v>118</v>
      </c>
      <c r="L41" s="75">
        <v>4</v>
      </c>
      <c r="M41" s="70">
        <v>0</v>
      </c>
      <c r="N41" s="70">
        <v>0</v>
      </c>
      <c r="O41" s="70">
        <v>1</v>
      </c>
      <c r="P41" s="32">
        <v>0</v>
      </c>
      <c r="Q41" s="32">
        <v>1</v>
      </c>
      <c r="R41" s="32">
        <v>2</v>
      </c>
      <c r="S41" s="32">
        <v>0</v>
      </c>
      <c r="T41" s="60">
        <v>35</v>
      </c>
      <c r="U41" s="38">
        <v>33.94074074074074</v>
      </c>
      <c r="V41" s="38">
        <v>3.3138401833282827</v>
      </c>
      <c r="W41" s="70"/>
      <c r="X41" s="70"/>
      <c r="Y41" s="53"/>
      <c r="Z41" s="53"/>
      <c r="AA41" s="53"/>
    </row>
    <row r="42" spans="2:27" ht="12">
      <c r="B42" s="278" t="s">
        <v>22</v>
      </c>
      <c r="C42" s="261"/>
      <c r="D42" s="32">
        <v>535</v>
      </c>
      <c r="E42" s="75">
        <v>528</v>
      </c>
      <c r="F42" s="32">
        <v>0</v>
      </c>
      <c r="G42" s="32">
        <v>6</v>
      </c>
      <c r="H42" s="32">
        <v>19</v>
      </c>
      <c r="I42" s="32">
        <v>7</v>
      </c>
      <c r="J42" s="32">
        <v>31</v>
      </c>
      <c r="K42" s="32">
        <v>465</v>
      </c>
      <c r="L42" s="75">
        <v>7</v>
      </c>
      <c r="M42" s="70">
        <v>0</v>
      </c>
      <c r="N42" s="70">
        <v>0</v>
      </c>
      <c r="O42" s="70">
        <v>0</v>
      </c>
      <c r="P42" s="32">
        <v>0</v>
      </c>
      <c r="Q42" s="32">
        <v>1</v>
      </c>
      <c r="R42" s="32">
        <v>6</v>
      </c>
      <c r="S42" s="32">
        <v>0</v>
      </c>
      <c r="T42" s="60">
        <v>35</v>
      </c>
      <c r="U42" s="38">
        <v>33.63738317757009</v>
      </c>
      <c r="V42" s="38">
        <v>3.9133049569683944</v>
      </c>
      <c r="W42" s="70"/>
      <c r="X42" s="70"/>
      <c r="Y42" s="53"/>
      <c r="Z42" s="53"/>
      <c r="AA42" s="53"/>
    </row>
    <row r="43" spans="2:27" ht="12">
      <c r="B43" s="278" t="s">
        <v>23</v>
      </c>
      <c r="C43" s="261"/>
      <c r="D43" s="32">
        <v>411</v>
      </c>
      <c r="E43" s="75">
        <v>399</v>
      </c>
      <c r="F43" s="32">
        <v>0</v>
      </c>
      <c r="G43" s="32">
        <v>3</v>
      </c>
      <c r="H43" s="32">
        <v>17</v>
      </c>
      <c r="I43" s="32">
        <v>4</v>
      </c>
      <c r="J43" s="32">
        <v>25</v>
      </c>
      <c r="K43" s="32">
        <v>350</v>
      </c>
      <c r="L43" s="75">
        <v>12</v>
      </c>
      <c r="M43" s="70">
        <v>0</v>
      </c>
      <c r="N43" s="70">
        <v>0</v>
      </c>
      <c r="O43" s="70">
        <v>3</v>
      </c>
      <c r="P43" s="32">
        <v>0</v>
      </c>
      <c r="Q43" s="32">
        <v>4</v>
      </c>
      <c r="R43" s="32">
        <v>5</v>
      </c>
      <c r="S43" s="32">
        <v>0</v>
      </c>
      <c r="T43" s="60">
        <v>35</v>
      </c>
      <c r="U43" s="38">
        <v>33.54744525547445</v>
      </c>
      <c r="V43" s="38">
        <v>3.9883442427685423</v>
      </c>
      <c r="W43" s="70"/>
      <c r="X43" s="70"/>
      <c r="Y43" s="53"/>
      <c r="Z43" s="53"/>
      <c r="AA43" s="53"/>
    </row>
    <row r="44" spans="2:27" ht="12">
      <c r="B44" s="278" t="s">
        <v>24</v>
      </c>
      <c r="C44" s="261"/>
      <c r="D44" s="32">
        <v>415</v>
      </c>
      <c r="E44" s="75">
        <v>407</v>
      </c>
      <c r="F44" s="32">
        <v>0</v>
      </c>
      <c r="G44" s="32">
        <v>1</v>
      </c>
      <c r="H44" s="32">
        <v>11</v>
      </c>
      <c r="I44" s="32">
        <v>8</v>
      </c>
      <c r="J44" s="32">
        <v>22</v>
      </c>
      <c r="K44" s="32">
        <v>365</v>
      </c>
      <c r="L44" s="75">
        <v>8</v>
      </c>
      <c r="M44" s="70">
        <v>0</v>
      </c>
      <c r="N44" s="70">
        <v>0</v>
      </c>
      <c r="O44" s="70">
        <v>3</v>
      </c>
      <c r="P44" s="32">
        <v>0</v>
      </c>
      <c r="Q44" s="32">
        <v>0</v>
      </c>
      <c r="R44" s="32">
        <v>5</v>
      </c>
      <c r="S44" s="32">
        <v>0</v>
      </c>
      <c r="T44" s="60">
        <v>35</v>
      </c>
      <c r="U44" s="38">
        <v>33.8289156626506</v>
      </c>
      <c r="V44" s="38">
        <v>3.399649389441641</v>
      </c>
      <c r="W44" s="70"/>
      <c r="X44" s="70"/>
      <c r="Y44" s="53"/>
      <c r="Z44" s="53"/>
      <c r="AA44" s="53"/>
    </row>
    <row r="45" spans="2:27" ht="12">
      <c r="B45" s="278" t="s">
        <v>25</v>
      </c>
      <c r="C45" s="261"/>
      <c r="D45" s="32">
        <v>744</v>
      </c>
      <c r="E45" s="75">
        <v>715</v>
      </c>
      <c r="F45" s="32">
        <v>0</v>
      </c>
      <c r="G45" s="32">
        <v>1</v>
      </c>
      <c r="H45" s="32">
        <v>36</v>
      </c>
      <c r="I45" s="32">
        <v>12</v>
      </c>
      <c r="J45" s="32">
        <v>40</v>
      </c>
      <c r="K45" s="32">
        <v>626</v>
      </c>
      <c r="L45" s="75">
        <v>29</v>
      </c>
      <c r="M45" s="70">
        <v>0</v>
      </c>
      <c r="N45" s="70">
        <v>3</v>
      </c>
      <c r="O45" s="70">
        <v>9</v>
      </c>
      <c r="P45" s="32">
        <v>1</v>
      </c>
      <c r="Q45" s="32">
        <v>3</v>
      </c>
      <c r="R45" s="32">
        <v>13</v>
      </c>
      <c r="S45" s="32">
        <v>0</v>
      </c>
      <c r="T45" s="60">
        <v>35</v>
      </c>
      <c r="U45" s="38">
        <v>33.348118279569896</v>
      </c>
      <c r="V45" s="38">
        <v>4.22815617785367</v>
      </c>
      <c r="W45" s="70"/>
      <c r="X45" s="70"/>
      <c r="Y45" s="53"/>
      <c r="Z45" s="53"/>
      <c r="AA45" s="53"/>
    </row>
    <row r="46" spans="2:27" ht="12">
      <c r="B46" s="278" t="s">
        <v>26</v>
      </c>
      <c r="C46" s="261"/>
      <c r="D46" s="32">
        <v>1173</v>
      </c>
      <c r="E46" s="75">
        <v>1138</v>
      </c>
      <c r="F46" s="32">
        <v>0</v>
      </c>
      <c r="G46" s="32">
        <v>5</v>
      </c>
      <c r="H46" s="32">
        <v>56</v>
      </c>
      <c r="I46" s="32">
        <v>16</v>
      </c>
      <c r="J46" s="32">
        <v>65</v>
      </c>
      <c r="K46" s="32">
        <v>996</v>
      </c>
      <c r="L46" s="75">
        <v>35</v>
      </c>
      <c r="M46" s="70">
        <v>0</v>
      </c>
      <c r="N46" s="70">
        <v>3</v>
      </c>
      <c r="O46" s="70">
        <v>6</v>
      </c>
      <c r="P46" s="32">
        <v>0</v>
      </c>
      <c r="Q46" s="32">
        <v>4</v>
      </c>
      <c r="R46" s="32">
        <v>22</v>
      </c>
      <c r="S46" s="32">
        <v>0</v>
      </c>
      <c r="T46" s="60">
        <v>35</v>
      </c>
      <c r="U46" s="38">
        <v>33.51662404092072</v>
      </c>
      <c r="V46" s="38">
        <v>4.039789918591051</v>
      </c>
      <c r="W46" s="70"/>
      <c r="X46" s="70"/>
      <c r="Y46" s="53"/>
      <c r="Z46" s="53"/>
      <c r="AA46" s="53"/>
    </row>
    <row r="47" spans="2:27" ht="12">
      <c r="B47" s="278" t="s">
        <v>27</v>
      </c>
      <c r="C47" s="261"/>
      <c r="D47" s="32">
        <v>495</v>
      </c>
      <c r="E47" s="75">
        <v>488</v>
      </c>
      <c r="F47" s="32">
        <v>0</v>
      </c>
      <c r="G47" s="32">
        <v>1</v>
      </c>
      <c r="H47" s="32">
        <v>19</v>
      </c>
      <c r="I47" s="32">
        <v>9</v>
      </c>
      <c r="J47" s="32">
        <v>24</v>
      </c>
      <c r="K47" s="32">
        <v>435</v>
      </c>
      <c r="L47" s="75">
        <v>7</v>
      </c>
      <c r="M47" s="70">
        <v>0</v>
      </c>
      <c r="N47" s="70">
        <v>0</v>
      </c>
      <c r="O47" s="70">
        <v>1</v>
      </c>
      <c r="P47" s="32">
        <v>0</v>
      </c>
      <c r="Q47" s="32">
        <v>1</v>
      </c>
      <c r="R47" s="32">
        <v>5</v>
      </c>
      <c r="S47" s="32">
        <v>0</v>
      </c>
      <c r="T47" s="60">
        <v>35</v>
      </c>
      <c r="U47" s="38">
        <v>33.75757575757576</v>
      </c>
      <c r="V47" s="38">
        <v>3.601874537518829</v>
      </c>
      <c r="W47" s="70"/>
      <c r="X47" s="70"/>
      <c r="Y47" s="53"/>
      <c r="Z47" s="53"/>
      <c r="AA47" s="53"/>
    </row>
    <row r="48" spans="2:27" ht="12">
      <c r="B48" s="278" t="s">
        <v>28</v>
      </c>
      <c r="C48" s="261"/>
      <c r="D48" s="32">
        <v>371</v>
      </c>
      <c r="E48" s="75">
        <v>356</v>
      </c>
      <c r="F48" s="32">
        <v>0</v>
      </c>
      <c r="G48" s="32">
        <v>0</v>
      </c>
      <c r="H48" s="32">
        <v>11</v>
      </c>
      <c r="I48" s="32">
        <v>4</v>
      </c>
      <c r="J48" s="32">
        <v>19</v>
      </c>
      <c r="K48" s="32">
        <v>322</v>
      </c>
      <c r="L48" s="75">
        <v>15</v>
      </c>
      <c r="M48" s="70">
        <v>0</v>
      </c>
      <c r="N48" s="70">
        <v>2</v>
      </c>
      <c r="O48" s="70">
        <v>3</v>
      </c>
      <c r="P48" s="32">
        <v>0</v>
      </c>
      <c r="Q48" s="32">
        <v>1</v>
      </c>
      <c r="R48" s="32">
        <v>9</v>
      </c>
      <c r="S48" s="32">
        <v>0</v>
      </c>
      <c r="T48" s="60">
        <v>35</v>
      </c>
      <c r="U48" s="38">
        <v>33.76549865229111</v>
      </c>
      <c r="V48" s="38">
        <v>3.6452851379775995</v>
      </c>
      <c r="W48" s="70"/>
      <c r="X48" s="70"/>
      <c r="Y48" s="53"/>
      <c r="Z48" s="53"/>
      <c r="AA48" s="53"/>
    </row>
    <row r="49" spans="2:27" ht="12">
      <c r="B49" s="278" t="s">
        <v>29</v>
      </c>
      <c r="C49" s="261"/>
      <c r="D49" s="32">
        <v>343</v>
      </c>
      <c r="E49" s="75">
        <v>336</v>
      </c>
      <c r="F49" s="32">
        <v>0</v>
      </c>
      <c r="G49" s="32">
        <v>2</v>
      </c>
      <c r="H49" s="32">
        <v>18</v>
      </c>
      <c r="I49" s="32">
        <v>1</v>
      </c>
      <c r="J49" s="32">
        <v>13</v>
      </c>
      <c r="K49" s="32">
        <v>302</v>
      </c>
      <c r="L49" s="75">
        <v>7</v>
      </c>
      <c r="M49" s="70">
        <v>0</v>
      </c>
      <c r="N49" s="70">
        <v>0</v>
      </c>
      <c r="O49" s="70">
        <v>3</v>
      </c>
      <c r="P49" s="32">
        <v>0</v>
      </c>
      <c r="Q49" s="32">
        <v>1</v>
      </c>
      <c r="R49" s="32">
        <v>3</v>
      </c>
      <c r="S49" s="32">
        <v>0</v>
      </c>
      <c r="T49" s="60">
        <v>35</v>
      </c>
      <c r="U49" s="38">
        <v>33.57434402332362</v>
      </c>
      <c r="V49" s="38">
        <v>4.134385204090783</v>
      </c>
      <c r="W49" s="70"/>
      <c r="X49" s="70"/>
      <c r="Y49" s="53"/>
      <c r="Z49" s="53"/>
      <c r="AA49" s="53"/>
    </row>
    <row r="50" spans="2:27" ht="12">
      <c r="B50" s="278" t="s">
        <v>30</v>
      </c>
      <c r="C50" s="261"/>
      <c r="D50" s="32">
        <v>1351</v>
      </c>
      <c r="E50" s="75">
        <v>1295</v>
      </c>
      <c r="F50" s="32">
        <v>2</v>
      </c>
      <c r="G50" s="32">
        <v>6</v>
      </c>
      <c r="H50" s="32">
        <v>53</v>
      </c>
      <c r="I50" s="32">
        <v>22</v>
      </c>
      <c r="J50" s="32">
        <v>62</v>
      </c>
      <c r="K50" s="32">
        <v>1150</v>
      </c>
      <c r="L50" s="75">
        <v>56</v>
      </c>
      <c r="M50" s="70">
        <v>0</v>
      </c>
      <c r="N50" s="70">
        <v>1</v>
      </c>
      <c r="O50" s="70">
        <v>18</v>
      </c>
      <c r="P50" s="32">
        <v>1</v>
      </c>
      <c r="Q50" s="32">
        <v>6</v>
      </c>
      <c r="R50" s="32">
        <v>30</v>
      </c>
      <c r="S50" s="32">
        <v>0</v>
      </c>
      <c r="T50" s="60">
        <v>35</v>
      </c>
      <c r="U50" s="38">
        <v>33.467061435973356</v>
      </c>
      <c r="V50" s="38">
        <v>4.122412475444975</v>
      </c>
      <c r="W50" s="70"/>
      <c r="X50" s="70"/>
      <c r="Y50" s="53"/>
      <c r="Z50" s="53"/>
      <c r="AA50" s="53"/>
    </row>
    <row r="51" spans="2:27" ht="12">
      <c r="B51" s="278" t="s">
        <v>31</v>
      </c>
      <c r="C51" s="261"/>
      <c r="D51" s="32">
        <v>1458</v>
      </c>
      <c r="E51" s="75">
        <v>1425</v>
      </c>
      <c r="F51" s="32">
        <v>0</v>
      </c>
      <c r="G51" s="32">
        <v>6</v>
      </c>
      <c r="H51" s="32">
        <v>58</v>
      </c>
      <c r="I51" s="32">
        <v>17</v>
      </c>
      <c r="J51" s="32">
        <v>60</v>
      </c>
      <c r="K51" s="32">
        <v>1284</v>
      </c>
      <c r="L51" s="75">
        <v>33</v>
      </c>
      <c r="M51" s="70">
        <v>0</v>
      </c>
      <c r="N51" s="70">
        <v>1</v>
      </c>
      <c r="O51" s="70">
        <v>9</v>
      </c>
      <c r="P51" s="32">
        <v>0</v>
      </c>
      <c r="Q51" s="32">
        <v>6</v>
      </c>
      <c r="R51" s="32">
        <v>17</v>
      </c>
      <c r="S51" s="32">
        <v>0</v>
      </c>
      <c r="T51" s="60">
        <v>35</v>
      </c>
      <c r="U51" s="38">
        <v>33.718106995884774</v>
      </c>
      <c r="V51" s="38">
        <v>3.7746346621553233</v>
      </c>
      <c r="W51" s="70"/>
      <c r="X51" s="70"/>
      <c r="Y51" s="53"/>
      <c r="Z51" s="53"/>
      <c r="AA51" s="53"/>
    </row>
    <row r="52" spans="2:27" ht="12">
      <c r="B52" s="278" t="s">
        <v>32</v>
      </c>
      <c r="C52" s="261"/>
      <c r="D52" s="32">
        <v>264</v>
      </c>
      <c r="E52" s="75">
        <v>251</v>
      </c>
      <c r="F52" s="32">
        <v>0</v>
      </c>
      <c r="G52" s="32">
        <v>1</v>
      </c>
      <c r="H52" s="32">
        <v>8</v>
      </c>
      <c r="I52" s="32">
        <v>4</v>
      </c>
      <c r="J52" s="32">
        <v>11</v>
      </c>
      <c r="K52" s="32">
        <v>227</v>
      </c>
      <c r="L52" s="75">
        <v>13</v>
      </c>
      <c r="M52" s="70">
        <v>0</v>
      </c>
      <c r="N52" s="70">
        <v>2</v>
      </c>
      <c r="O52" s="70">
        <v>1</v>
      </c>
      <c r="P52" s="32">
        <v>1</v>
      </c>
      <c r="Q52" s="32">
        <v>1</v>
      </c>
      <c r="R52" s="32">
        <v>8</v>
      </c>
      <c r="S52" s="32">
        <v>0</v>
      </c>
      <c r="T52" s="60">
        <v>35</v>
      </c>
      <c r="U52" s="38">
        <v>33.73863636363637</v>
      </c>
      <c r="V52" s="38">
        <v>3.8384515994022914</v>
      </c>
      <c r="W52" s="70"/>
      <c r="X52" s="70"/>
      <c r="Y52" s="53"/>
      <c r="Z52" s="53"/>
      <c r="AA52" s="53"/>
    </row>
    <row r="53" spans="2:27" ht="12">
      <c r="B53" s="278" t="s">
        <v>33</v>
      </c>
      <c r="C53" s="261"/>
      <c r="D53" s="32">
        <v>211</v>
      </c>
      <c r="E53" s="75">
        <v>207</v>
      </c>
      <c r="F53" s="32">
        <v>1</v>
      </c>
      <c r="G53" s="32">
        <v>1</v>
      </c>
      <c r="H53" s="32">
        <v>6</v>
      </c>
      <c r="I53" s="32">
        <v>4</v>
      </c>
      <c r="J53" s="32">
        <v>11</v>
      </c>
      <c r="K53" s="32">
        <v>184</v>
      </c>
      <c r="L53" s="75">
        <v>4</v>
      </c>
      <c r="M53" s="70">
        <v>0</v>
      </c>
      <c r="N53" s="70">
        <v>0</v>
      </c>
      <c r="O53" s="70">
        <v>2</v>
      </c>
      <c r="P53" s="32">
        <v>0</v>
      </c>
      <c r="Q53" s="32">
        <v>0</v>
      </c>
      <c r="R53" s="32">
        <v>2</v>
      </c>
      <c r="S53" s="32">
        <v>0</v>
      </c>
      <c r="T53" s="60">
        <v>35</v>
      </c>
      <c r="U53" s="38">
        <v>33.5781990521327</v>
      </c>
      <c r="V53" s="38">
        <v>4.0446671036362405</v>
      </c>
      <c r="W53" s="70"/>
      <c r="X53" s="70"/>
      <c r="Y53" s="53"/>
      <c r="Z53" s="53"/>
      <c r="AA53" s="53"/>
    </row>
    <row r="54" spans="2:27" ht="12">
      <c r="B54" s="278" t="s">
        <v>34</v>
      </c>
      <c r="C54" s="261"/>
      <c r="D54" s="32">
        <v>46</v>
      </c>
      <c r="E54" s="75">
        <v>46</v>
      </c>
      <c r="F54" s="32">
        <v>0</v>
      </c>
      <c r="G54" s="32">
        <v>0</v>
      </c>
      <c r="H54" s="32">
        <v>1</v>
      </c>
      <c r="I54" s="32">
        <v>0</v>
      </c>
      <c r="J54" s="32">
        <v>1</v>
      </c>
      <c r="K54" s="32">
        <v>44</v>
      </c>
      <c r="L54" s="75">
        <v>0</v>
      </c>
      <c r="M54" s="70">
        <v>0</v>
      </c>
      <c r="N54" s="70">
        <v>0</v>
      </c>
      <c r="O54" s="70">
        <v>0</v>
      </c>
      <c r="P54" s="32">
        <v>0</v>
      </c>
      <c r="Q54" s="32">
        <v>0</v>
      </c>
      <c r="R54" s="32">
        <v>0</v>
      </c>
      <c r="S54" s="32">
        <v>0</v>
      </c>
      <c r="T54" s="60">
        <v>35</v>
      </c>
      <c r="U54" s="38">
        <v>35.02173913043478</v>
      </c>
      <c r="V54" s="38">
        <v>3.586946274322941</v>
      </c>
      <c r="W54" s="70"/>
      <c r="X54" s="70"/>
      <c r="Y54" s="53"/>
      <c r="Z54" s="53"/>
      <c r="AA54" s="53"/>
    </row>
    <row r="55" spans="2:27" ht="12">
      <c r="B55" s="278" t="s">
        <v>35</v>
      </c>
      <c r="C55" s="261"/>
      <c r="D55" s="32">
        <v>41</v>
      </c>
      <c r="E55" s="75">
        <v>40</v>
      </c>
      <c r="F55" s="32">
        <v>0</v>
      </c>
      <c r="G55" s="32">
        <v>0</v>
      </c>
      <c r="H55" s="32">
        <v>1</v>
      </c>
      <c r="I55" s="32">
        <v>0</v>
      </c>
      <c r="J55" s="32">
        <v>2</v>
      </c>
      <c r="K55" s="32">
        <v>37</v>
      </c>
      <c r="L55" s="75">
        <v>1</v>
      </c>
      <c r="M55" s="70">
        <v>0</v>
      </c>
      <c r="N55" s="70">
        <v>0</v>
      </c>
      <c r="O55" s="70">
        <v>0</v>
      </c>
      <c r="P55" s="32">
        <v>0</v>
      </c>
      <c r="Q55" s="32">
        <v>0</v>
      </c>
      <c r="R55" s="32">
        <v>1</v>
      </c>
      <c r="S55" s="32">
        <v>0</v>
      </c>
      <c r="T55" s="60">
        <v>35</v>
      </c>
      <c r="U55" s="38">
        <v>34.19512195121951</v>
      </c>
      <c r="V55" s="38">
        <v>2.694619752350247</v>
      </c>
      <c r="W55" s="70"/>
      <c r="X55" s="70"/>
      <c r="Y55" s="53"/>
      <c r="Z55" s="53"/>
      <c r="AA55" s="53"/>
    </row>
    <row r="56" spans="2:27" ht="12">
      <c r="B56" s="278" t="s">
        <v>36</v>
      </c>
      <c r="C56" s="261"/>
      <c r="D56" s="32">
        <v>732</v>
      </c>
      <c r="E56" s="75">
        <v>716</v>
      </c>
      <c r="F56" s="32">
        <v>0</v>
      </c>
      <c r="G56" s="32">
        <v>1</v>
      </c>
      <c r="H56" s="32">
        <v>29</v>
      </c>
      <c r="I56" s="32">
        <v>13</v>
      </c>
      <c r="J56" s="32">
        <v>25</v>
      </c>
      <c r="K56" s="32">
        <v>648</v>
      </c>
      <c r="L56" s="75">
        <v>16</v>
      </c>
      <c r="M56" s="70">
        <v>0</v>
      </c>
      <c r="N56" s="70">
        <v>0</v>
      </c>
      <c r="O56" s="70">
        <v>5</v>
      </c>
      <c r="P56" s="32">
        <v>0</v>
      </c>
      <c r="Q56" s="32">
        <v>5</v>
      </c>
      <c r="R56" s="32">
        <v>6</v>
      </c>
      <c r="S56" s="32">
        <v>0</v>
      </c>
      <c r="T56" s="60">
        <v>35</v>
      </c>
      <c r="U56" s="38">
        <v>33.77049180327869</v>
      </c>
      <c r="V56" s="38">
        <v>3.6535017070748697</v>
      </c>
      <c r="W56" s="70"/>
      <c r="X56" s="70"/>
      <c r="Y56" s="53"/>
      <c r="Z56" s="53"/>
      <c r="AA56" s="53"/>
    </row>
    <row r="57" spans="2:27" ht="12">
      <c r="B57" s="278" t="s">
        <v>37</v>
      </c>
      <c r="C57" s="261"/>
      <c r="D57" s="32">
        <v>792</v>
      </c>
      <c r="E57" s="75">
        <v>776</v>
      </c>
      <c r="F57" s="32">
        <v>0</v>
      </c>
      <c r="G57" s="32">
        <v>0</v>
      </c>
      <c r="H57" s="32">
        <v>34</v>
      </c>
      <c r="I57" s="32">
        <v>9</v>
      </c>
      <c r="J57" s="32">
        <v>32</v>
      </c>
      <c r="K57" s="32">
        <v>701</v>
      </c>
      <c r="L57" s="75">
        <v>16</v>
      </c>
      <c r="M57" s="70">
        <v>0</v>
      </c>
      <c r="N57" s="70">
        <v>2</v>
      </c>
      <c r="O57" s="70">
        <v>4</v>
      </c>
      <c r="P57" s="32">
        <v>0</v>
      </c>
      <c r="Q57" s="32">
        <v>4</v>
      </c>
      <c r="R57" s="32">
        <v>6</v>
      </c>
      <c r="S57" s="32">
        <v>0</v>
      </c>
      <c r="T57" s="60">
        <v>35</v>
      </c>
      <c r="U57" s="38">
        <v>33.785353535353536</v>
      </c>
      <c r="V57" s="38">
        <v>3.6485125211452014</v>
      </c>
      <c r="W57" s="70"/>
      <c r="X57" s="70"/>
      <c r="Y57" s="53"/>
      <c r="Z57" s="53"/>
      <c r="AA57" s="53"/>
    </row>
    <row r="58" spans="2:27" ht="12">
      <c r="B58" s="278" t="s">
        <v>38</v>
      </c>
      <c r="C58" s="261"/>
      <c r="D58" s="32">
        <v>302</v>
      </c>
      <c r="E58" s="75">
        <v>293</v>
      </c>
      <c r="F58" s="32">
        <v>0</v>
      </c>
      <c r="G58" s="32">
        <v>0</v>
      </c>
      <c r="H58" s="32">
        <v>19</v>
      </c>
      <c r="I58" s="32">
        <v>3</v>
      </c>
      <c r="J58" s="32">
        <v>17</v>
      </c>
      <c r="K58" s="32">
        <v>254</v>
      </c>
      <c r="L58" s="75">
        <v>9</v>
      </c>
      <c r="M58" s="70">
        <v>0</v>
      </c>
      <c r="N58" s="70">
        <v>0</v>
      </c>
      <c r="O58" s="70">
        <v>3</v>
      </c>
      <c r="P58" s="32">
        <v>0</v>
      </c>
      <c r="Q58" s="32">
        <v>0</v>
      </c>
      <c r="R58" s="32">
        <v>6</v>
      </c>
      <c r="S58" s="32">
        <v>0</v>
      </c>
      <c r="T58" s="60">
        <v>35</v>
      </c>
      <c r="U58" s="38">
        <v>33.40728476821192</v>
      </c>
      <c r="V58" s="38">
        <v>4.179090481694049</v>
      </c>
      <c r="W58" s="70"/>
      <c r="X58" s="70"/>
      <c r="Y58" s="53"/>
      <c r="Z58" s="53"/>
      <c r="AA58" s="53"/>
    </row>
    <row r="59" spans="2:27" ht="12">
      <c r="B59" s="278" t="s">
        <v>39</v>
      </c>
      <c r="C59" s="261"/>
      <c r="D59" s="32">
        <v>114</v>
      </c>
      <c r="E59" s="75">
        <v>108</v>
      </c>
      <c r="F59" s="32">
        <v>0</v>
      </c>
      <c r="G59" s="32">
        <v>0</v>
      </c>
      <c r="H59" s="32">
        <v>7</v>
      </c>
      <c r="I59" s="32">
        <v>0</v>
      </c>
      <c r="J59" s="32">
        <v>9</v>
      </c>
      <c r="K59" s="32">
        <v>92</v>
      </c>
      <c r="L59" s="75">
        <v>6</v>
      </c>
      <c r="M59" s="70">
        <v>0</v>
      </c>
      <c r="N59" s="70">
        <v>1</v>
      </c>
      <c r="O59" s="70">
        <v>3</v>
      </c>
      <c r="P59" s="32">
        <v>0</v>
      </c>
      <c r="Q59" s="32">
        <v>0</v>
      </c>
      <c r="R59" s="32">
        <v>2</v>
      </c>
      <c r="S59" s="32">
        <v>0</v>
      </c>
      <c r="T59" s="60">
        <v>35</v>
      </c>
      <c r="U59" s="38">
        <v>32.98245614035088</v>
      </c>
      <c r="V59" s="38">
        <v>4.686607649368702</v>
      </c>
      <c r="W59" s="70"/>
      <c r="X59" s="70"/>
      <c r="Y59" s="53"/>
      <c r="Z59" s="53"/>
      <c r="AA59" s="53"/>
    </row>
    <row r="60" spans="2:27" ht="12">
      <c r="B60" s="278" t="s">
        <v>40</v>
      </c>
      <c r="C60" s="261"/>
      <c r="D60" s="32">
        <v>245</v>
      </c>
      <c r="E60" s="75">
        <v>235</v>
      </c>
      <c r="F60" s="32">
        <v>0</v>
      </c>
      <c r="G60" s="32">
        <v>0</v>
      </c>
      <c r="H60" s="32">
        <v>14</v>
      </c>
      <c r="I60" s="32">
        <v>4</v>
      </c>
      <c r="J60" s="32">
        <v>14</v>
      </c>
      <c r="K60" s="32">
        <v>203</v>
      </c>
      <c r="L60" s="75">
        <v>10</v>
      </c>
      <c r="M60" s="70">
        <v>0</v>
      </c>
      <c r="N60" s="70">
        <v>0</v>
      </c>
      <c r="O60" s="70">
        <v>3</v>
      </c>
      <c r="P60" s="32">
        <v>0</v>
      </c>
      <c r="Q60" s="32">
        <v>1</v>
      </c>
      <c r="R60" s="32">
        <v>6</v>
      </c>
      <c r="S60" s="32">
        <v>0</v>
      </c>
      <c r="T60" s="60">
        <v>35</v>
      </c>
      <c r="U60" s="38">
        <v>33.38775510204081</v>
      </c>
      <c r="V60" s="38">
        <v>4.199025679975141</v>
      </c>
      <c r="W60" s="70"/>
      <c r="X60" s="70"/>
      <c r="Y60" s="53"/>
      <c r="Z60" s="53"/>
      <c r="AA60" s="53"/>
    </row>
    <row r="61" spans="2:27" ht="12">
      <c r="B61" s="278" t="s">
        <v>41</v>
      </c>
      <c r="C61" s="261"/>
      <c r="D61" s="32">
        <v>155</v>
      </c>
      <c r="E61" s="75">
        <v>151</v>
      </c>
      <c r="F61" s="32">
        <v>0</v>
      </c>
      <c r="G61" s="32">
        <v>1</v>
      </c>
      <c r="H61" s="32">
        <v>9</v>
      </c>
      <c r="I61" s="32">
        <v>3</v>
      </c>
      <c r="J61" s="32">
        <v>4</v>
      </c>
      <c r="K61" s="32">
        <v>134</v>
      </c>
      <c r="L61" s="75">
        <v>4</v>
      </c>
      <c r="M61" s="70">
        <v>0</v>
      </c>
      <c r="N61" s="70">
        <v>0</v>
      </c>
      <c r="O61" s="70">
        <v>0</v>
      </c>
      <c r="P61" s="32">
        <v>0</v>
      </c>
      <c r="Q61" s="32">
        <v>1</v>
      </c>
      <c r="R61" s="32">
        <v>3</v>
      </c>
      <c r="S61" s="32">
        <v>0</v>
      </c>
      <c r="T61" s="60">
        <v>35</v>
      </c>
      <c r="U61" s="38">
        <v>33.464516129032255</v>
      </c>
      <c r="V61" s="38">
        <v>4.192258510658994</v>
      </c>
      <c r="W61" s="70"/>
      <c r="X61" s="70"/>
      <c r="Y61" s="53"/>
      <c r="Z61" s="53"/>
      <c r="AA61" s="53"/>
    </row>
    <row r="62" spans="2:27" ht="12">
      <c r="B62" s="278" t="s">
        <v>42</v>
      </c>
      <c r="C62" s="261"/>
      <c r="D62" s="32">
        <v>189</v>
      </c>
      <c r="E62" s="75">
        <v>181</v>
      </c>
      <c r="F62" s="32">
        <v>0</v>
      </c>
      <c r="G62" s="32">
        <v>0</v>
      </c>
      <c r="H62" s="32">
        <v>5</v>
      </c>
      <c r="I62" s="32">
        <v>4</v>
      </c>
      <c r="J62" s="32">
        <v>9</v>
      </c>
      <c r="K62" s="32">
        <v>163</v>
      </c>
      <c r="L62" s="75">
        <v>8</v>
      </c>
      <c r="M62" s="70">
        <v>0</v>
      </c>
      <c r="N62" s="70">
        <v>0</v>
      </c>
      <c r="O62" s="70">
        <v>4</v>
      </c>
      <c r="P62" s="32">
        <v>1</v>
      </c>
      <c r="Q62" s="32">
        <v>0</v>
      </c>
      <c r="R62" s="32">
        <v>3</v>
      </c>
      <c r="S62" s="32">
        <v>0</v>
      </c>
      <c r="T62" s="60">
        <v>35</v>
      </c>
      <c r="U62" s="38">
        <v>33.65608465608466</v>
      </c>
      <c r="V62" s="38">
        <v>3.717873378812193</v>
      </c>
      <c r="W62" s="70"/>
      <c r="X62" s="70"/>
      <c r="Y62" s="53"/>
      <c r="Z62" s="53"/>
      <c r="AA62" s="53"/>
    </row>
    <row r="63" spans="2:27" ht="12">
      <c r="B63" s="278" t="s">
        <v>43</v>
      </c>
      <c r="C63" s="261"/>
      <c r="D63" s="32">
        <v>1063</v>
      </c>
      <c r="E63" s="75">
        <v>1040</v>
      </c>
      <c r="F63" s="32">
        <v>0</v>
      </c>
      <c r="G63" s="32">
        <v>4</v>
      </c>
      <c r="H63" s="32">
        <v>30</v>
      </c>
      <c r="I63" s="32">
        <v>11</v>
      </c>
      <c r="J63" s="32">
        <v>33</v>
      </c>
      <c r="K63" s="32">
        <v>962</v>
      </c>
      <c r="L63" s="75">
        <v>23</v>
      </c>
      <c r="M63" s="70">
        <v>0</v>
      </c>
      <c r="N63" s="70">
        <v>0</v>
      </c>
      <c r="O63" s="70">
        <v>4</v>
      </c>
      <c r="P63" s="32">
        <v>1</v>
      </c>
      <c r="Q63" s="32">
        <v>2</v>
      </c>
      <c r="R63" s="32">
        <v>16</v>
      </c>
      <c r="S63" s="32">
        <v>0</v>
      </c>
      <c r="T63" s="60">
        <v>35</v>
      </c>
      <c r="U63" s="38">
        <v>34.01317027281279</v>
      </c>
      <c r="V63" s="38">
        <v>3.3009465651777496</v>
      </c>
      <c r="W63" s="70"/>
      <c r="X63" s="70"/>
      <c r="Y63" s="53"/>
      <c r="Z63" s="53"/>
      <c r="AA63" s="53"/>
    </row>
    <row r="64" spans="2:27" ht="12">
      <c r="B64" s="278" t="s">
        <v>44</v>
      </c>
      <c r="C64" s="261"/>
      <c r="D64" s="32">
        <v>197</v>
      </c>
      <c r="E64" s="75">
        <v>189</v>
      </c>
      <c r="F64" s="32">
        <v>0</v>
      </c>
      <c r="G64" s="32">
        <v>1</v>
      </c>
      <c r="H64" s="32">
        <v>4</v>
      </c>
      <c r="I64" s="32">
        <v>4</v>
      </c>
      <c r="J64" s="32">
        <v>6</v>
      </c>
      <c r="K64" s="32">
        <v>174</v>
      </c>
      <c r="L64" s="75">
        <v>8</v>
      </c>
      <c r="M64" s="70">
        <v>0</v>
      </c>
      <c r="N64" s="70">
        <v>0</v>
      </c>
      <c r="O64" s="70">
        <v>2</v>
      </c>
      <c r="P64" s="32">
        <v>1</v>
      </c>
      <c r="Q64" s="32">
        <v>0</v>
      </c>
      <c r="R64" s="32">
        <v>5</v>
      </c>
      <c r="S64" s="32">
        <v>0</v>
      </c>
      <c r="T64" s="60">
        <v>35</v>
      </c>
      <c r="U64" s="38">
        <v>33.868020304568525</v>
      </c>
      <c r="V64" s="38">
        <v>3.420055292486841</v>
      </c>
      <c r="W64" s="70"/>
      <c r="X64" s="70"/>
      <c r="Y64" s="53"/>
      <c r="Z64" s="53"/>
      <c r="AA64" s="53"/>
    </row>
    <row r="65" spans="2:27" ht="12">
      <c r="B65" s="278" t="s">
        <v>45</v>
      </c>
      <c r="C65" s="261"/>
      <c r="D65" s="32">
        <v>161</v>
      </c>
      <c r="E65" s="75">
        <v>157</v>
      </c>
      <c r="F65" s="32">
        <v>0</v>
      </c>
      <c r="G65" s="32">
        <v>0</v>
      </c>
      <c r="H65" s="32">
        <v>3</v>
      </c>
      <c r="I65" s="32">
        <v>6</v>
      </c>
      <c r="J65" s="32">
        <v>3</v>
      </c>
      <c r="K65" s="32">
        <v>145</v>
      </c>
      <c r="L65" s="75">
        <v>4</v>
      </c>
      <c r="M65" s="70">
        <v>0</v>
      </c>
      <c r="N65" s="70">
        <v>0</v>
      </c>
      <c r="O65" s="70">
        <v>1</v>
      </c>
      <c r="P65" s="32">
        <v>0</v>
      </c>
      <c r="Q65" s="32">
        <v>1</v>
      </c>
      <c r="R65" s="32">
        <v>2</v>
      </c>
      <c r="S65" s="32">
        <v>0</v>
      </c>
      <c r="T65" s="60">
        <v>35</v>
      </c>
      <c r="U65" s="38">
        <v>33.94409937888199</v>
      </c>
      <c r="V65" s="38">
        <v>3.2253845646778476</v>
      </c>
      <c r="W65" s="70"/>
      <c r="X65" s="70"/>
      <c r="Y65" s="53"/>
      <c r="Z65" s="53"/>
      <c r="AA65" s="53"/>
    </row>
    <row r="66" spans="2:27" ht="12">
      <c r="B66" s="278" t="s">
        <v>46</v>
      </c>
      <c r="C66" s="261"/>
      <c r="D66" s="32">
        <v>421</v>
      </c>
      <c r="E66" s="75">
        <v>413</v>
      </c>
      <c r="F66" s="32">
        <v>0</v>
      </c>
      <c r="G66" s="32">
        <v>1</v>
      </c>
      <c r="H66" s="32">
        <v>13</v>
      </c>
      <c r="I66" s="32">
        <v>5</v>
      </c>
      <c r="J66" s="32">
        <v>10</v>
      </c>
      <c r="K66" s="32">
        <v>384</v>
      </c>
      <c r="L66" s="75">
        <v>8</v>
      </c>
      <c r="M66" s="70">
        <v>0</v>
      </c>
      <c r="N66" s="70">
        <v>1</v>
      </c>
      <c r="O66" s="70">
        <v>0</v>
      </c>
      <c r="P66" s="32">
        <v>0</v>
      </c>
      <c r="Q66" s="32">
        <v>1</v>
      </c>
      <c r="R66" s="32">
        <v>6</v>
      </c>
      <c r="S66" s="32">
        <v>0</v>
      </c>
      <c r="T66" s="60">
        <v>35</v>
      </c>
      <c r="U66" s="38">
        <v>34.10926365795724</v>
      </c>
      <c r="V66" s="38">
        <v>3.235581154737187</v>
      </c>
      <c r="W66" s="70"/>
      <c r="X66" s="70"/>
      <c r="Y66" s="53"/>
      <c r="Z66" s="53"/>
      <c r="AA66" s="53"/>
    </row>
    <row r="67" spans="2:27" ht="12">
      <c r="B67" s="278" t="s">
        <v>47</v>
      </c>
      <c r="C67" s="261"/>
      <c r="D67" s="32">
        <v>396</v>
      </c>
      <c r="E67" s="75">
        <v>390</v>
      </c>
      <c r="F67" s="32">
        <v>0</v>
      </c>
      <c r="G67" s="32">
        <v>2</v>
      </c>
      <c r="H67" s="32">
        <v>7</v>
      </c>
      <c r="I67" s="32">
        <v>2</v>
      </c>
      <c r="J67" s="32">
        <v>13</v>
      </c>
      <c r="K67" s="32">
        <v>366</v>
      </c>
      <c r="L67" s="75">
        <v>6</v>
      </c>
      <c r="M67" s="70">
        <v>0</v>
      </c>
      <c r="N67" s="70">
        <v>0</v>
      </c>
      <c r="O67" s="70">
        <v>1</v>
      </c>
      <c r="P67" s="32">
        <v>0</v>
      </c>
      <c r="Q67" s="32">
        <v>1</v>
      </c>
      <c r="R67" s="32">
        <v>4</v>
      </c>
      <c r="S67" s="32">
        <v>0</v>
      </c>
      <c r="T67" s="60">
        <v>35</v>
      </c>
      <c r="U67" s="38">
        <v>34.24242424242424</v>
      </c>
      <c r="V67" s="38">
        <v>2.9264084665735854</v>
      </c>
      <c r="W67" s="70"/>
      <c r="X67" s="70"/>
      <c r="Y67" s="53"/>
      <c r="Z67" s="53"/>
      <c r="AA67" s="53"/>
    </row>
    <row r="68" spans="2:27" ht="12">
      <c r="B68" s="278" t="s">
        <v>48</v>
      </c>
      <c r="C68" s="261"/>
      <c r="D68" s="32">
        <v>112</v>
      </c>
      <c r="E68" s="75">
        <v>105</v>
      </c>
      <c r="F68" s="32">
        <v>0</v>
      </c>
      <c r="G68" s="32">
        <v>0</v>
      </c>
      <c r="H68" s="32">
        <v>5</v>
      </c>
      <c r="I68" s="32">
        <v>3</v>
      </c>
      <c r="J68" s="32">
        <v>6</v>
      </c>
      <c r="K68" s="32">
        <v>91</v>
      </c>
      <c r="L68" s="75">
        <v>7</v>
      </c>
      <c r="M68" s="70">
        <v>0</v>
      </c>
      <c r="N68" s="70">
        <v>0</v>
      </c>
      <c r="O68" s="70">
        <v>1</v>
      </c>
      <c r="P68" s="32">
        <v>0</v>
      </c>
      <c r="Q68" s="32">
        <v>1</v>
      </c>
      <c r="R68" s="32">
        <v>5</v>
      </c>
      <c r="S68" s="32">
        <v>0</v>
      </c>
      <c r="T68" s="60">
        <v>35</v>
      </c>
      <c r="U68" s="38">
        <v>33.473214285714285</v>
      </c>
      <c r="V68" s="38">
        <v>4.033552569639616</v>
      </c>
      <c r="W68" s="70"/>
      <c r="X68" s="70"/>
      <c r="Y68" s="53"/>
      <c r="Z68" s="53"/>
      <c r="AA68" s="53"/>
    </row>
    <row r="69" spans="2:27" ht="12">
      <c r="B69" s="278" t="s">
        <v>49</v>
      </c>
      <c r="C69" s="261"/>
      <c r="D69" s="70">
        <v>362</v>
      </c>
      <c r="E69" s="75">
        <v>357</v>
      </c>
      <c r="F69" s="70">
        <v>0</v>
      </c>
      <c r="G69" s="70">
        <v>1</v>
      </c>
      <c r="H69" s="70">
        <v>15</v>
      </c>
      <c r="I69" s="70">
        <v>8</v>
      </c>
      <c r="J69" s="70">
        <v>16</v>
      </c>
      <c r="K69" s="70">
        <v>317</v>
      </c>
      <c r="L69" s="75">
        <v>5</v>
      </c>
      <c r="M69" s="70">
        <v>0</v>
      </c>
      <c r="N69" s="70">
        <v>1</v>
      </c>
      <c r="O69" s="70">
        <v>2</v>
      </c>
      <c r="P69" s="70">
        <v>0</v>
      </c>
      <c r="Q69" s="70">
        <v>0</v>
      </c>
      <c r="R69" s="70">
        <v>2</v>
      </c>
      <c r="S69" s="70">
        <v>0</v>
      </c>
      <c r="T69" s="60">
        <v>35</v>
      </c>
      <c r="U69" s="74">
        <v>33.55524861878453</v>
      </c>
      <c r="V69" s="74">
        <v>4.018446050873305</v>
      </c>
      <c r="W69" s="70"/>
      <c r="X69" s="70"/>
      <c r="Y69" s="53"/>
      <c r="Z69" s="53"/>
      <c r="AA69" s="53"/>
    </row>
    <row r="70" spans="1:27" ht="12">
      <c r="A70" s="68"/>
      <c r="B70" s="282" t="s">
        <v>330</v>
      </c>
      <c r="C70" s="274"/>
      <c r="D70" s="33">
        <v>88</v>
      </c>
      <c r="E70" s="76">
        <v>76</v>
      </c>
      <c r="F70" s="33">
        <v>0</v>
      </c>
      <c r="G70" s="33">
        <v>0</v>
      </c>
      <c r="H70" s="33">
        <v>2</v>
      </c>
      <c r="I70" s="33">
        <v>2</v>
      </c>
      <c r="J70" s="33">
        <v>12</v>
      </c>
      <c r="K70" s="33">
        <v>60</v>
      </c>
      <c r="L70" s="76">
        <v>12</v>
      </c>
      <c r="M70" s="33">
        <v>0</v>
      </c>
      <c r="N70" s="33">
        <v>0</v>
      </c>
      <c r="O70" s="33">
        <v>0</v>
      </c>
      <c r="P70" s="33">
        <v>0</v>
      </c>
      <c r="Q70" s="33">
        <v>3</v>
      </c>
      <c r="R70" s="33">
        <v>9</v>
      </c>
      <c r="S70" s="33">
        <v>0</v>
      </c>
      <c r="T70" s="61">
        <v>35</v>
      </c>
      <c r="U70" s="39">
        <v>33.35227272727273</v>
      </c>
      <c r="V70" s="39">
        <v>3.407361107641566</v>
      </c>
      <c r="W70" s="70"/>
      <c r="X70" s="70"/>
      <c r="Y70" s="53"/>
      <c r="Z70" s="53"/>
      <c r="AA70" s="53"/>
    </row>
    <row r="72" ht="12">
      <c r="D72" s="224">
        <f>D7</f>
        <v>23739</v>
      </c>
    </row>
    <row r="73" ht="12">
      <c r="D73" s="224" t="str">
        <f>IF(D72=SUM(D9:D12,D13:D23,D24:D70)/3,"OK","NG")</f>
        <v>OK</v>
      </c>
    </row>
  </sheetData>
  <sheetProtection/>
  <mergeCells count="87">
    <mergeCell ref="B69:C69"/>
    <mergeCell ref="F3:K3"/>
    <mergeCell ref="M3:R3"/>
    <mergeCell ref="S3:S6"/>
    <mergeCell ref="E3:E6"/>
    <mergeCell ref="F4:F6"/>
    <mergeCell ref="G4:G6"/>
    <mergeCell ref="H4:H6"/>
    <mergeCell ref="I4:I6"/>
    <mergeCell ref="J4:J6"/>
    <mergeCell ref="Q4:Q6"/>
    <mergeCell ref="R4:R6"/>
    <mergeCell ref="M4:M6"/>
    <mergeCell ref="N4:N6"/>
    <mergeCell ref="O4:O6"/>
    <mergeCell ref="L3:L6"/>
    <mergeCell ref="B5:C6"/>
    <mergeCell ref="B7:C7"/>
    <mergeCell ref="B8:C8"/>
    <mergeCell ref="D3:D6"/>
    <mergeCell ref="K4:K6"/>
    <mergeCell ref="P4:P6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62:C62"/>
    <mergeCell ref="B55:C55"/>
    <mergeCell ref="B56:C56"/>
    <mergeCell ref="B57:C57"/>
    <mergeCell ref="B58:C58"/>
    <mergeCell ref="B52:C52"/>
    <mergeCell ref="B53:C53"/>
    <mergeCell ref="B54:C54"/>
    <mergeCell ref="B61:C61"/>
    <mergeCell ref="B67:C67"/>
    <mergeCell ref="B68:C68"/>
    <mergeCell ref="B70:C70"/>
    <mergeCell ref="B3:C4"/>
    <mergeCell ref="B63:C63"/>
    <mergeCell ref="B64:C64"/>
    <mergeCell ref="B65:C65"/>
    <mergeCell ref="B66:C66"/>
    <mergeCell ref="B59:C59"/>
    <mergeCell ref="B60:C60"/>
    <mergeCell ref="V3:V4"/>
    <mergeCell ref="T5:T6"/>
    <mergeCell ref="U5:U6"/>
    <mergeCell ref="V5:V6"/>
    <mergeCell ref="U3:U4"/>
    <mergeCell ref="T3:T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colBreaks count="1" manualBreakCount="1">
    <brk id="11" max="69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6" width="10.7109375" style="0" customWidth="1"/>
  </cols>
  <sheetData>
    <row r="1" spans="2:4" ht="17.25">
      <c r="B1" s="14" t="s">
        <v>360</v>
      </c>
      <c r="D1" s="14" t="s">
        <v>195</v>
      </c>
    </row>
    <row r="2" spans="1:3" ht="17.25">
      <c r="A2" s="14"/>
      <c r="C2" s="5"/>
    </row>
    <row r="3" spans="2:8" s="30" customFormat="1" ht="28.5" customHeight="1">
      <c r="B3" s="290" t="s">
        <v>196</v>
      </c>
      <c r="C3" s="284"/>
      <c r="D3" s="291" t="s">
        <v>0</v>
      </c>
      <c r="E3" s="291" t="s">
        <v>55</v>
      </c>
      <c r="F3" s="291" t="s">
        <v>56</v>
      </c>
      <c r="G3" s="48"/>
      <c r="H3" s="48"/>
    </row>
    <row r="4" spans="2:6" ht="12">
      <c r="B4" s="300" t="s">
        <v>351</v>
      </c>
      <c r="C4" s="301"/>
      <c r="D4" s="289"/>
      <c r="E4" s="289"/>
      <c r="F4" s="289"/>
    </row>
    <row r="5" spans="2:6" ht="12">
      <c r="B5" s="302"/>
      <c r="C5" s="295"/>
      <c r="D5" s="289"/>
      <c r="E5" s="289"/>
      <c r="F5" s="289"/>
    </row>
    <row r="6" spans="2:6" ht="12">
      <c r="B6" s="276" t="s">
        <v>1</v>
      </c>
      <c r="C6" s="277"/>
      <c r="D6" s="33">
        <v>23739</v>
      </c>
      <c r="E6" s="33">
        <v>4501</v>
      </c>
      <c r="F6" s="33">
        <v>19238</v>
      </c>
    </row>
    <row r="7" spans="2:6" ht="12">
      <c r="B7" s="278" t="s">
        <v>2</v>
      </c>
      <c r="C7" s="261"/>
      <c r="D7" s="32">
        <v>12206</v>
      </c>
      <c r="E7" s="32">
        <v>2084</v>
      </c>
      <c r="F7" s="32">
        <v>10122</v>
      </c>
    </row>
    <row r="8" spans="2:6" ht="12">
      <c r="B8" s="99"/>
      <c r="C8" s="93" t="s">
        <v>136</v>
      </c>
      <c r="D8" s="32">
        <v>5381</v>
      </c>
      <c r="E8" s="32">
        <v>732</v>
      </c>
      <c r="F8" s="32">
        <v>4649</v>
      </c>
    </row>
    <row r="9" spans="2:6" ht="12">
      <c r="B9" s="99"/>
      <c r="C9" s="93" t="s">
        <v>137</v>
      </c>
      <c r="D9" s="32">
        <v>3998</v>
      </c>
      <c r="E9" s="32">
        <v>675</v>
      </c>
      <c r="F9" s="32">
        <v>3323</v>
      </c>
    </row>
    <row r="10" spans="2:6" ht="12">
      <c r="B10" s="99"/>
      <c r="C10" s="93" t="s">
        <v>138</v>
      </c>
      <c r="D10" s="32">
        <v>2827</v>
      </c>
      <c r="E10" s="32">
        <v>677</v>
      </c>
      <c r="F10" s="32">
        <v>2150</v>
      </c>
    </row>
    <row r="11" spans="2:6" ht="12">
      <c r="B11" s="282" t="s">
        <v>3</v>
      </c>
      <c r="C11" s="274"/>
      <c r="D11" s="33">
        <v>11533</v>
      </c>
      <c r="E11" s="33">
        <v>2417</v>
      </c>
      <c r="F11" s="33">
        <v>9116</v>
      </c>
    </row>
    <row r="12" spans="2:6" ht="12" customHeight="1">
      <c r="B12" s="260" t="s">
        <v>340</v>
      </c>
      <c r="C12" s="261"/>
      <c r="D12" s="32">
        <v>1311</v>
      </c>
      <c r="E12" s="32">
        <v>290</v>
      </c>
      <c r="F12" s="32">
        <v>1021</v>
      </c>
    </row>
    <row r="13" spans="2:6" ht="12" customHeight="1">
      <c r="B13" s="260" t="s">
        <v>341</v>
      </c>
      <c r="C13" s="261"/>
      <c r="D13" s="32">
        <v>1221</v>
      </c>
      <c r="E13" s="32">
        <v>247</v>
      </c>
      <c r="F13" s="32">
        <v>974</v>
      </c>
    </row>
    <row r="14" spans="2:6" ht="12" customHeight="1">
      <c r="B14" s="260" t="s">
        <v>342</v>
      </c>
      <c r="C14" s="261"/>
      <c r="D14" s="32">
        <v>1776</v>
      </c>
      <c r="E14" s="32">
        <v>277</v>
      </c>
      <c r="F14" s="32">
        <v>1499</v>
      </c>
    </row>
    <row r="15" spans="2:6" ht="12" customHeight="1">
      <c r="B15" s="260" t="s">
        <v>343</v>
      </c>
      <c r="C15" s="261"/>
      <c r="D15" s="32">
        <v>7425</v>
      </c>
      <c r="E15" s="32">
        <v>1118</v>
      </c>
      <c r="F15" s="32">
        <v>6307</v>
      </c>
    </row>
    <row r="16" spans="2:6" ht="12" customHeight="1">
      <c r="B16" s="260" t="s">
        <v>344</v>
      </c>
      <c r="C16" s="261"/>
      <c r="D16" s="32">
        <v>2083</v>
      </c>
      <c r="E16" s="32">
        <v>508</v>
      </c>
      <c r="F16" s="32">
        <v>1575</v>
      </c>
    </row>
    <row r="17" spans="2:6" ht="12" customHeight="1">
      <c r="B17" s="260" t="s">
        <v>345</v>
      </c>
      <c r="C17" s="261"/>
      <c r="D17" s="32">
        <v>509</v>
      </c>
      <c r="E17" s="32">
        <v>66</v>
      </c>
      <c r="F17" s="32">
        <v>443</v>
      </c>
    </row>
    <row r="18" spans="2:6" ht="12" customHeight="1">
      <c r="B18" s="260" t="s">
        <v>346</v>
      </c>
      <c r="C18" s="261"/>
      <c r="D18" s="32">
        <v>3998</v>
      </c>
      <c r="E18" s="32">
        <v>675</v>
      </c>
      <c r="F18" s="32">
        <v>3323</v>
      </c>
    </row>
    <row r="19" spans="2:6" ht="12" customHeight="1">
      <c r="B19" s="260" t="s">
        <v>347</v>
      </c>
      <c r="C19" s="261"/>
      <c r="D19" s="32">
        <v>1913</v>
      </c>
      <c r="E19" s="32">
        <v>506</v>
      </c>
      <c r="F19" s="32">
        <v>1407</v>
      </c>
    </row>
    <row r="20" spans="2:6" ht="12" customHeight="1">
      <c r="B20" s="260" t="s">
        <v>348</v>
      </c>
      <c r="C20" s="261"/>
      <c r="D20" s="32">
        <v>703</v>
      </c>
      <c r="E20" s="32">
        <v>143</v>
      </c>
      <c r="F20" s="32">
        <v>560</v>
      </c>
    </row>
    <row r="21" spans="2:6" ht="12" customHeight="1">
      <c r="B21" s="260" t="s">
        <v>386</v>
      </c>
      <c r="C21" s="261"/>
      <c r="D21" s="32">
        <v>1421</v>
      </c>
      <c r="E21" s="32">
        <v>314</v>
      </c>
      <c r="F21" s="32">
        <v>1107</v>
      </c>
    </row>
    <row r="22" spans="2:6" ht="12" customHeight="1">
      <c r="B22" s="264" t="s">
        <v>349</v>
      </c>
      <c r="C22" s="274"/>
      <c r="D22" s="33">
        <v>1379</v>
      </c>
      <c r="E22" s="33">
        <v>357</v>
      </c>
      <c r="F22" s="33">
        <v>1022</v>
      </c>
    </row>
    <row r="23" spans="2:6" ht="12">
      <c r="B23" s="278" t="s">
        <v>4</v>
      </c>
      <c r="C23" s="261"/>
      <c r="D23" s="32">
        <v>1311</v>
      </c>
      <c r="E23" s="32">
        <v>290</v>
      </c>
      <c r="F23" s="32">
        <v>1021</v>
      </c>
    </row>
    <row r="24" spans="2:6" ht="12">
      <c r="B24" s="278" t="s">
        <v>5</v>
      </c>
      <c r="C24" s="261"/>
      <c r="D24" s="32">
        <v>124</v>
      </c>
      <c r="E24" s="32">
        <v>37</v>
      </c>
      <c r="F24" s="32">
        <v>87</v>
      </c>
    </row>
    <row r="25" spans="2:6" ht="12">
      <c r="B25" s="278" t="s">
        <v>6</v>
      </c>
      <c r="C25" s="261"/>
      <c r="D25" s="32">
        <v>321</v>
      </c>
      <c r="E25" s="32">
        <v>78</v>
      </c>
      <c r="F25" s="32">
        <v>243</v>
      </c>
    </row>
    <row r="26" spans="2:6" ht="12">
      <c r="B26" s="278" t="s">
        <v>7</v>
      </c>
      <c r="C26" s="261"/>
      <c r="D26" s="32">
        <v>353</v>
      </c>
      <c r="E26" s="32">
        <v>53</v>
      </c>
      <c r="F26" s="32">
        <v>300</v>
      </c>
    </row>
    <row r="27" spans="2:6" ht="12">
      <c r="B27" s="278" t="s">
        <v>8</v>
      </c>
      <c r="C27" s="261"/>
      <c r="D27" s="32">
        <v>150</v>
      </c>
      <c r="E27" s="32">
        <v>34</v>
      </c>
      <c r="F27" s="32">
        <v>116</v>
      </c>
    </row>
    <row r="28" spans="2:6" ht="12">
      <c r="B28" s="278" t="s">
        <v>9</v>
      </c>
      <c r="C28" s="261"/>
      <c r="D28" s="32">
        <v>101</v>
      </c>
      <c r="E28" s="32">
        <v>10</v>
      </c>
      <c r="F28" s="32">
        <v>91</v>
      </c>
    </row>
    <row r="29" spans="2:6" ht="12">
      <c r="B29" s="278" t="s">
        <v>10</v>
      </c>
      <c r="C29" s="261"/>
      <c r="D29" s="32">
        <v>172</v>
      </c>
      <c r="E29" s="32">
        <v>35</v>
      </c>
      <c r="F29" s="32">
        <v>137</v>
      </c>
    </row>
    <row r="30" spans="2:6" ht="12">
      <c r="B30" s="278" t="s">
        <v>11</v>
      </c>
      <c r="C30" s="261"/>
      <c r="D30" s="32">
        <v>765</v>
      </c>
      <c r="E30" s="32">
        <v>149</v>
      </c>
      <c r="F30" s="32">
        <v>616</v>
      </c>
    </row>
    <row r="31" spans="2:6" ht="12">
      <c r="B31" s="278" t="s">
        <v>12</v>
      </c>
      <c r="C31" s="261"/>
      <c r="D31" s="32">
        <v>442</v>
      </c>
      <c r="E31" s="32">
        <v>97</v>
      </c>
      <c r="F31" s="32">
        <v>345</v>
      </c>
    </row>
    <row r="32" spans="2:6" ht="12">
      <c r="B32" s="278" t="s">
        <v>13</v>
      </c>
      <c r="C32" s="261"/>
      <c r="D32" s="32">
        <v>597</v>
      </c>
      <c r="E32" s="32">
        <v>78</v>
      </c>
      <c r="F32" s="32">
        <v>519</v>
      </c>
    </row>
    <row r="33" spans="2:6" ht="12">
      <c r="B33" s="278" t="s">
        <v>14</v>
      </c>
      <c r="C33" s="261"/>
      <c r="D33" s="32">
        <v>1437</v>
      </c>
      <c r="E33" s="32">
        <v>172</v>
      </c>
      <c r="F33" s="32">
        <v>1265</v>
      </c>
    </row>
    <row r="34" spans="2:6" ht="12">
      <c r="B34" s="278" t="s">
        <v>15</v>
      </c>
      <c r="C34" s="261"/>
      <c r="D34" s="32">
        <v>1281</v>
      </c>
      <c r="E34" s="32">
        <v>178</v>
      </c>
      <c r="F34" s="32">
        <v>1103</v>
      </c>
    </row>
    <row r="35" spans="2:6" ht="12">
      <c r="B35" s="278" t="s">
        <v>16</v>
      </c>
      <c r="C35" s="261"/>
      <c r="D35" s="32">
        <v>1297</v>
      </c>
      <c r="E35" s="32">
        <v>169</v>
      </c>
      <c r="F35" s="32">
        <v>1128</v>
      </c>
    </row>
    <row r="36" spans="2:6" ht="12">
      <c r="B36" s="278" t="s">
        <v>17</v>
      </c>
      <c r="C36" s="261"/>
      <c r="D36" s="32">
        <v>1366</v>
      </c>
      <c r="E36" s="32">
        <v>213</v>
      </c>
      <c r="F36" s="32">
        <v>1153</v>
      </c>
    </row>
    <row r="37" spans="2:6" ht="12">
      <c r="B37" s="278" t="s">
        <v>18</v>
      </c>
      <c r="C37" s="261"/>
      <c r="D37" s="32">
        <v>326</v>
      </c>
      <c r="E37" s="32">
        <v>56</v>
      </c>
      <c r="F37" s="32">
        <v>270</v>
      </c>
    </row>
    <row r="38" spans="2:6" ht="12">
      <c r="B38" s="278" t="s">
        <v>19</v>
      </c>
      <c r="C38" s="261"/>
      <c r="D38" s="32">
        <v>184</v>
      </c>
      <c r="E38" s="32">
        <v>23</v>
      </c>
      <c r="F38" s="32">
        <v>161</v>
      </c>
    </row>
    <row r="39" spans="2:6" ht="12">
      <c r="B39" s="278" t="s">
        <v>20</v>
      </c>
      <c r="C39" s="261"/>
      <c r="D39" s="32">
        <v>190</v>
      </c>
      <c r="E39" s="32">
        <v>23</v>
      </c>
      <c r="F39" s="32">
        <v>167</v>
      </c>
    </row>
    <row r="40" spans="2:6" ht="12">
      <c r="B40" s="278" t="s">
        <v>21</v>
      </c>
      <c r="C40" s="261"/>
      <c r="D40" s="32">
        <v>135</v>
      </c>
      <c r="E40" s="32">
        <v>20</v>
      </c>
      <c r="F40" s="32">
        <v>115</v>
      </c>
    </row>
    <row r="41" spans="2:6" ht="12">
      <c r="B41" s="278" t="s">
        <v>22</v>
      </c>
      <c r="C41" s="261"/>
      <c r="D41" s="32">
        <v>535</v>
      </c>
      <c r="E41" s="32">
        <v>68</v>
      </c>
      <c r="F41" s="32">
        <v>467</v>
      </c>
    </row>
    <row r="42" spans="2:6" ht="12">
      <c r="B42" s="278" t="s">
        <v>23</v>
      </c>
      <c r="C42" s="261"/>
      <c r="D42" s="32">
        <v>411</v>
      </c>
      <c r="E42" s="32">
        <v>46</v>
      </c>
      <c r="F42" s="32">
        <v>365</v>
      </c>
    </row>
    <row r="43" spans="2:6" ht="12">
      <c r="B43" s="278" t="s">
        <v>24</v>
      </c>
      <c r="C43" s="261"/>
      <c r="D43" s="32">
        <v>415</v>
      </c>
      <c r="E43" s="32">
        <v>41</v>
      </c>
      <c r="F43" s="32">
        <v>374</v>
      </c>
    </row>
    <row r="44" spans="2:6" ht="12">
      <c r="B44" s="278" t="s">
        <v>25</v>
      </c>
      <c r="C44" s="261"/>
      <c r="D44" s="32">
        <v>744</v>
      </c>
      <c r="E44" s="32">
        <v>169</v>
      </c>
      <c r="F44" s="32">
        <v>575</v>
      </c>
    </row>
    <row r="45" spans="2:6" ht="12">
      <c r="B45" s="278" t="s">
        <v>26</v>
      </c>
      <c r="C45" s="261"/>
      <c r="D45" s="32">
        <v>1173</v>
      </c>
      <c r="E45" s="32">
        <v>345</v>
      </c>
      <c r="F45" s="32">
        <v>828</v>
      </c>
    </row>
    <row r="46" spans="2:6" ht="12">
      <c r="B46" s="278" t="s">
        <v>27</v>
      </c>
      <c r="C46" s="261"/>
      <c r="D46" s="32">
        <v>495</v>
      </c>
      <c r="E46" s="32">
        <v>122</v>
      </c>
      <c r="F46" s="32">
        <v>373</v>
      </c>
    </row>
    <row r="47" spans="2:6" ht="12">
      <c r="B47" s="278" t="s">
        <v>28</v>
      </c>
      <c r="C47" s="261"/>
      <c r="D47" s="32">
        <v>371</v>
      </c>
      <c r="E47" s="32">
        <v>85</v>
      </c>
      <c r="F47" s="32">
        <v>286</v>
      </c>
    </row>
    <row r="48" spans="2:6" ht="12">
      <c r="B48" s="278" t="s">
        <v>29</v>
      </c>
      <c r="C48" s="261"/>
      <c r="D48" s="32">
        <v>343</v>
      </c>
      <c r="E48" s="32">
        <v>59</v>
      </c>
      <c r="F48" s="32">
        <v>284</v>
      </c>
    </row>
    <row r="49" spans="2:6" ht="12">
      <c r="B49" s="278" t="s">
        <v>30</v>
      </c>
      <c r="C49" s="261"/>
      <c r="D49" s="32">
        <v>1351</v>
      </c>
      <c r="E49" s="32">
        <v>153</v>
      </c>
      <c r="F49" s="32">
        <v>1198</v>
      </c>
    </row>
    <row r="50" spans="2:6" ht="12">
      <c r="B50" s="278" t="s">
        <v>31</v>
      </c>
      <c r="C50" s="261"/>
      <c r="D50" s="32">
        <v>1458</v>
      </c>
      <c r="E50" s="32">
        <v>295</v>
      </c>
      <c r="F50" s="32">
        <v>1163</v>
      </c>
    </row>
    <row r="51" spans="2:6" ht="12">
      <c r="B51" s="278" t="s">
        <v>32</v>
      </c>
      <c r="C51" s="261"/>
      <c r="D51" s="32">
        <v>264</v>
      </c>
      <c r="E51" s="32">
        <v>47</v>
      </c>
      <c r="F51" s="32">
        <v>217</v>
      </c>
    </row>
    <row r="52" spans="2:6" ht="12">
      <c r="B52" s="278" t="s">
        <v>33</v>
      </c>
      <c r="C52" s="261"/>
      <c r="D52" s="32">
        <v>211</v>
      </c>
      <c r="E52" s="32">
        <v>36</v>
      </c>
      <c r="F52" s="32">
        <v>175</v>
      </c>
    </row>
    <row r="53" spans="2:6" ht="12">
      <c r="B53" s="278" t="s">
        <v>34</v>
      </c>
      <c r="C53" s="261"/>
      <c r="D53" s="32">
        <v>46</v>
      </c>
      <c r="E53" s="32">
        <v>1</v>
      </c>
      <c r="F53" s="32">
        <v>45</v>
      </c>
    </row>
    <row r="54" spans="2:6" ht="12">
      <c r="B54" s="278" t="s">
        <v>35</v>
      </c>
      <c r="C54" s="261"/>
      <c r="D54" s="32">
        <v>41</v>
      </c>
      <c r="E54" s="32">
        <v>5</v>
      </c>
      <c r="F54" s="32">
        <v>36</v>
      </c>
    </row>
    <row r="55" spans="2:6" ht="12">
      <c r="B55" s="278" t="s">
        <v>36</v>
      </c>
      <c r="C55" s="261"/>
      <c r="D55" s="32">
        <v>732</v>
      </c>
      <c r="E55" s="32">
        <v>144</v>
      </c>
      <c r="F55" s="32">
        <v>588</v>
      </c>
    </row>
    <row r="56" spans="2:6" ht="12">
      <c r="B56" s="278" t="s">
        <v>37</v>
      </c>
      <c r="C56" s="261"/>
      <c r="D56" s="32">
        <v>792</v>
      </c>
      <c r="E56" s="32">
        <v>234</v>
      </c>
      <c r="F56" s="32">
        <v>558</v>
      </c>
    </row>
    <row r="57" spans="2:6" ht="12">
      <c r="B57" s="278" t="s">
        <v>38</v>
      </c>
      <c r="C57" s="261"/>
      <c r="D57" s="32">
        <v>302</v>
      </c>
      <c r="E57" s="32">
        <v>122</v>
      </c>
      <c r="F57" s="32">
        <v>180</v>
      </c>
    </row>
    <row r="58" spans="2:6" ht="12">
      <c r="B58" s="278" t="s">
        <v>39</v>
      </c>
      <c r="C58" s="261"/>
      <c r="D58" s="32">
        <v>114</v>
      </c>
      <c r="E58" s="32">
        <v>24</v>
      </c>
      <c r="F58" s="32">
        <v>90</v>
      </c>
    </row>
    <row r="59" spans="2:6" ht="12">
      <c r="B59" s="278" t="s">
        <v>40</v>
      </c>
      <c r="C59" s="261"/>
      <c r="D59" s="32">
        <v>245</v>
      </c>
      <c r="E59" s="32">
        <v>40</v>
      </c>
      <c r="F59" s="32">
        <v>205</v>
      </c>
    </row>
    <row r="60" spans="2:6" ht="12">
      <c r="B60" s="278" t="s">
        <v>41</v>
      </c>
      <c r="C60" s="261"/>
      <c r="D60" s="32">
        <v>155</v>
      </c>
      <c r="E60" s="32">
        <v>29</v>
      </c>
      <c r="F60" s="32">
        <v>126</v>
      </c>
    </row>
    <row r="61" spans="2:6" ht="12">
      <c r="B61" s="278" t="s">
        <v>42</v>
      </c>
      <c r="C61" s="261"/>
      <c r="D61" s="32">
        <v>189</v>
      </c>
      <c r="E61" s="32">
        <v>50</v>
      </c>
      <c r="F61" s="32">
        <v>139</v>
      </c>
    </row>
    <row r="62" spans="2:6" ht="12">
      <c r="B62" s="278" t="s">
        <v>43</v>
      </c>
      <c r="C62" s="261"/>
      <c r="D62" s="32">
        <v>1063</v>
      </c>
      <c r="E62" s="32">
        <v>225</v>
      </c>
      <c r="F62" s="32">
        <v>838</v>
      </c>
    </row>
    <row r="63" spans="2:6" ht="12">
      <c r="B63" s="278" t="s">
        <v>44</v>
      </c>
      <c r="C63" s="261"/>
      <c r="D63" s="32">
        <v>197</v>
      </c>
      <c r="E63" s="32">
        <v>45</v>
      </c>
      <c r="F63" s="32">
        <v>152</v>
      </c>
    </row>
    <row r="64" spans="2:6" ht="12">
      <c r="B64" s="278" t="s">
        <v>45</v>
      </c>
      <c r="C64" s="261"/>
      <c r="D64" s="32">
        <v>161</v>
      </c>
      <c r="E64" s="32">
        <v>44</v>
      </c>
      <c r="F64" s="32">
        <v>117</v>
      </c>
    </row>
    <row r="65" spans="2:6" ht="12">
      <c r="B65" s="278" t="s">
        <v>46</v>
      </c>
      <c r="C65" s="261"/>
      <c r="D65" s="32">
        <v>421</v>
      </c>
      <c r="E65" s="32">
        <v>96</v>
      </c>
      <c r="F65" s="32">
        <v>325</v>
      </c>
    </row>
    <row r="66" spans="2:6" ht="12">
      <c r="B66" s="278" t="s">
        <v>47</v>
      </c>
      <c r="C66" s="261"/>
      <c r="D66" s="32">
        <v>396</v>
      </c>
      <c r="E66" s="32">
        <v>111</v>
      </c>
      <c r="F66" s="32">
        <v>285</v>
      </c>
    </row>
    <row r="67" spans="2:6" ht="12">
      <c r="B67" s="278" t="s">
        <v>48</v>
      </c>
      <c r="C67" s="261"/>
      <c r="D67" s="32">
        <v>112</v>
      </c>
      <c r="E67" s="32">
        <v>24</v>
      </c>
      <c r="F67" s="32">
        <v>88</v>
      </c>
    </row>
    <row r="68" spans="2:6" ht="12">
      <c r="B68" s="278" t="s">
        <v>49</v>
      </c>
      <c r="C68" s="261"/>
      <c r="D68" s="70">
        <v>362</v>
      </c>
      <c r="E68" s="70">
        <v>101</v>
      </c>
      <c r="F68" s="70">
        <v>261</v>
      </c>
    </row>
    <row r="69" spans="2:6" s="68" customFormat="1" ht="12">
      <c r="B69" s="264" t="s">
        <v>330</v>
      </c>
      <c r="C69" s="274"/>
      <c r="D69" s="33">
        <v>88</v>
      </c>
      <c r="E69" s="33">
        <v>25</v>
      </c>
      <c r="F69" s="33">
        <v>63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6"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7:C57"/>
    <mergeCell ref="B50:C50"/>
    <mergeCell ref="B51:C51"/>
    <mergeCell ref="B52:C52"/>
    <mergeCell ref="B53:C53"/>
    <mergeCell ref="B47:C47"/>
    <mergeCell ref="B48:C48"/>
    <mergeCell ref="B49:C49"/>
    <mergeCell ref="B56:C56"/>
    <mergeCell ref="B67:C67"/>
    <mergeCell ref="B69:C69"/>
    <mergeCell ref="B62:C62"/>
    <mergeCell ref="B63:C63"/>
    <mergeCell ref="B64:C64"/>
    <mergeCell ref="B65:C65"/>
    <mergeCell ref="B68:C68"/>
    <mergeCell ref="D3:D5"/>
    <mergeCell ref="E3:E5"/>
    <mergeCell ref="F3:F5"/>
    <mergeCell ref="B66:C66"/>
    <mergeCell ref="B58:C58"/>
    <mergeCell ref="B59:C59"/>
    <mergeCell ref="B60:C60"/>
    <mergeCell ref="B61:C61"/>
    <mergeCell ref="B54:C54"/>
    <mergeCell ref="B55:C5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75" width="6.140625" style="0" customWidth="1"/>
    <col min="76" max="76" width="7.7109375" style="0" customWidth="1"/>
    <col min="77" max="77" width="8.00390625" style="0" customWidth="1"/>
  </cols>
  <sheetData>
    <row r="1" spans="2:67" ht="17.25">
      <c r="B1" s="14" t="s">
        <v>361</v>
      </c>
      <c r="D1" s="14" t="s">
        <v>234</v>
      </c>
      <c r="S1" s="14" t="s">
        <v>236</v>
      </c>
      <c r="AI1" s="14" t="s">
        <v>236</v>
      </c>
      <c r="AY1" s="14" t="s">
        <v>235</v>
      </c>
      <c r="BO1" s="14" t="s">
        <v>235</v>
      </c>
    </row>
    <row r="2" spans="1:3" ht="17.25">
      <c r="A2" s="14"/>
      <c r="C2" s="5"/>
    </row>
    <row r="3" spans="2:78" ht="24" customHeight="1">
      <c r="B3" s="290" t="s">
        <v>237</v>
      </c>
      <c r="C3" s="284"/>
      <c r="D3" s="279" t="s">
        <v>0</v>
      </c>
      <c r="E3" s="40"/>
      <c r="F3" s="81">
        <v>60</v>
      </c>
      <c r="G3" s="81">
        <v>70</v>
      </c>
      <c r="H3" s="81">
        <v>80</v>
      </c>
      <c r="I3" s="81">
        <v>90</v>
      </c>
      <c r="J3" s="81">
        <v>100</v>
      </c>
      <c r="K3" s="81">
        <v>110</v>
      </c>
      <c r="L3" s="81">
        <v>120</v>
      </c>
      <c r="M3" s="81">
        <v>130</v>
      </c>
      <c r="N3" s="81">
        <v>140</v>
      </c>
      <c r="O3" s="81">
        <v>150</v>
      </c>
      <c r="P3" s="81">
        <v>160</v>
      </c>
      <c r="Q3" s="81">
        <v>170</v>
      </c>
      <c r="R3" s="81">
        <v>180</v>
      </c>
      <c r="S3" s="81">
        <v>190</v>
      </c>
      <c r="T3" s="81">
        <v>200</v>
      </c>
      <c r="U3" s="81">
        <v>210</v>
      </c>
      <c r="V3" s="81">
        <v>220</v>
      </c>
      <c r="W3" s="81">
        <v>230</v>
      </c>
      <c r="X3" s="81">
        <v>240</v>
      </c>
      <c r="Y3" s="81">
        <v>250</v>
      </c>
      <c r="Z3" s="81">
        <v>260</v>
      </c>
      <c r="AA3" s="81">
        <v>270</v>
      </c>
      <c r="AB3" s="81">
        <v>280</v>
      </c>
      <c r="AC3" s="81">
        <v>290</v>
      </c>
      <c r="AD3" s="81">
        <v>300</v>
      </c>
      <c r="AE3" s="81">
        <v>310</v>
      </c>
      <c r="AF3" s="81">
        <v>320</v>
      </c>
      <c r="AG3" s="81">
        <v>330</v>
      </c>
      <c r="AH3" s="81">
        <v>340</v>
      </c>
      <c r="AI3" s="81">
        <v>350</v>
      </c>
      <c r="AJ3" s="81">
        <v>360</v>
      </c>
      <c r="AK3" s="81">
        <v>370</v>
      </c>
      <c r="AL3" s="81">
        <v>380</v>
      </c>
      <c r="AM3" s="81">
        <v>390</v>
      </c>
      <c r="AN3" s="81">
        <v>400</v>
      </c>
      <c r="AO3" s="81">
        <v>410</v>
      </c>
      <c r="AP3" s="81">
        <v>420</v>
      </c>
      <c r="AQ3" s="81">
        <v>430</v>
      </c>
      <c r="AR3" s="81">
        <v>440</v>
      </c>
      <c r="AS3" s="81">
        <v>450</v>
      </c>
      <c r="AT3" s="81">
        <v>460</v>
      </c>
      <c r="AU3" s="81">
        <v>470</v>
      </c>
      <c r="AV3" s="81">
        <v>480</v>
      </c>
      <c r="AW3" s="81">
        <v>490</v>
      </c>
      <c r="AX3" s="81">
        <v>500</v>
      </c>
      <c r="AY3" s="81">
        <v>510</v>
      </c>
      <c r="AZ3" s="81">
        <v>520</v>
      </c>
      <c r="BA3" s="81">
        <v>530</v>
      </c>
      <c r="BB3" s="81">
        <v>540</v>
      </c>
      <c r="BC3" s="81">
        <v>550</v>
      </c>
      <c r="BD3" s="81">
        <v>560</v>
      </c>
      <c r="BE3" s="81">
        <v>570</v>
      </c>
      <c r="BF3" s="81">
        <v>580</v>
      </c>
      <c r="BG3" s="81">
        <v>590</v>
      </c>
      <c r="BH3" s="81">
        <v>600</v>
      </c>
      <c r="BI3" s="81">
        <v>610</v>
      </c>
      <c r="BJ3" s="81">
        <v>620</v>
      </c>
      <c r="BK3" s="81">
        <v>630</v>
      </c>
      <c r="BL3" s="81">
        <v>640</v>
      </c>
      <c r="BM3" s="81">
        <v>650</v>
      </c>
      <c r="BN3" s="81">
        <v>660</v>
      </c>
      <c r="BO3" s="81">
        <v>670</v>
      </c>
      <c r="BP3" s="81">
        <v>680</v>
      </c>
      <c r="BQ3" s="81">
        <v>690</v>
      </c>
      <c r="BR3" s="81">
        <v>700</v>
      </c>
      <c r="BS3" s="81">
        <v>710</v>
      </c>
      <c r="BT3" s="81">
        <v>720</v>
      </c>
      <c r="BU3" s="81">
        <v>730</v>
      </c>
      <c r="BV3" s="81">
        <v>740</v>
      </c>
      <c r="BW3" s="85" t="s">
        <v>296</v>
      </c>
      <c r="BX3" s="303" t="s">
        <v>50</v>
      </c>
      <c r="BY3" s="303" t="s">
        <v>51</v>
      </c>
      <c r="BZ3" s="303" t="s">
        <v>52</v>
      </c>
    </row>
    <row r="4" spans="2:78" s="15" customFormat="1" ht="13.5">
      <c r="B4" s="300" t="s">
        <v>351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36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6" t="s">
        <v>92</v>
      </c>
      <c r="O4" s="36" t="s">
        <v>92</v>
      </c>
      <c r="P4" s="36" t="s">
        <v>92</v>
      </c>
      <c r="Q4" s="36" t="s">
        <v>92</v>
      </c>
      <c r="R4" s="36" t="s">
        <v>92</v>
      </c>
      <c r="S4" s="36" t="s">
        <v>92</v>
      </c>
      <c r="T4" s="36" t="s">
        <v>92</v>
      </c>
      <c r="U4" s="36" t="s">
        <v>92</v>
      </c>
      <c r="V4" s="36" t="s">
        <v>92</v>
      </c>
      <c r="W4" s="36" t="s">
        <v>92</v>
      </c>
      <c r="X4" s="36" t="s">
        <v>92</v>
      </c>
      <c r="Y4" s="36" t="s">
        <v>92</v>
      </c>
      <c r="Z4" s="36" t="s">
        <v>92</v>
      </c>
      <c r="AA4" s="36" t="s">
        <v>92</v>
      </c>
      <c r="AB4" s="36" t="s">
        <v>92</v>
      </c>
      <c r="AC4" s="36" t="s">
        <v>92</v>
      </c>
      <c r="AD4" s="36" t="s">
        <v>92</v>
      </c>
      <c r="AE4" s="36" t="s">
        <v>92</v>
      </c>
      <c r="AF4" s="36" t="s">
        <v>92</v>
      </c>
      <c r="AG4" s="36" t="s">
        <v>92</v>
      </c>
      <c r="AH4" s="36" t="s">
        <v>92</v>
      </c>
      <c r="AI4" s="36" t="s">
        <v>92</v>
      </c>
      <c r="AJ4" s="36" t="s">
        <v>92</v>
      </c>
      <c r="AK4" s="36" t="s">
        <v>92</v>
      </c>
      <c r="AL4" s="36" t="s">
        <v>92</v>
      </c>
      <c r="AM4" s="36" t="s">
        <v>92</v>
      </c>
      <c r="AN4" s="36" t="s">
        <v>92</v>
      </c>
      <c r="AO4" s="36" t="s">
        <v>92</v>
      </c>
      <c r="AP4" s="36" t="s">
        <v>92</v>
      </c>
      <c r="AQ4" s="36" t="s">
        <v>92</v>
      </c>
      <c r="AR4" s="36" t="s">
        <v>92</v>
      </c>
      <c r="AS4" s="36" t="s">
        <v>92</v>
      </c>
      <c r="AT4" s="36" t="s">
        <v>92</v>
      </c>
      <c r="AU4" s="36" t="s">
        <v>92</v>
      </c>
      <c r="AV4" s="36" t="s">
        <v>92</v>
      </c>
      <c r="AW4" s="36" t="s">
        <v>92</v>
      </c>
      <c r="AX4" s="36" t="s">
        <v>92</v>
      </c>
      <c r="AY4" s="36" t="s">
        <v>92</v>
      </c>
      <c r="AZ4" s="36" t="s">
        <v>92</v>
      </c>
      <c r="BA4" s="36" t="s">
        <v>92</v>
      </c>
      <c r="BB4" s="36" t="s">
        <v>92</v>
      </c>
      <c r="BC4" s="36" t="s">
        <v>92</v>
      </c>
      <c r="BD4" s="36" t="s">
        <v>92</v>
      </c>
      <c r="BE4" s="36" t="s">
        <v>92</v>
      </c>
      <c r="BF4" s="36" t="s">
        <v>92</v>
      </c>
      <c r="BG4" s="36" t="s">
        <v>92</v>
      </c>
      <c r="BH4" s="36" t="s">
        <v>92</v>
      </c>
      <c r="BI4" s="36" t="s">
        <v>92</v>
      </c>
      <c r="BJ4" s="36" t="s">
        <v>92</v>
      </c>
      <c r="BK4" s="36" t="s">
        <v>92</v>
      </c>
      <c r="BL4" s="36" t="s">
        <v>92</v>
      </c>
      <c r="BM4" s="36" t="s">
        <v>92</v>
      </c>
      <c r="BN4" s="36" t="s">
        <v>92</v>
      </c>
      <c r="BO4" s="36" t="s">
        <v>92</v>
      </c>
      <c r="BP4" s="36" t="s">
        <v>92</v>
      </c>
      <c r="BQ4" s="36" t="s">
        <v>92</v>
      </c>
      <c r="BR4" s="36" t="s">
        <v>92</v>
      </c>
      <c r="BS4" s="36" t="s">
        <v>92</v>
      </c>
      <c r="BT4" s="36" t="s">
        <v>92</v>
      </c>
      <c r="BU4" s="36" t="s">
        <v>92</v>
      </c>
      <c r="BV4" s="36" t="s">
        <v>92</v>
      </c>
      <c r="BW4" s="36" t="s">
        <v>92</v>
      </c>
      <c r="BX4" s="280"/>
      <c r="BY4" s="280"/>
      <c r="BZ4" s="280"/>
    </row>
    <row r="5" spans="2:78" ht="24" customHeight="1">
      <c r="B5" s="302"/>
      <c r="C5" s="295"/>
      <c r="D5" s="281"/>
      <c r="E5" s="83" t="s">
        <v>295</v>
      </c>
      <c r="F5" s="82">
        <v>69</v>
      </c>
      <c r="G5" s="82">
        <v>79</v>
      </c>
      <c r="H5" s="82">
        <v>89</v>
      </c>
      <c r="I5" s="82">
        <v>99</v>
      </c>
      <c r="J5" s="82">
        <v>109</v>
      </c>
      <c r="K5" s="82">
        <v>119</v>
      </c>
      <c r="L5" s="82">
        <v>129</v>
      </c>
      <c r="M5" s="82">
        <v>139</v>
      </c>
      <c r="N5" s="82">
        <v>149</v>
      </c>
      <c r="O5" s="82">
        <v>159</v>
      </c>
      <c r="P5" s="82">
        <v>169</v>
      </c>
      <c r="Q5" s="82">
        <v>179</v>
      </c>
      <c r="R5" s="82">
        <v>189</v>
      </c>
      <c r="S5" s="82">
        <v>199</v>
      </c>
      <c r="T5" s="82">
        <v>209</v>
      </c>
      <c r="U5" s="82">
        <v>219</v>
      </c>
      <c r="V5" s="82">
        <v>229</v>
      </c>
      <c r="W5" s="82">
        <v>239</v>
      </c>
      <c r="X5" s="82">
        <v>249</v>
      </c>
      <c r="Y5" s="82">
        <v>259</v>
      </c>
      <c r="Z5" s="82">
        <v>269</v>
      </c>
      <c r="AA5" s="82">
        <v>279</v>
      </c>
      <c r="AB5" s="82">
        <v>289</v>
      </c>
      <c r="AC5" s="82">
        <v>299</v>
      </c>
      <c r="AD5" s="82">
        <v>309</v>
      </c>
      <c r="AE5" s="82">
        <v>319</v>
      </c>
      <c r="AF5" s="82">
        <v>329</v>
      </c>
      <c r="AG5" s="82">
        <v>339</v>
      </c>
      <c r="AH5" s="82">
        <v>349</v>
      </c>
      <c r="AI5" s="82">
        <v>359</v>
      </c>
      <c r="AJ5" s="82">
        <v>369</v>
      </c>
      <c r="AK5" s="82">
        <v>379</v>
      </c>
      <c r="AL5" s="82">
        <v>389</v>
      </c>
      <c r="AM5" s="82">
        <v>399</v>
      </c>
      <c r="AN5" s="82">
        <v>409</v>
      </c>
      <c r="AO5" s="82">
        <v>419</v>
      </c>
      <c r="AP5" s="82">
        <v>429</v>
      </c>
      <c r="AQ5" s="82">
        <v>439</v>
      </c>
      <c r="AR5" s="82">
        <v>449</v>
      </c>
      <c r="AS5" s="82">
        <v>459</v>
      </c>
      <c r="AT5" s="82">
        <v>469</v>
      </c>
      <c r="AU5" s="82">
        <v>479</v>
      </c>
      <c r="AV5" s="82">
        <v>489</v>
      </c>
      <c r="AW5" s="82">
        <v>499</v>
      </c>
      <c r="AX5" s="82">
        <v>509</v>
      </c>
      <c r="AY5" s="82">
        <v>519</v>
      </c>
      <c r="AZ5" s="82">
        <v>529</v>
      </c>
      <c r="BA5" s="82">
        <v>539</v>
      </c>
      <c r="BB5" s="82">
        <v>549</v>
      </c>
      <c r="BC5" s="82">
        <v>559</v>
      </c>
      <c r="BD5" s="82">
        <v>569</v>
      </c>
      <c r="BE5" s="82">
        <v>579</v>
      </c>
      <c r="BF5" s="82">
        <v>589</v>
      </c>
      <c r="BG5" s="82">
        <v>599</v>
      </c>
      <c r="BH5" s="82">
        <v>609</v>
      </c>
      <c r="BI5" s="82">
        <v>619</v>
      </c>
      <c r="BJ5" s="82">
        <v>629</v>
      </c>
      <c r="BK5" s="82">
        <v>639</v>
      </c>
      <c r="BL5" s="82">
        <v>649</v>
      </c>
      <c r="BM5" s="82">
        <v>659</v>
      </c>
      <c r="BN5" s="82">
        <v>669</v>
      </c>
      <c r="BO5" s="82">
        <v>679</v>
      </c>
      <c r="BP5" s="82">
        <v>689</v>
      </c>
      <c r="BQ5" s="82">
        <v>699</v>
      </c>
      <c r="BR5" s="82">
        <v>709</v>
      </c>
      <c r="BS5" s="82">
        <v>719</v>
      </c>
      <c r="BT5" s="82">
        <v>729</v>
      </c>
      <c r="BU5" s="82">
        <v>739</v>
      </c>
      <c r="BV5" s="82">
        <v>749</v>
      </c>
      <c r="BW5" s="82"/>
      <c r="BX5" s="78" t="s">
        <v>134</v>
      </c>
      <c r="BY5" s="78" t="s">
        <v>134</v>
      </c>
      <c r="BZ5" s="78" t="s">
        <v>134</v>
      </c>
    </row>
    <row r="6" spans="2:78" ht="12">
      <c r="B6" s="276" t="s">
        <v>1</v>
      </c>
      <c r="C6" s="277"/>
      <c r="D6" s="33">
        <v>23739</v>
      </c>
      <c r="E6" s="33">
        <v>262</v>
      </c>
      <c r="F6" s="33">
        <v>196</v>
      </c>
      <c r="G6" s="33">
        <v>219</v>
      </c>
      <c r="H6" s="33">
        <v>381</v>
      </c>
      <c r="I6" s="33">
        <v>420</v>
      </c>
      <c r="J6" s="33">
        <v>959</v>
      </c>
      <c r="K6" s="33">
        <v>754</v>
      </c>
      <c r="L6" s="33">
        <v>909</v>
      </c>
      <c r="M6" s="33">
        <v>1031</v>
      </c>
      <c r="N6" s="33">
        <v>874</v>
      </c>
      <c r="O6" s="33">
        <v>1071</v>
      </c>
      <c r="P6" s="33">
        <v>1591</v>
      </c>
      <c r="Q6" s="33">
        <v>1379</v>
      </c>
      <c r="R6" s="33">
        <v>1287</v>
      </c>
      <c r="S6" s="33">
        <v>1205</v>
      </c>
      <c r="T6" s="33">
        <v>1589</v>
      </c>
      <c r="U6" s="123">
        <v>1159</v>
      </c>
      <c r="V6" s="123">
        <v>948</v>
      </c>
      <c r="W6" s="123">
        <v>958</v>
      </c>
      <c r="X6" s="123">
        <v>744</v>
      </c>
      <c r="Y6" s="123">
        <v>697</v>
      </c>
      <c r="Z6" s="123">
        <v>636</v>
      </c>
      <c r="AA6" s="123">
        <v>433</v>
      </c>
      <c r="AB6" s="126">
        <v>360</v>
      </c>
      <c r="AC6" s="126">
        <v>361</v>
      </c>
      <c r="AD6" s="126">
        <v>361</v>
      </c>
      <c r="AE6" s="126">
        <v>275</v>
      </c>
      <c r="AF6" s="126">
        <v>243</v>
      </c>
      <c r="AG6" s="126">
        <v>390</v>
      </c>
      <c r="AH6" s="126">
        <v>182</v>
      </c>
      <c r="AI6" s="126">
        <v>150</v>
      </c>
      <c r="AJ6" s="126">
        <v>170</v>
      </c>
      <c r="AK6" s="126">
        <v>125</v>
      </c>
      <c r="AL6" s="126">
        <v>106</v>
      </c>
      <c r="AM6" s="126">
        <v>102</v>
      </c>
      <c r="AN6" s="126">
        <v>95</v>
      </c>
      <c r="AO6" s="126">
        <v>90</v>
      </c>
      <c r="AP6" s="126">
        <v>77</v>
      </c>
      <c r="AQ6" s="126">
        <v>75</v>
      </c>
      <c r="AR6" s="126">
        <v>66</v>
      </c>
      <c r="AS6" s="126">
        <v>52</v>
      </c>
      <c r="AT6" s="126">
        <v>55</v>
      </c>
      <c r="AU6" s="126">
        <v>51</v>
      </c>
      <c r="AV6" s="126">
        <v>39</v>
      </c>
      <c r="AW6" s="126">
        <v>77</v>
      </c>
      <c r="AX6" s="126">
        <v>64</v>
      </c>
      <c r="AY6" s="126">
        <v>28</v>
      </c>
      <c r="AZ6" s="126">
        <v>24</v>
      </c>
      <c r="BA6" s="126">
        <v>25</v>
      </c>
      <c r="BB6" s="126">
        <v>19</v>
      </c>
      <c r="BC6" s="126">
        <v>19</v>
      </c>
      <c r="BD6" s="126">
        <v>25</v>
      </c>
      <c r="BE6" s="126">
        <v>23</v>
      </c>
      <c r="BF6" s="126">
        <v>11</v>
      </c>
      <c r="BG6" s="126">
        <v>14</v>
      </c>
      <c r="BH6" s="126">
        <v>6</v>
      </c>
      <c r="BI6" s="126">
        <v>17</v>
      </c>
      <c r="BJ6" s="126">
        <v>14</v>
      </c>
      <c r="BK6" s="126">
        <v>12</v>
      </c>
      <c r="BL6" s="126">
        <v>18</v>
      </c>
      <c r="BM6" s="126">
        <v>10</v>
      </c>
      <c r="BN6" s="126">
        <v>14</v>
      </c>
      <c r="BO6" s="126">
        <v>11</v>
      </c>
      <c r="BP6" s="126">
        <v>3</v>
      </c>
      <c r="BQ6" s="126">
        <v>8</v>
      </c>
      <c r="BR6" s="126">
        <v>4</v>
      </c>
      <c r="BS6" s="126">
        <v>11</v>
      </c>
      <c r="BT6" s="126">
        <v>6</v>
      </c>
      <c r="BU6" s="126">
        <v>3</v>
      </c>
      <c r="BV6" s="126">
        <v>7</v>
      </c>
      <c r="BW6" s="126">
        <v>139</v>
      </c>
      <c r="BX6" s="59">
        <v>194.31</v>
      </c>
      <c r="BY6" s="47">
        <v>215.2917810354251</v>
      </c>
      <c r="BZ6" s="47">
        <v>266.7482675045479</v>
      </c>
    </row>
    <row r="7" spans="2:78" ht="12">
      <c r="B7" s="278" t="s">
        <v>2</v>
      </c>
      <c r="C7" s="261"/>
      <c r="D7" s="32">
        <v>12206</v>
      </c>
      <c r="E7" s="32">
        <v>258</v>
      </c>
      <c r="F7" s="32">
        <v>193</v>
      </c>
      <c r="G7" s="32">
        <v>209</v>
      </c>
      <c r="H7" s="32">
        <v>371</v>
      </c>
      <c r="I7" s="32">
        <v>385</v>
      </c>
      <c r="J7" s="32">
        <v>891</v>
      </c>
      <c r="K7" s="32">
        <v>646</v>
      </c>
      <c r="L7" s="32">
        <v>764</v>
      </c>
      <c r="M7" s="32">
        <v>818</v>
      </c>
      <c r="N7" s="32">
        <v>635</v>
      </c>
      <c r="O7" s="32">
        <v>749</v>
      </c>
      <c r="P7" s="32">
        <v>934</v>
      </c>
      <c r="Q7" s="32">
        <v>711</v>
      </c>
      <c r="R7" s="32">
        <v>635</v>
      </c>
      <c r="S7" s="32">
        <v>512</v>
      </c>
      <c r="T7" s="32">
        <v>645</v>
      </c>
      <c r="U7" s="125">
        <v>412</v>
      </c>
      <c r="V7" s="125">
        <v>326</v>
      </c>
      <c r="W7" s="125">
        <v>292</v>
      </c>
      <c r="X7" s="125">
        <v>196</v>
      </c>
      <c r="Y7" s="125">
        <v>168</v>
      </c>
      <c r="Z7" s="125">
        <v>178</v>
      </c>
      <c r="AA7" s="125">
        <v>109</v>
      </c>
      <c r="AB7">
        <v>100</v>
      </c>
      <c r="AC7">
        <v>103</v>
      </c>
      <c r="AD7">
        <v>135</v>
      </c>
      <c r="AE7">
        <v>85</v>
      </c>
      <c r="AF7">
        <v>68</v>
      </c>
      <c r="AG7">
        <v>100</v>
      </c>
      <c r="AH7">
        <v>54</v>
      </c>
      <c r="AI7">
        <v>52</v>
      </c>
      <c r="AJ7">
        <v>52</v>
      </c>
      <c r="AK7">
        <v>46</v>
      </c>
      <c r="AL7">
        <v>31</v>
      </c>
      <c r="AM7">
        <v>26</v>
      </c>
      <c r="AN7">
        <v>23</v>
      </c>
      <c r="AO7">
        <v>30</v>
      </c>
      <c r="AP7">
        <v>18</v>
      </c>
      <c r="AQ7">
        <v>21</v>
      </c>
      <c r="AR7">
        <v>20</v>
      </c>
      <c r="AS7">
        <v>15</v>
      </c>
      <c r="AT7">
        <v>15</v>
      </c>
      <c r="AU7">
        <v>13</v>
      </c>
      <c r="AV7">
        <v>10</v>
      </c>
      <c r="AW7">
        <v>20</v>
      </c>
      <c r="AX7">
        <v>16</v>
      </c>
      <c r="AY7">
        <v>8</v>
      </c>
      <c r="AZ7">
        <v>4</v>
      </c>
      <c r="BA7">
        <v>8</v>
      </c>
      <c r="BB7">
        <v>3</v>
      </c>
      <c r="BC7">
        <v>5</v>
      </c>
      <c r="BD7">
        <v>8</v>
      </c>
      <c r="BE7">
        <v>8</v>
      </c>
      <c r="BF7">
        <v>1</v>
      </c>
      <c r="BG7">
        <v>2</v>
      </c>
      <c r="BH7">
        <v>1</v>
      </c>
      <c r="BI7">
        <v>3</v>
      </c>
      <c r="BJ7">
        <v>4</v>
      </c>
      <c r="BK7">
        <v>4</v>
      </c>
      <c r="BL7">
        <v>3</v>
      </c>
      <c r="BM7">
        <v>4</v>
      </c>
      <c r="BN7">
        <v>3</v>
      </c>
      <c r="BO7">
        <v>2</v>
      </c>
      <c r="BP7">
        <v>1</v>
      </c>
      <c r="BQ7">
        <v>1</v>
      </c>
      <c r="BR7">
        <v>3</v>
      </c>
      <c r="BS7">
        <v>1</v>
      </c>
      <c r="BT7">
        <v>4</v>
      </c>
      <c r="BU7">
        <v>1</v>
      </c>
      <c r="BV7">
        <v>3</v>
      </c>
      <c r="BW7">
        <v>31</v>
      </c>
      <c r="BX7" s="60">
        <v>162.065</v>
      </c>
      <c r="BY7" s="74">
        <v>176.52111420612934</v>
      </c>
      <c r="BZ7" s="74">
        <v>96.51729371970802</v>
      </c>
    </row>
    <row r="8" spans="2:78" ht="12">
      <c r="B8" s="99"/>
      <c r="C8" s="93" t="s">
        <v>136</v>
      </c>
      <c r="D8" s="32">
        <v>5381</v>
      </c>
      <c r="E8" s="32">
        <v>210</v>
      </c>
      <c r="F8" s="32">
        <v>135</v>
      </c>
      <c r="G8" s="32">
        <v>140</v>
      </c>
      <c r="H8" s="32">
        <v>181</v>
      </c>
      <c r="I8" s="32">
        <v>189</v>
      </c>
      <c r="J8" s="32">
        <v>540</v>
      </c>
      <c r="K8" s="32">
        <v>396</v>
      </c>
      <c r="L8" s="32">
        <v>489</v>
      </c>
      <c r="M8" s="32">
        <v>407</v>
      </c>
      <c r="N8" s="32">
        <v>264</v>
      </c>
      <c r="O8" s="32">
        <v>306</v>
      </c>
      <c r="P8" s="32">
        <v>351</v>
      </c>
      <c r="Q8" s="32">
        <v>220</v>
      </c>
      <c r="R8" s="32">
        <v>200</v>
      </c>
      <c r="S8" s="32">
        <v>154</v>
      </c>
      <c r="T8" s="32">
        <v>177</v>
      </c>
      <c r="U8" s="125">
        <v>123</v>
      </c>
      <c r="V8" s="125">
        <v>100</v>
      </c>
      <c r="W8" s="125">
        <v>92</v>
      </c>
      <c r="X8" s="125">
        <v>59</v>
      </c>
      <c r="Y8" s="125">
        <v>55</v>
      </c>
      <c r="Z8" s="125">
        <v>58</v>
      </c>
      <c r="AA8" s="125">
        <v>36</v>
      </c>
      <c r="AB8">
        <v>20</v>
      </c>
      <c r="AC8">
        <v>30</v>
      </c>
      <c r="AD8">
        <v>66</v>
      </c>
      <c r="AE8">
        <v>45</v>
      </c>
      <c r="AF8">
        <v>27</v>
      </c>
      <c r="AG8">
        <v>42</v>
      </c>
      <c r="AH8">
        <v>23</v>
      </c>
      <c r="AI8">
        <v>26</v>
      </c>
      <c r="AJ8">
        <v>22</v>
      </c>
      <c r="AK8">
        <v>19</v>
      </c>
      <c r="AL8">
        <v>16</v>
      </c>
      <c r="AM8">
        <v>11</v>
      </c>
      <c r="AN8">
        <v>7</v>
      </c>
      <c r="AO8">
        <v>15</v>
      </c>
      <c r="AP8">
        <v>11</v>
      </c>
      <c r="AQ8">
        <v>12</v>
      </c>
      <c r="AR8">
        <v>3</v>
      </c>
      <c r="AS8">
        <v>4</v>
      </c>
      <c r="AT8">
        <v>9</v>
      </c>
      <c r="AU8">
        <v>7</v>
      </c>
      <c r="AV8">
        <v>7</v>
      </c>
      <c r="AW8">
        <v>12</v>
      </c>
      <c r="AX8">
        <v>8</v>
      </c>
      <c r="AY8">
        <v>5</v>
      </c>
      <c r="AZ8">
        <v>4</v>
      </c>
      <c r="BA8">
        <v>4</v>
      </c>
      <c r="BB8">
        <v>1</v>
      </c>
      <c r="BC8">
        <v>1</v>
      </c>
      <c r="BD8">
        <v>5</v>
      </c>
      <c r="BE8">
        <v>3</v>
      </c>
      <c r="BF8">
        <v>1</v>
      </c>
      <c r="BG8">
        <v>2</v>
      </c>
      <c r="BH8">
        <v>1</v>
      </c>
      <c r="BI8">
        <v>2</v>
      </c>
      <c r="BJ8">
        <v>2</v>
      </c>
      <c r="BK8">
        <v>0</v>
      </c>
      <c r="BL8">
        <v>0</v>
      </c>
      <c r="BM8">
        <v>4</v>
      </c>
      <c r="BN8">
        <v>2</v>
      </c>
      <c r="BO8">
        <v>2</v>
      </c>
      <c r="BP8">
        <v>1</v>
      </c>
      <c r="BQ8">
        <v>0</v>
      </c>
      <c r="BR8">
        <v>1</v>
      </c>
      <c r="BS8">
        <v>1</v>
      </c>
      <c r="BT8">
        <v>3</v>
      </c>
      <c r="BU8">
        <v>0</v>
      </c>
      <c r="BV8">
        <v>2</v>
      </c>
      <c r="BW8">
        <v>10</v>
      </c>
      <c r="BX8" s="60">
        <v>139.18</v>
      </c>
      <c r="BY8" s="74">
        <v>163.79216130830704</v>
      </c>
      <c r="BZ8" s="74">
        <v>101.83844321923193</v>
      </c>
    </row>
    <row r="9" spans="2:78" ht="12">
      <c r="B9" s="99"/>
      <c r="C9" s="93" t="s">
        <v>137</v>
      </c>
      <c r="D9" s="32">
        <v>3998</v>
      </c>
      <c r="E9" s="32">
        <v>45</v>
      </c>
      <c r="F9" s="32">
        <v>57</v>
      </c>
      <c r="G9" s="32">
        <v>66</v>
      </c>
      <c r="H9" s="32">
        <v>175</v>
      </c>
      <c r="I9" s="32">
        <v>169</v>
      </c>
      <c r="J9" s="32">
        <v>294</v>
      </c>
      <c r="K9" s="32">
        <v>203</v>
      </c>
      <c r="L9" s="32">
        <v>218</v>
      </c>
      <c r="M9" s="32">
        <v>295</v>
      </c>
      <c r="N9" s="32">
        <v>233</v>
      </c>
      <c r="O9" s="32">
        <v>302</v>
      </c>
      <c r="P9" s="32">
        <v>321</v>
      </c>
      <c r="Q9" s="32">
        <v>280</v>
      </c>
      <c r="R9" s="32">
        <v>231</v>
      </c>
      <c r="S9" s="32">
        <v>157</v>
      </c>
      <c r="T9" s="32">
        <v>197</v>
      </c>
      <c r="U9" s="125">
        <v>122</v>
      </c>
      <c r="V9" s="125">
        <v>89</v>
      </c>
      <c r="W9" s="125">
        <v>97</v>
      </c>
      <c r="X9" s="125">
        <v>47</v>
      </c>
      <c r="Y9" s="125">
        <v>52</v>
      </c>
      <c r="Z9" s="125">
        <v>56</v>
      </c>
      <c r="AA9" s="125">
        <v>33</v>
      </c>
      <c r="AB9">
        <v>29</v>
      </c>
      <c r="AC9">
        <v>39</v>
      </c>
      <c r="AD9">
        <v>32</v>
      </c>
      <c r="AE9">
        <v>16</v>
      </c>
      <c r="AF9">
        <v>14</v>
      </c>
      <c r="AG9">
        <v>15</v>
      </c>
      <c r="AH9">
        <v>12</v>
      </c>
      <c r="AI9">
        <v>14</v>
      </c>
      <c r="AJ9">
        <v>10</v>
      </c>
      <c r="AK9">
        <v>4</v>
      </c>
      <c r="AL9">
        <v>6</v>
      </c>
      <c r="AM9">
        <v>6</v>
      </c>
      <c r="AN9">
        <v>2</v>
      </c>
      <c r="AO9">
        <v>6</v>
      </c>
      <c r="AP9">
        <v>2</v>
      </c>
      <c r="AQ9">
        <v>4</v>
      </c>
      <c r="AR9">
        <v>4</v>
      </c>
      <c r="AS9">
        <v>6</v>
      </c>
      <c r="AT9">
        <v>1</v>
      </c>
      <c r="AU9">
        <v>5</v>
      </c>
      <c r="AV9">
        <v>2</v>
      </c>
      <c r="AW9">
        <v>3</v>
      </c>
      <c r="AX9">
        <v>2</v>
      </c>
      <c r="AY9">
        <v>1</v>
      </c>
      <c r="AZ9">
        <v>0</v>
      </c>
      <c r="BA9">
        <v>1</v>
      </c>
      <c r="BB9">
        <v>1</v>
      </c>
      <c r="BC9">
        <v>2</v>
      </c>
      <c r="BD9">
        <v>1</v>
      </c>
      <c r="BE9">
        <v>2</v>
      </c>
      <c r="BF9">
        <v>0</v>
      </c>
      <c r="BG9">
        <v>0</v>
      </c>
      <c r="BH9">
        <v>0</v>
      </c>
      <c r="BI9">
        <v>0</v>
      </c>
      <c r="BJ9">
        <v>1</v>
      </c>
      <c r="BK9">
        <v>1</v>
      </c>
      <c r="BL9">
        <v>1</v>
      </c>
      <c r="BM9">
        <v>0</v>
      </c>
      <c r="BN9">
        <v>1</v>
      </c>
      <c r="BO9">
        <v>0</v>
      </c>
      <c r="BP9">
        <v>0</v>
      </c>
      <c r="BQ9">
        <v>1</v>
      </c>
      <c r="BR9">
        <v>1</v>
      </c>
      <c r="BS9">
        <v>0</v>
      </c>
      <c r="BT9">
        <v>0</v>
      </c>
      <c r="BU9">
        <v>1</v>
      </c>
      <c r="BV9">
        <v>1</v>
      </c>
      <c r="BW9">
        <v>9</v>
      </c>
      <c r="BX9" s="60">
        <v>156.28</v>
      </c>
      <c r="BY9" s="74">
        <v>167.87794647323727</v>
      </c>
      <c r="BZ9" s="74">
        <v>83.91462051879128</v>
      </c>
    </row>
    <row r="10" spans="2:78" ht="12">
      <c r="B10" s="99"/>
      <c r="C10" s="93" t="s">
        <v>138</v>
      </c>
      <c r="D10" s="32">
        <v>2827</v>
      </c>
      <c r="E10" s="32">
        <v>3</v>
      </c>
      <c r="F10" s="32">
        <v>1</v>
      </c>
      <c r="G10" s="32">
        <v>3</v>
      </c>
      <c r="H10" s="32">
        <v>15</v>
      </c>
      <c r="I10" s="32">
        <v>27</v>
      </c>
      <c r="J10" s="32">
        <v>57</v>
      </c>
      <c r="K10" s="32">
        <v>47</v>
      </c>
      <c r="L10" s="32">
        <v>57</v>
      </c>
      <c r="M10" s="32">
        <v>116</v>
      </c>
      <c r="N10" s="32">
        <v>138</v>
      </c>
      <c r="O10" s="32">
        <v>141</v>
      </c>
      <c r="P10" s="32">
        <v>262</v>
      </c>
      <c r="Q10" s="32">
        <v>211</v>
      </c>
      <c r="R10" s="32">
        <v>204</v>
      </c>
      <c r="S10" s="32">
        <v>201</v>
      </c>
      <c r="T10" s="32">
        <v>271</v>
      </c>
      <c r="U10" s="125">
        <v>167</v>
      </c>
      <c r="V10" s="125">
        <v>137</v>
      </c>
      <c r="W10" s="125">
        <v>103</v>
      </c>
      <c r="X10" s="125">
        <v>90</v>
      </c>
      <c r="Y10" s="125">
        <v>61</v>
      </c>
      <c r="Z10" s="125">
        <v>64</v>
      </c>
      <c r="AA10" s="125">
        <v>40</v>
      </c>
      <c r="AB10">
        <v>51</v>
      </c>
      <c r="AC10">
        <v>34</v>
      </c>
      <c r="AD10">
        <v>37</v>
      </c>
      <c r="AE10">
        <v>24</v>
      </c>
      <c r="AF10">
        <v>27</v>
      </c>
      <c r="AG10">
        <v>43</v>
      </c>
      <c r="AH10">
        <v>19</v>
      </c>
      <c r="AI10">
        <v>12</v>
      </c>
      <c r="AJ10">
        <v>20</v>
      </c>
      <c r="AK10">
        <v>23</v>
      </c>
      <c r="AL10">
        <v>9</v>
      </c>
      <c r="AM10">
        <v>9</v>
      </c>
      <c r="AN10">
        <v>14</v>
      </c>
      <c r="AO10">
        <v>9</v>
      </c>
      <c r="AP10">
        <v>5</v>
      </c>
      <c r="AQ10">
        <v>5</v>
      </c>
      <c r="AR10">
        <v>13</v>
      </c>
      <c r="AS10">
        <v>5</v>
      </c>
      <c r="AT10">
        <v>5</v>
      </c>
      <c r="AU10">
        <v>1</v>
      </c>
      <c r="AV10">
        <v>1</v>
      </c>
      <c r="AW10">
        <v>5</v>
      </c>
      <c r="AX10">
        <v>6</v>
      </c>
      <c r="AY10">
        <v>2</v>
      </c>
      <c r="AZ10">
        <v>0</v>
      </c>
      <c r="BA10">
        <v>3</v>
      </c>
      <c r="BB10">
        <v>1</v>
      </c>
      <c r="BC10">
        <v>2</v>
      </c>
      <c r="BD10">
        <v>2</v>
      </c>
      <c r="BE10">
        <v>3</v>
      </c>
      <c r="BF10">
        <v>0</v>
      </c>
      <c r="BG10">
        <v>0</v>
      </c>
      <c r="BH10">
        <v>0</v>
      </c>
      <c r="BI10">
        <v>1</v>
      </c>
      <c r="BJ10">
        <v>1</v>
      </c>
      <c r="BK10">
        <v>3</v>
      </c>
      <c r="BL10">
        <v>2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1</v>
      </c>
      <c r="BU10">
        <v>0</v>
      </c>
      <c r="BV10">
        <v>0</v>
      </c>
      <c r="BW10">
        <v>12</v>
      </c>
      <c r="BX10" s="60">
        <v>195.95</v>
      </c>
      <c r="BY10" s="74">
        <v>212.97314113901658</v>
      </c>
      <c r="BZ10" s="74">
        <v>93.73126687535478</v>
      </c>
    </row>
    <row r="11" spans="2:78" ht="12">
      <c r="B11" s="282" t="s">
        <v>3</v>
      </c>
      <c r="C11" s="274"/>
      <c r="D11" s="33">
        <v>11533</v>
      </c>
      <c r="E11" s="33">
        <v>4</v>
      </c>
      <c r="F11" s="33">
        <v>3</v>
      </c>
      <c r="G11" s="33">
        <v>10</v>
      </c>
      <c r="H11" s="33">
        <v>10</v>
      </c>
      <c r="I11" s="33">
        <v>35</v>
      </c>
      <c r="J11" s="33">
        <v>68</v>
      </c>
      <c r="K11" s="33">
        <v>108</v>
      </c>
      <c r="L11" s="33">
        <v>145</v>
      </c>
      <c r="M11" s="33">
        <v>213</v>
      </c>
      <c r="N11" s="33">
        <v>239</v>
      </c>
      <c r="O11" s="33">
        <v>322</v>
      </c>
      <c r="P11" s="33">
        <v>657</v>
      </c>
      <c r="Q11" s="33">
        <v>668</v>
      </c>
      <c r="R11" s="33">
        <v>652</v>
      </c>
      <c r="S11" s="33">
        <v>693</v>
      </c>
      <c r="T11" s="33">
        <v>944</v>
      </c>
      <c r="U11" s="124">
        <v>747</v>
      </c>
      <c r="V11" s="124">
        <v>622</v>
      </c>
      <c r="W11" s="124">
        <v>666</v>
      </c>
      <c r="X11" s="124">
        <v>548</v>
      </c>
      <c r="Y11" s="124">
        <v>529</v>
      </c>
      <c r="Z11" s="124">
        <v>458</v>
      </c>
      <c r="AA11" s="124">
        <v>324</v>
      </c>
      <c r="AB11" s="69">
        <v>260</v>
      </c>
      <c r="AC11" s="69">
        <v>258</v>
      </c>
      <c r="AD11" s="69">
        <v>226</v>
      </c>
      <c r="AE11" s="69">
        <v>190</v>
      </c>
      <c r="AF11" s="69">
        <v>175</v>
      </c>
      <c r="AG11" s="69">
        <v>290</v>
      </c>
      <c r="AH11" s="69">
        <v>128</v>
      </c>
      <c r="AI11" s="69">
        <v>98</v>
      </c>
      <c r="AJ11" s="69">
        <v>118</v>
      </c>
      <c r="AK11" s="69">
        <v>79</v>
      </c>
      <c r="AL11" s="69">
        <v>75</v>
      </c>
      <c r="AM11" s="69">
        <v>76</v>
      </c>
      <c r="AN11" s="69">
        <v>72</v>
      </c>
      <c r="AO11" s="69">
        <v>60</v>
      </c>
      <c r="AP11" s="69">
        <v>59</v>
      </c>
      <c r="AQ11" s="69">
        <v>54</v>
      </c>
      <c r="AR11" s="69">
        <v>46</v>
      </c>
      <c r="AS11" s="69">
        <v>37</v>
      </c>
      <c r="AT11" s="69">
        <v>40</v>
      </c>
      <c r="AU11" s="69">
        <v>38</v>
      </c>
      <c r="AV11" s="69">
        <v>29</v>
      </c>
      <c r="AW11" s="69">
        <v>57</v>
      </c>
      <c r="AX11" s="69">
        <v>48</v>
      </c>
      <c r="AY11" s="69">
        <v>20</v>
      </c>
      <c r="AZ11" s="69">
        <v>20</v>
      </c>
      <c r="BA11" s="69">
        <v>17</v>
      </c>
      <c r="BB11" s="69">
        <v>16</v>
      </c>
      <c r="BC11" s="69">
        <v>14</v>
      </c>
      <c r="BD11" s="69">
        <v>17</v>
      </c>
      <c r="BE11" s="69">
        <v>15</v>
      </c>
      <c r="BF11" s="69">
        <v>10</v>
      </c>
      <c r="BG11" s="69">
        <v>12</v>
      </c>
      <c r="BH11" s="69">
        <v>5</v>
      </c>
      <c r="BI11" s="69">
        <v>14</v>
      </c>
      <c r="BJ11" s="69">
        <v>10</v>
      </c>
      <c r="BK11" s="69">
        <v>8</v>
      </c>
      <c r="BL11" s="69">
        <v>15</v>
      </c>
      <c r="BM11" s="69">
        <v>6</v>
      </c>
      <c r="BN11" s="69">
        <v>11</v>
      </c>
      <c r="BO11" s="69">
        <v>9</v>
      </c>
      <c r="BP11" s="69">
        <v>2</v>
      </c>
      <c r="BQ11" s="69">
        <v>7</v>
      </c>
      <c r="BR11" s="69">
        <v>1</v>
      </c>
      <c r="BS11" s="69">
        <v>10</v>
      </c>
      <c r="BT11" s="69">
        <v>2</v>
      </c>
      <c r="BU11" s="69">
        <v>2</v>
      </c>
      <c r="BV11" s="69">
        <v>4</v>
      </c>
      <c r="BW11" s="69">
        <v>108</v>
      </c>
      <c r="BX11" s="61">
        <v>222.89</v>
      </c>
      <c r="BY11" s="39">
        <v>256.32488251105434</v>
      </c>
      <c r="BZ11" s="39">
        <v>365.14909996179745</v>
      </c>
    </row>
    <row r="12" spans="2:78" ht="12" customHeight="1">
      <c r="B12" s="260" t="s">
        <v>340</v>
      </c>
      <c r="C12" s="261"/>
      <c r="D12" s="32">
        <v>1311</v>
      </c>
      <c r="E12" s="32">
        <v>0</v>
      </c>
      <c r="F12" s="32">
        <v>0</v>
      </c>
      <c r="G12" s="32">
        <v>2</v>
      </c>
      <c r="H12" s="32">
        <v>2</v>
      </c>
      <c r="I12" s="32">
        <v>5</v>
      </c>
      <c r="J12" s="32">
        <v>7</v>
      </c>
      <c r="K12" s="32">
        <v>28</v>
      </c>
      <c r="L12" s="32">
        <v>23</v>
      </c>
      <c r="M12" s="32">
        <v>19</v>
      </c>
      <c r="N12" s="32">
        <v>35</v>
      </c>
      <c r="O12" s="32">
        <v>33</v>
      </c>
      <c r="P12" s="32">
        <v>80</v>
      </c>
      <c r="Q12" s="32">
        <v>73</v>
      </c>
      <c r="R12" s="32">
        <v>81</v>
      </c>
      <c r="S12" s="32">
        <v>78</v>
      </c>
      <c r="T12" s="32">
        <v>87</v>
      </c>
      <c r="U12" s="125">
        <v>78</v>
      </c>
      <c r="V12" s="125">
        <v>72</v>
      </c>
      <c r="W12" s="125">
        <v>83</v>
      </c>
      <c r="X12" s="125">
        <v>66</v>
      </c>
      <c r="Y12" s="125">
        <v>74</v>
      </c>
      <c r="Z12" s="125">
        <v>55</v>
      </c>
      <c r="AA12" s="125">
        <v>41</v>
      </c>
      <c r="AB12">
        <v>36</v>
      </c>
      <c r="AC12">
        <v>29</v>
      </c>
      <c r="AD12">
        <v>17</v>
      </c>
      <c r="AE12">
        <v>21</v>
      </c>
      <c r="AF12">
        <v>18</v>
      </c>
      <c r="AG12">
        <v>33</v>
      </c>
      <c r="AH12">
        <v>13</v>
      </c>
      <c r="AI12">
        <v>7</v>
      </c>
      <c r="AJ12">
        <v>11</v>
      </c>
      <c r="AK12">
        <v>7</v>
      </c>
      <c r="AL12">
        <v>1</v>
      </c>
      <c r="AM12">
        <v>7</v>
      </c>
      <c r="AN12">
        <v>11</v>
      </c>
      <c r="AO12">
        <v>4</v>
      </c>
      <c r="AP12">
        <v>6</v>
      </c>
      <c r="AQ12">
        <v>6</v>
      </c>
      <c r="AR12">
        <v>6</v>
      </c>
      <c r="AS12">
        <v>8</v>
      </c>
      <c r="AT12">
        <v>2</v>
      </c>
      <c r="AU12">
        <v>4</v>
      </c>
      <c r="AV12">
        <v>1</v>
      </c>
      <c r="AW12">
        <v>6</v>
      </c>
      <c r="AX12">
        <v>5</v>
      </c>
      <c r="AY12">
        <v>2</v>
      </c>
      <c r="AZ12">
        <v>1</v>
      </c>
      <c r="BA12">
        <v>0</v>
      </c>
      <c r="BB12">
        <v>2</v>
      </c>
      <c r="BC12">
        <v>1</v>
      </c>
      <c r="BD12">
        <v>1</v>
      </c>
      <c r="BE12">
        <v>1</v>
      </c>
      <c r="BF12">
        <v>0</v>
      </c>
      <c r="BG12">
        <v>2</v>
      </c>
      <c r="BH12">
        <v>0</v>
      </c>
      <c r="BI12">
        <v>1</v>
      </c>
      <c r="BJ12">
        <v>0</v>
      </c>
      <c r="BK12">
        <v>1</v>
      </c>
      <c r="BL12">
        <v>0</v>
      </c>
      <c r="BM12">
        <v>0</v>
      </c>
      <c r="BN12">
        <v>0</v>
      </c>
      <c r="BO12">
        <v>0</v>
      </c>
      <c r="BP12">
        <v>1</v>
      </c>
      <c r="BQ12">
        <v>2</v>
      </c>
      <c r="BR12">
        <v>0</v>
      </c>
      <c r="BS12">
        <v>2</v>
      </c>
      <c r="BT12">
        <v>0</v>
      </c>
      <c r="BU12">
        <v>0</v>
      </c>
      <c r="BV12">
        <v>1</v>
      </c>
      <c r="BW12">
        <v>12</v>
      </c>
      <c r="BX12" s="60">
        <v>223.01</v>
      </c>
      <c r="BY12" s="74">
        <v>261.6326620900077</v>
      </c>
      <c r="BZ12" s="74">
        <v>600.0668999525246</v>
      </c>
    </row>
    <row r="13" spans="2:78" ht="12" customHeight="1">
      <c r="B13" s="260" t="s">
        <v>341</v>
      </c>
      <c r="C13" s="261"/>
      <c r="D13" s="32">
        <v>1221</v>
      </c>
      <c r="E13" s="32">
        <v>0</v>
      </c>
      <c r="F13" s="32">
        <v>0</v>
      </c>
      <c r="G13" s="32">
        <v>1</v>
      </c>
      <c r="H13" s="32">
        <v>0</v>
      </c>
      <c r="I13" s="32">
        <v>4</v>
      </c>
      <c r="J13" s="32">
        <v>2</v>
      </c>
      <c r="K13" s="32">
        <v>5</v>
      </c>
      <c r="L13" s="32">
        <v>7</v>
      </c>
      <c r="M13" s="32">
        <v>13</v>
      </c>
      <c r="N13" s="32">
        <v>13</v>
      </c>
      <c r="O13" s="32">
        <v>18</v>
      </c>
      <c r="P13" s="32">
        <v>46</v>
      </c>
      <c r="Q13" s="32">
        <v>68</v>
      </c>
      <c r="R13" s="32">
        <v>71</v>
      </c>
      <c r="S13" s="32">
        <v>52</v>
      </c>
      <c r="T13" s="32">
        <v>101</v>
      </c>
      <c r="U13" s="125">
        <v>85</v>
      </c>
      <c r="V13" s="125">
        <v>66</v>
      </c>
      <c r="W13" s="125">
        <v>84</v>
      </c>
      <c r="X13" s="125">
        <v>59</v>
      </c>
      <c r="Y13" s="125">
        <v>65</v>
      </c>
      <c r="Z13" s="125">
        <v>52</v>
      </c>
      <c r="AA13" s="125">
        <v>41</v>
      </c>
      <c r="AB13">
        <v>34</v>
      </c>
      <c r="AC13">
        <v>35</v>
      </c>
      <c r="AD13">
        <v>29</v>
      </c>
      <c r="AE13">
        <v>14</v>
      </c>
      <c r="AF13">
        <v>23</v>
      </c>
      <c r="AG13">
        <v>54</v>
      </c>
      <c r="AH13">
        <v>15</v>
      </c>
      <c r="AI13">
        <v>14</v>
      </c>
      <c r="AJ13">
        <v>20</v>
      </c>
      <c r="AK13">
        <v>9</v>
      </c>
      <c r="AL13">
        <v>8</v>
      </c>
      <c r="AM13">
        <v>7</v>
      </c>
      <c r="AN13">
        <v>6</v>
      </c>
      <c r="AO13">
        <v>5</v>
      </c>
      <c r="AP13">
        <v>5</v>
      </c>
      <c r="AQ13">
        <v>3</v>
      </c>
      <c r="AR13">
        <v>8</v>
      </c>
      <c r="AS13">
        <v>3</v>
      </c>
      <c r="AT13">
        <v>4</v>
      </c>
      <c r="AU13">
        <v>3</v>
      </c>
      <c r="AV13">
        <v>3</v>
      </c>
      <c r="AW13">
        <v>5</v>
      </c>
      <c r="AX13">
        <v>5</v>
      </c>
      <c r="AY13">
        <v>3</v>
      </c>
      <c r="AZ13">
        <v>4</v>
      </c>
      <c r="BA13">
        <v>3</v>
      </c>
      <c r="BB13">
        <v>1</v>
      </c>
      <c r="BC13">
        <v>2</v>
      </c>
      <c r="BD13">
        <v>2</v>
      </c>
      <c r="BE13">
        <v>1</v>
      </c>
      <c r="BF13">
        <v>2</v>
      </c>
      <c r="BG13">
        <v>2</v>
      </c>
      <c r="BH13">
        <v>1</v>
      </c>
      <c r="BI13">
        <v>3</v>
      </c>
      <c r="BJ13">
        <v>1</v>
      </c>
      <c r="BK13">
        <v>2</v>
      </c>
      <c r="BL13">
        <v>3</v>
      </c>
      <c r="BM13">
        <v>1</v>
      </c>
      <c r="BN13">
        <v>2</v>
      </c>
      <c r="BO13">
        <v>0</v>
      </c>
      <c r="BP13">
        <v>0</v>
      </c>
      <c r="BQ13">
        <v>0</v>
      </c>
      <c r="BR13">
        <v>0</v>
      </c>
      <c r="BS13">
        <v>1</v>
      </c>
      <c r="BT13">
        <v>0</v>
      </c>
      <c r="BU13">
        <v>0</v>
      </c>
      <c r="BV13">
        <v>0</v>
      </c>
      <c r="BW13">
        <v>22</v>
      </c>
      <c r="BX13" s="60">
        <v>235.32</v>
      </c>
      <c r="BY13" s="74">
        <v>272.53285831285814</v>
      </c>
      <c r="BZ13" s="74">
        <v>166.15318107077607</v>
      </c>
    </row>
    <row r="14" spans="2:78" ht="12" customHeight="1">
      <c r="B14" s="260" t="s">
        <v>342</v>
      </c>
      <c r="C14" s="261"/>
      <c r="D14" s="32">
        <v>1776</v>
      </c>
      <c r="E14" s="32">
        <v>1</v>
      </c>
      <c r="F14" s="32">
        <v>1</v>
      </c>
      <c r="G14" s="32">
        <v>1</v>
      </c>
      <c r="H14" s="32">
        <v>0</v>
      </c>
      <c r="I14" s="32">
        <v>1</v>
      </c>
      <c r="J14" s="32">
        <v>4</v>
      </c>
      <c r="K14" s="32">
        <v>7</v>
      </c>
      <c r="L14" s="32">
        <v>12</v>
      </c>
      <c r="M14" s="32">
        <v>28</v>
      </c>
      <c r="N14" s="32">
        <v>33</v>
      </c>
      <c r="O14" s="32">
        <v>52</v>
      </c>
      <c r="P14" s="32">
        <v>72</v>
      </c>
      <c r="Q14" s="32">
        <v>65</v>
      </c>
      <c r="R14" s="32">
        <v>75</v>
      </c>
      <c r="S14" s="32">
        <v>93</v>
      </c>
      <c r="T14" s="32">
        <v>111</v>
      </c>
      <c r="U14" s="125">
        <v>93</v>
      </c>
      <c r="V14" s="125">
        <v>104</v>
      </c>
      <c r="W14" s="125">
        <v>109</v>
      </c>
      <c r="X14" s="125">
        <v>96</v>
      </c>
      <c r="Y14" s="125">
        <v>86</v>
      </c>
      <c r="Z14" s="125">
        <v>108</v>
      </c>
      <c r="AA14" s="125">
        <v>58</v>
      </c>
      <c r="AB14">
        <v>53</v>
      </c>
      <c r="AC14">
        <v>49</v>
      </c>
      <c r="AD14">
        <v>53</v>
      </c>
      <c r="AE14">
        <v>46</v>
      </c>
      <c r="AF14">
        <v>31</v>
      </c>
      <c r="AG14">
        <v>46</v>
      </c>
      <c r="AH14">
        <v>28</v>
      </c>
      <c r="AI14">
        <v>19</v>
      </c>
      <c r="AJ14">
        <v>17</v>
      </c>
      <c r="AK14">
        <v>19</v>
      </c>
      <c r="AL14">
        <v>15</v>
      </c>
      <c r="AM14">
        <v>13</v>
      </c>
      <c r="AN14">
        <v>14</v>
      </c>
      <c r="AO14">
        <v>14</v>
      </c>
      <c r="AP14">
        <v>13</v>
      </c>
      <c r="AQ14">
        <v>11</v>
      </c>
      <c r="AR14">
        <v>4</v>
      </c>
      <c r="AS14">
        <v>7</v>
      </c>
      <c r="AT14">
        <v>6</v>
      </c>
      <c r="AU14">
        <v>7</v>
      </c>
      <c r="AV14">
        <v>7</v>
      </c>
      <c r="AW14">
        <v>9</v>
      </c>
      <c r="AX14">
        <v>19</v>
      </c>
      <c r="AY14">
        <v>1</v>
      </c>
      <c r="AZ14">
        <v>4</v>
      </c>
      <c r="BA14">
        <v>7</v>
      </c>
      <c r="BB14">
        <v>3</v>
      </c>
      <c r="BC14">
        <v>2</v>
      </c>
      <c r="BD14">
        <v>4</v>
      </c>
      <c r="BE14">
        <v>1</v>
      </c>
      <c r="BF14">
        <v>3</v>
      </c>
      <c r="BG14">
        <v>2</v>
      </c>
      <c r="BH14">
        <v>2</v>
      </c>
      <c r="BI14">
        <v>2</v>
      </c>
      <c r="BJ14">
        <v>1</v>
      </c>
      <c r="BK14">
        <v>0</v>
      </c>
      <c r="BL14">
        <v>0</v>
      </c>
      <c r="BM14">
        <v>0</v>
      </c>
      <c r="BN14">
        <v>2</v>
      </c>
      <c r="BO14">
        <v>2</v>
      </c>
      <c r="BP14">
        <v>0</v>
      </c>
      <c r="BQ14">
        <v>2</v>
      </c>
      <c r="BR14">
        <v>1</v>
      </c>
      <c r="BS14">
        <v>3</v>
      </c>
      <c r="BT14">
        <v>1</v>
      </c>
      <c r="BU14">
        <v>0</v>
      </c>
      <c r="BV14">
        <v>0</v>
      </c>
      <c r="BW14">
        <v>23</v>
      </c>
      <c r="BX14" s="60">
        <v>242.07</v>
      </c>
      <c r="BY14" s="74">
        <v>271.2521114864865</v>
      </c>
      <c r="BZ14" s="74">
        <v>132.7781382361366</v>
      </c>
    </row>
    <row r="15" spans="2:78" ht="12" customHeight="1">
      <c r="B15" s="260" t="s">
        <v>343</v>
      </c>
      <c r="C15" s="261"/>
      <c r="D15" s="32">
        <v>7425</v>
      </c>
      <c r="E15" s="32">
        <v>211</v>
      </c>
      <c r="F15" s="32">
        <v>135</v>
      </c>
      <c r="G15" s="32">
        <v>141</v>
      </c>
      <c r="H15" s="32">
        <v>185</v>
      </c>
      <c r="I15" s="32">
        <v>196</v>
      </c>
      <c r="J15" s="32">
        <v>563</v>
      </c>
      <c r="K15" s="32">
        <v>415</v>
      </c>
      <c r="L15" s="32">
        <v>509</v>
      </c>
      <c r="M15" s="32">
        <v>436</v>
      </c>
      <c r="N15" s="32">
        <v>291</v>
      </c>
      <c r="O15" s="32">
        <v>364</v>
      </c>
      <c r="P15" s="32">
        <v>455</v>
      </c>
      <c r="Q15" s="32">
        <v>318</v>
      </c>
      <c r="R15" s="32">
        <v>313</v>
      </c>
      <c r="S15" s="32">
        <v>265</v>
      </c>
      <c r="T15" s="32">
        <v>384</v>
      </c>
      <c r="U15" s="125">
        <v>248</v>
      </c>
      <c r="V15" s="125">
        <v>210</v>
      </c>
      <c r="W15" s="125">
        <v>197</v>
      </c>
      <c r="X15" s="125">
        <v>156</v>
      </c>
      <c r="Y15" s="125">
        <v>140</v>
      </c>
      <c r="Z15" s="125">
        <v>123</v>
      </c>
      <c r="AA15" s="125">
        <v>100</v>
      </c>
      <c r="AB15">
        <v>64</v>
      </c>
      <c r="AC15">
        <v>73</v>
      </c>
      <c r="AD15">
        <v>121</v>
      </c>
      <c r="AE15">
        <v>77</v>
      </c>
      <c r="AF15">
        <v>68</v>
      </c>
      <c r="AG15">
        <v>104</v>
      </c>
      <c r="AH15">
        <v>43</v>
      </c>
      <c r="AI15">
        <v>42</v>
      </c>
      <c r="AJ15">
        <v>51</v>
      </c>
      <c r="AK15">
        <v>39</v>
      </c>
      <c r="AL15">
        <v>35</v>
      </c>
      <c r="AM15">
        <v>26</v>
      </c>
      <c r="AN15">
        <v>24</v>
      </c>
      <c r="AO15">
        <v>21</v>
      </c>
      <c r="AP15">
        <v>18</v>
      </c>
      <c r="AQ15">
        <v>22</v>
      </c>
      <c r="AR15">
        <v>18</v>
      </c>
      <c r="AS15">
        <v>15</v>
      </c>
      <c r="AT15">
        <v>22</v>
      </c>
      <c r="AU15">
        <v>14</v>
      </c>
      <c r="AV15">
        <v>15</v>
      </c>
      <c r="AW15">
        <v>25</v>
      </c>
      <c r="AX15">
        <v>16</v>
      </c>
      <c r="AY15">
        <v>8</v>
      </c>
      <c r="AZ15">
        <v>8</v>
      </c>
      <c r="BA15">
        <v>9</v>
      </c>
      <c r="BB15">
        <v>6</v>
      </c>
      <c r="BC15">
        <v>3</v>
      </c>
      <c r="BD15">
        <v>8</v>
      </c>
      <c r="BE15">
        <v>8</v>
      </c>
      <c r="BF15">
        <v>3</v>
      </c>
      <c r="BG15">
        <v>3</v>
      </c>
      <c r="BH15">
        <v>2</v>
      </c>
      <c r="BI15">
        <v>4</v>
      </c>
      <c r="BJ15">
        <v>4</v>
      </c>
      <c r="BK15">
        <v>2</v>
      </c>
      <c r="BL15">
        <v>3</v>
      </c>
      <c r="BM15">
        <v>6</v>
      </c>
      <c r="BN15">
        <v>4</v>
      </c>
      <c r="BO15">
        <v>3</v>
      </c>
      <c r="BP15">
        <v>1</v>
      </c>
      <c r="BQ15">
        <v>2</v>
      </c>
      <c r="BR15">
        <v>1</v>
      </c>
      <c r="BS15">
        <v>1</v>
      </c>
      <c r="BT15">
        <v>4</v>
      </c>
      <c r="BU15">
        <v>0</v>
      </c>
      <c r="BV15">
        <v>2</v>
      </c>
      <c r="BW15">
        <v>22</v>
      </c>
      <c r="BX15" s="60">
        <v>165.56</v>
      </c>
      <c r="BY15" s="74">
        <v>188.90669360269393</v>
      </c>
      <c r="BZ15" s="74">
        <v>112.77400004246358</v>
      </c>
    </row>
    <row r="16" spans="2:78" ht="12" customHeight="1">
      <c r="B16" s="260" t="s">
        <v>344</v>
      </c>
      <c r="C16" s="261"/>
      <c r="D16" s="32">
        <v>2083</v>
      </c>
      <c r="E16" s="32">
        <v>2</v>
      </c>
      <c r="F16" s="32">
        <v>1</v>
      </c>
      <c r="G16" s="32">
        <v>3</v>
      </c>
      <c r="H16" s="32">
        <v>12</v>
      </c>
      <c r="I16" s="32">
        <v>21</v>
      </c>
      <c r="J16" s="32">
        <v>38</v>
      </c>
      <c r="K16" s="32">
        <v>29</v>
      </c>
      <c r="L16" s="32">
        <v>41</v>
      </c>
      <c r="M16" s="32">
        <v>94</v>
      </c>
      <c r="N16" s="32">
        <v>115</v>
      </c>
      <c r="O16" s="32">
        <v>92</v>
      </c>
      <c r="P16" s="32">
        <v>194</v>
      </c>
      <c r="Q16" s="32">
        <v>148</v>
      </c>
      <c r="R16" s="32">
        <v>148</v>
      </c>
      <c r="S16" s="32">
        <v>164</v>
      </c>
      <c r="T16" s="32">
        <v>183</v>
      </c>
      <c r="U16" s="125">
        <v>131</v>
      </c>
      <c r="V16" s="125">
        <v>108</v>
      </c>
      <c r="W16" s="125">
        <v>84</v>
      </c>
      <c r="X16" s="125">
        <v>62</v>
      </c>
      <c r="Y16" s="125">
        <v>42</v>
      </c>
      <c r="Z16" s="125">
        <v>51</v>
      </c>
      <c r="AA16" s="125">
        <v>23</v>
      </c>
      <c r="AB16">
        <v>32</v>
      </c>
      <c r="AC16">
        <v>24</v>
      </c>
      <c r="AD16">
        <v>28</v>
      </c>
      <c r="AE16">
        <v>21</v>
      </c>
      <c r="AF16">
        <v>19</v>
      </c>
      <c r="AG16">
        <v>29</v>
      </c>
      <c r="AH16">
        <v>14</v>
      </c>
      <c r="AI16">
        <v>10</v>
      </c>
      <c r="AJ16">
        <v>13</v>
      </c>
      <c r="AK16">
        <v>15</v>
      </c>
      <c r="AL16">
        <v>5</v>
      </c>
      <c r="AM16">
        <v>9</v>
      </c>
      <c r="AN16">
        <v>10</v>
      </c>
      <c r="AO16">
        <v>8</v>
      </c>
      <c r="AP16">
        <v>5</v>
      </c>
      <c r="AQ16">
        <v>5</v>
      </c>
      <c r="AR16">
        <v>8</v>
      </c>
      <c r="AS16">
        <v>1</v>
      </c>
      <c r="AT16">
        <v>3</v>
      </c>
      <c r="AU16">
        <v>0</v>
      </c>
      <c r="AV16">
        <v>1</v>
      </c>
      <c r="AW16">
        <v>4</v>
      </c>
      <c r="AX16">
        <v>4</v>
      </c>
      <c r="AY16">
        <v>2</v>
      </c>
      <c r="AZ16">
        <v>0</v>
      </c>
      <c r="BA16">
        <v>2</v>
      </c>
      <c r="BB16">
        <v>1</v>
      </c>
      <c r="BC16">
        <v>2</v>
      </c>
      <c r="BD16">
        <v>2</v>
      </c>
      <c r="BE16">
        <v>2</v>
      </c>
      <c r="BF16">
        <v>0</v>
      </c>
      <c r="BG16">
        <v>0</v>
      </c>
      <c r="BH16">
        <v>0</v>
      </c>
      <c r="BI16">
        <v>1</v>
      </c>
      <c r="BJ16">
        <v>0</v>
      </c>
      <c r="BK16">
        <v>2</v>
      </c>
      <c r="BL16">
        <v>2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1</v>
      </c>
      <c r="BS16">
        <v>0</v>
      </c>
      <c r="BT16">
        <v>1</v>
      </c>
      <c r="BU16">
        <v>0</v>
      </c>
      <c r="BV16">
        <v>0</v>
      </c>
      <c r="BW16">
        <v>11</v>
      </c>
      <c r="BX16" s="60">
        <v>195.88</v>
      </c>
      <c r="BY16" s="74">
        <v>213.2554584733556</v>
      </c>
      <c r="BZ16" s="74">
        <v>96.28280098707152</v>
      </c>
    </row>
    <row r="17" spans="2:78" ht="12" customHeight="1">
      <c r="B17" s="260" t="s">
        <v>345</v>
      </c>
      <c r="C17" s="261"/>
      <c r="D17" s="32">
        <v>509</v>
      </c>
      <c r="E17" s="32">
        <v>0</v>
      </c>
      <c r="F17" s="32">
        <v>0</v>
      </c>
      <c r="G17" s="32">
        <v>0</v>
      </c>
      <c r="H17" s="32">
        <v>1</v>
      </c>
      <c r="I17" s="32">
        <v>4</v>
      </c>
      <c r="J17" s="32">
        <v>2</v>
      </c>
      <c r="K17" s="32">
        <v>5</v>
      </c>
      <c r="L17" s="32">
        <v>2</v>
      </c>
      <c r="M17" s="32">
        <v>8</v>
      </c>
      <c r="N17" s="32">
        <v>13</v>
      </c>
      <c r="O17" s="32">
        <v>24</v>
      </c>
      <c r="P17" s="32">
        <v>43</v>
      </c>
      <c r="Q17" s="32">
        <v>34</v>
      </c>
      <c r="R17" s="32">
        <v>41</v>
      </c>
      <c r="S17" s="32">
        <v>35</v>
      </c>
      <c r="T17" s="32">
        <v>45</v>
      </c>
      <c r="U17" s="125">
        <v>39</v>
      </c>
      <c r="V17" s="125">
        <v>28</v>
      </c>
      <c r="W17" s="125">
        <v>27</v>
      </c>
      <c r="X17" s="125">
        <v>34</v>
      </c>
      <c r="Y17" s="125">
        <v>28</v>
      </c>
      <c r="Z17" s="125">
        <v>16</v>
      </c>
      <c r="AA17" s="125">
        <v>13</v>
      </c>
      <c r="AB17">
        <v>4</v>
      </c>
      <c r="AC17">
        <v>7</v>
      </c>
      <c r="AD17">
        <v>9</v>
      </c>
      <c r="AE17">
        <v>4</v>
      </c>
      <c r="AF17">
        <v>1</v>
      </c>
      <c r="AG17">
        <v>10</v>
      </c>
      <c r="AH17">
        <v>3</v>
      </c>
      <c r="AI17">
        <v>3</v>
      </c>
      <c r="AJ17">
        <v>7</v>
      </c>
      <c r="AK17">
        <v>2</v>
      </c>
      <c r="AL17">
        <v>1</v>
      </c>
      <c r="AM17">
        <v>2</v>
      </c>
      <c r="AN17">
        <v>0</v>
      </c>
      <c r="AO17">
        <v>1</v>
      </c>
      <c r="AP17">
        <v>0</v>
      </c>
      <c r="AQ17">
        <v>1</v>
      </c>
      <c r="AR17">
        <v>1</v>
      </c>
      <c r="AS17">
        <v>1</v>
      </c>
      <c r="AT17">
        <v>1</v>
      </c>
      <c r="AU17">
        <v>0</v>
      </c>
      <c r="AV17">
        <v>0</v>
      </c>
      <c r="AW17">
        <v>2</v>
      </c>
      <c r="AX17">
        <v>2</v>
      </c>
      <c r="AY17">
        <v>0</v>
      </c>
      <c r="AZ17">
        <v>1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1</v>
      </c>
      <c r="BK17">
        <v>0</v>
      </c>
      <c r="BL17">
        <v>1</v>
      </c>
      <c r="BM17">
        <v>0</v>
      </c>
      <c r="BN17">
        <v>0</v>
      </c>
      <c r="BO17">
        <v>1</v>
      </c>
      <c r="BP17">
        <v>0</v>
      </c>
      <c r="BQ17">
        <v>0</v>
      </c>
      <c r="BR17">
        <v>0</v>
      </c>
      <c r="BS17">
        <v>1</v>
      </c>
      <c r="BT17">
        <v>0</v>
      </c>
      <c r="BU17">
        <v>0</v>
      </c>
      <c r="BV17">
        <v>0</v>
      </c>
      <c r="BW17">
        <v>0</v>
      </c>
      <c r="BX17" s="60">
        <v>208.54</v>
      </c>
      <c r="BY17" s="74">
        <v>222.9659921414539</v>
      </c>
      <c r="BZ17" s="74">
        <v>76.38845202002518</v>
      </c>
    </row>
    <row r="18" spans="2:78" ht="12" customHeight="1">
      <c r="B18" s="260" t="s">
        <v>346</v>
      </c>
      <c r="C18" s="261"/>
      <c r="D18" s="32">
        <v>3998</v>
      </c>
      <c r="E18" s="32">
        <v>45</v>
      </c>
      <c r="F18" s="32">
        <v>57</v>
      </c>
      <c r="G18" s="32">
        <v>66</v>
      </c>
      <c r="H18" s="32">
        <v>175</v>
      </c>
      <c r="I18" s="32">
        <v>169</v>
      </c>
      <c r="J18" s="32">
        <v>294</v>
      </c>
      <c r="K18" s="32">
        <v>203</v>
      </c>
      <c r="L18" s="32">
        <v>218</v>
      </c>
      <c r="M18" s="32">
        <v>295</v>
      </c>
      <c r="N18" s="32">
        <v>233</v>
      </c>
      <c r="O18" s="32">
        <v>302</v>
      </c>
      <c r="P18" s="32">
        <v>321</v>
      </c>
      <c r="Q18" s="32">
        <v>280</v>
      </c>
      <c r="R18" s="32">
        <v>231</v>
      </c>
      <c r="S18" s="32">
        <v>157</v>
      </c>
      <c r="T18" s="32">
        <v>197</v>
      </c>
      <c r="U18" s="125">
        <v>122</v>
      </c>
      <c r="V18" s="125">
        <v>89</v>
      </c>
      <c r="W18" s="125">
        <v>97</v>
      </c>
      <c r="X18" s="125">
        <v>47</v>
      </c>
      <c r="Y18" s="125">
        <v>52</v>
      </c>
      <c r="Z18" s="125">
        <v>56</v>
      </c>
      <c r="AA18" s="125">
        <v>33</v>
      </c>
      <c r="AB18">
        <v>29</v>
      </c>
      <c r="AC18">
        <v>39</v>
      </c>
      <c r="AD18">
        <v>32</v>
      </c>
      <c r="AE18">
        <v>16</v>
      </c>
      <c r="AF18">
        <v>14</v>
      </c>
      <c r="AG18">
        <v>15</v>
      </c>
      <c r="AH18">
        <v>12</v>
      </c>
      <c r="AI18">
        <v>14</v>
      </c>
      <c r="AJ18">
        <v>10</v>
      </c>
      <c r="AK18">
        <v>4</v>
      </c>
      <c r="AL18">
        <v>6</v>
      </c>
      <c r="AM18">
        <v>6</v>
      </c>
      <c r="AN18">
        <v>2</v>
      </c>
      <c r="AO18">
        <v>6</v>
      </c>
      <c r="AP18">
        <v>2</v>
      </c>
      <c r="AQ18">
        <v>4</v>
      </c>
      <c r="AR18">
        <v>4</v>
      </c>
      <c r="AS18">
        <v>6</v>
      </c>
      <c r="AT18">
        <v>1</v>
      </c>
      <c r="AU18">
        <v>5</v>
      </c>
      <c r="AV18">
        <v>2</v>
      </c>
      <c r="AW18">
        <v>3</v>
      </c>
      <c r="AX18">
        <v>2</v>
      </c>
      <c r="AY18">
        <v>1</v>
      </c>
      <c r="AZ18">
        <v>0</v>
      </c>
      <c r="BA18">
        <v>1</v>
      </c>
      <c r="BB18">
        <v>1</v>
      </c>
      <c r="BC18">
        <v>2</v>
      </c>
      <c r="BD18">
        <v>1</v>
      </c>
      <c r="BE18">
        <v>2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1</v>
      </c>
      <c r="BL18">
        <v>1</v>
      </c>
      <c r="BM18">
        <v>0</v>
      </c>
      <c r="BN18">
        <v>1</v>
      </c>
      <c r="BO18">
        <v>0</v>
      </c>
      <c r="BP18">
        <v>0</v>
      </c>
      <c r="BQ18">
        <v>1</v>
      </c>
      <c r="BR18">
        <v>1</v>
      </c>
      <c r="BS18">
        <v>0</v>
      </c>
      <c r="BT18">
        <v>0</v>
      </c>
      <c r="BU18">
        <v>1</v>
      </c>
      <c r="BV18">
        <v>1</v>
      </c>
      <c r="BW18">
        <v>9</v>
      </c>
      <c r="BX18" s="60">
        <v>156.28</v>
      </c>
      <c r="BY18" s="74">
        <v>167.87794647323727</v>
      </c>
      <c r="BZ18" s="74">
        <v>83.91462051879128</v>
      </c>
    </row>
    <row r="19" spans="2:78" ht="12" customHeight="1">
      <c r="B19" s="260" t="s">
        <v>347</v>
      </c>
      <c r="C19" s="261"/>
      <c r="D19" s="32">
        <v>1913</v>
      </c>
      <c r="E19" s="32">
        <v>2</v>
      </c>
      <c r="F19" s="32">
        <v>1</v>
      </c>
      <c r="G19" s="32">
        <v>3</v>
      </c>
      <c r="H19" s="32">
        <v>5</v>
      </c>
      <c r="I19" s="32">
        <v>10</v>
      </c>
      <c r="J19" s="32">
        <v>18</v>
      </c>
      <c r="K19" s="32">
        <v>25</v>
      </c>
      <c r="L19" s="32">
        <v>46</v>
      </c>
      <c r="M19" s="32">
        <v>61</v>
      </c>
      <c r="N19" s="32">
        <v>43</v>
      </c>
      <c r="O19" s="32">
        <v>78</v>
      </c>
      <c r="P19" s="32">
        <v>188</v>
      </c>
      <c r="Q19" s="32">
        <v>205</v>
      </c>
      <c r="R19" s="32">
        <v>149</v>
      </c>
      <c r="S19" s="32">
        <v>148</v>
      </c>
      <c r="T19" s="32">
        <v>133</v>
      </c>
      <c r="U19" s="125">
        <v>124</v>
      </c>
      <c r="V19" s="125">
        <v>83</v>
      </c>
      <c r="W19" s="125">
        <v>77</v>
      </c>
      <c r="X19" s="125">
        <v>63</v>
      </c>
      <c r="Y19" s="125">
        <v>56</v>
      </c>
      <c r="Z19" s="125">
        <v>57</v>
      </c>
      <c r="AA19" s="125">
        <v>34</v>
      </c>
      <c r="AB19">
        <v>29</v>
      </c>
      <c r="AC19">
        <v>33</v>
      </c>
      <c r="AD19">
        <v>24</v>
      </c>
      <c r="AE19">
        <v>21</v>
      </c>
      <c r="AF19">
        <v>23</v>
      </c>
      <c r="AG19">
        <v>24</v>
      </c>
      <c r="AH19">
        <v>10</v>
      </c>
      <c r="AI19">
        <v>12</v>
      </c>
      <c r="AJ19">
        <v>12</v>
      </c>
      <c r="AK19">
        <v>7</v>
      </c>
      <c r="AL19">
        <v>8</v>
      </c>
      <c r="AM19">
        <v>7</v>
      </c>
      <c r="AN19">
        <v>4</v>
      </c>
      <c r="AO19">
        <v>7</v>
      </c>
      <c r="AP19">
        <v>6</v>
      </c>
      <c r="AQ19">
        <v>8</v>
      </c>
      <c r="AR19">
        <v>4</v>
      </c>
      <c r="AS19">
        <v>2</v>
      </c>
      <c r="AT19">
        <v>10</v>
      </c>
      <c r="AU19">
        <v>3</v>
      </c>
      <c r="AV19">
        <v>4</v>
      </c>
      <c r="AW19">
        <v>6</v>
      </c>
      <c r="AX19">
        <v>1</v>
      </c>
      <c r="AY19">
        <v>4</v>
      </c>
      <c r="AZ19">
        <v>3</v>
      </c>
      <c r="BA19">
        <v>1</v>
      </c>
      <c r="BB19">
        <v>2</v>
      </c>
      <c r="BC19">
        <v>0</v>
      </c>
      <c r="BD19">
        <v>2</v>
      </c>
      <c r="BE19">
        <v>0</v>
      </c>
      <c r="BF19">
        <v>0</v>
      </c>
      <c r="BG19">
        <v>2</v>
      </c>
      <c r="BH19">
        <v>1</v>
      </c>
      <c r="BI19">
        <v>3</v>
      </c>
      <c r="BJ19">
        <v>2</v>
      </c>
      <c r="BK19">
        <v>0</v>
      </c>
      <c r="BL19">
        <v>2</v>
      </c>
      <c r="BM19">
        <v>3</v>
      </c>
      <c r="BN19">
        <v>0</v>
      </c>
      <c r="BO19">
        <v>2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1</v>
      </c>
      <c r="BW19">
        <v>11</v>
      </c>
      <c r="BX19" s="60">
        <v>197.62</v>
      </c>
      <c r="BY19" s="74">
        <v>222.38680606377423</v>
      </c>
      <c r="BZ19" s="74">
        <v>103.27603729766406</v>
      </c>
    </row>
    <row r="20" spans="2:78" ht="12" customHeight="1">
      <c r="B20" s="260" t="s">
        <v>348</v>
      </c>
      <c r="C20" s="261"/>
      <c r="D20" s="32">
        <v>703</v>
      </c>
      <c r="E20" s="32">
        <v>0</v>
      </c>
      <c r="F20" s="32">
        <v>0</v>
      </c>
      <c r="G20" s="32">
        <v>0</v>
      </c>
      <c r="H20" s="32">
        <v>0</v>
      </c>
      <c r="I20" s="32">
        <v>1</v>
      </c>
      <c r="J20" s="32">
        <v>10</v>
      </c>
      <c r="K20" s="32">
        <v>9</v>
      </c>
      <c r="L20" s="32">
        <v>20</v>
      </c>
      <c r="M20" s="32">
        <v>31</v>
      </c>
      <c r="N20" s="32">
        <v>40</v>
      </c>
      <c r="O20" s="32">
        <v>34</v>
      </c>
      <c r="P20" s="32">
        <v>61</v>
      </c>
      <c r="Q20" s="32">
        <v>49</v>
      </c>
      <c r="R20" s="32">
        <v>41</v>
      </c>
      <c r="S20" s="32">
        <v>70</v>
      </c>
      <c r="T20" s="32">
        <v>43</v>
      </c>
      <c r="U20" s="125">
        <v>44</v>
      </c>
      <c r="V20" s="125">
        <v>34</v>
      </c>
      <c r="W20" s="125">
        <v>30</v>
      </c>
      <c r="X20" s="125">
        <v>26</v>
      </c>
      <c r="Y20" s="125">
        <v>27</v>
      </c>
      <c r="Z20" s="125">
        <v>17</v>
      </c>
      <c r="AA20" s="125">
        <v>16</v>
      </c>
      <c r="AB20">
        <v>14</v>
      </c>
      <c r="AC20">
        <v>12</v>
      </c>
      <c r="AD20">
        <v>2</v>
      </c>
      <c r="AE20">
        <v>6</v>
      </c>
      <c r="AF20">
        <v>5</v>
      </c>
      <c r="AG20">
        <v>10</v>
      </c>
      <c r="AH20">
        <v>5</v>
      </c>
      <c r="AI20">
        <v>3</v>
      </c>
      <c r="AJ20">
        <v>4</v>
      </c>
      <c r="AK20">
        <v>1</v>
      </c>
      <c r="AL20">
        <v>6</v>
      </c>
      <c r="AM20">
        <v>2</v>
      </c>
      <c r="AN20">
        <v>4</v>
      </c>
      <c r="AO20">
        <v>4</v>
      </c>
      <c r="AP20">
        <v>2</v>
      </c>
      <c r="AQ20">
        <v>0</v>
      </c>
      <c r="AR20">
        <v>1</v>
      </c>
      <c r="AS20">
        <v>1</v>
      </c>
      <c r="AT20">
        <v>0</v>
      </c>
      <c r="AU20">
        <v>0</v>
      </c>
      <c r="AV20">
        <v>0</v>
      </c>
      <c r="AW20">
        <v>3</v>
      </c>
      <c r="AX20">
        <v>0</v>
      </c>
      <c r="AY20">
        <v>4</v>
      </c>
      <c r="AZ20">
        <v>0</v>
      </c>
      <c r="BA20">
        <v>0</v>
      </c>
      <c r="BB20">
        <v>1</v>
      </c>
      <c r="BC20">
        <v>1</v>
      </c>
      <c r="BD20">
        <v>0</v>
      </c>
      <c r="BE20">
        <v>0</v>
      </c>
      <c r="BF20">
        <v>0</v>
      </c>
      <c r="BG20">
        <v>1</v>
      </c>
      <c r="BH20">
        <v>0</v>
      </c>
      <c r="BI20">
        <v>1</v>
      </c>
      <c r="BJ20">
        <v>0</v>
      </c>
      <c r="BK20">
        <v>0</v>
      </c>
      <c r="BL20">
        <v>1</v>
      </c>
      <c r="BM20">
        <v>0</v>
      </c>
      <c r="BN20">
        <v>0</v>
      </c>
      <c r="BO20">
        <v>0</v>
      </c>
      <c r="BP20">
        <v>0</v>
      </c>
      <c r="BQ20">
        <v>1</v>
      </c>
      <c r="BR20">
        <v>0</v>
      </c>
      <c r="BS20">
        <v>0</v>
      </c>
      <c r="BT20">
        <v>0</v>
      </c>
      <c r="BU20">
        <v>1</v>
      </c>
      <c r="BV20">
        <v>0</v>
      </c>
      <c r="BW20">
        <v>4</v>
      </c>
      <c r="BX20" s="60">
        <v>198.36</v>
      </c>
      <c r="BY20" s="74">
        <v>220.2538975817924</v>
      </c>
      <c r="BZ20" s="74">
        <v>112.11720795337418</v>
      </c>
    </row>
    <row r="21" spans="2:78" ht="12" customHeight="1">
      <c r="B21" s="260" t="s">
        <v>386</v>
      </c>
      <c r="C21" s="261"/>
      <c r="D21" s="32">
        <v>1421</v>
      </c>
      <c r="E21" s="32">
        <v>1</v>
      </c>
      <c r="F21" s="32">
        <v>0</v>
      </c>
      <c r="G21" s="32">
        <v>2</v>
      </c>
      <c r="H21" s="32">
        <v>0</v>
      </c>
      <c r="I21" s="32">
        <v>7</v>
      </c>
      <c r="J21" s="32">
        <v>18</v>
      </c>
      <c r="K21" s="32">
        <v>16</v>
      </c>
      <c r="L21" s="32">
        <v>21</v>
      </c>
      <c r="M21" s="32">
        <v>28</v>
      </c>
      <c r="N21" s="32">
        <v>36</v>
      </c>
      <c r="O21" s="32">
        <v>50</v>
      </c>
      <c r="P21" s="32">
        <v>81</v>
      </c>
      <c r="Q21" s="32">
        <v>84</v>
      </c>
      <c r="R21" s="32">
        <v>78</v>
      </c>
      <c r="S21" s="32">
        <v>76</v>
      </c>
      <c r="T21" s="32">
        <v>160</v>
      </c>
      <c r="U21" s="125">
        <v>102</v>
      </c>
      <c r="V21" s="125">
        <v>78</v>
      </c>
      <c r="W21" s="125">
        <v>83</v>
      </c>
      <c r="X21" s="125">
        <v>61</v>
      </c>
      <c r="Y21" s="125">
        <v>70</v>
      </c>
      <c r="Z21" s="125">
        <v>50</v>
      </c>
      <c r="AA21" s="125">
        <v>39</v>
      </c>
      <c r="AB21">
        <v>34</v>
      </c>
      <c r="AC21">
        <v>26</v>
      </c>
      <c r="AD21">
        <v>21</v>
      </c>
      <c r="AE21">
        <v>20</v>
      </c>
      <c r="AF21">
        <v>23</v>
      </c>
      <c r="AG21">
        <v>18</v>
      </c>
      <c r="AH21">
        <v>13</v>
      </c>
      <c r="AI21">
        <v>8</v>
      </c>
      <c r="AJ21">
        <v>11</v>
      </c>
      <c r="AK21">
        <v>9</v>
      </c>
      <c r="AL21">
        <v>9</v>
      </c>
      <c r="AM21">
        <v>5</v>
      </c>
      <c r="AN21">
        <v>7</v>
      </c>
      <c r="AO21">
        <v>7</v>
      </c>
      <c r="AP21">
        <v>12</v>
      </c>
      <c r="AQ21">
        <v>5</v>
      </c>
      <c r="AR21">
        <v>5</v>
      </c>
      <c r="AS21">
        <v>2</v>
      </c>
      <c r="AT21">
        <v>2</v>
      </c>
      <c r="AU21">
        <v>6</v>
      </c>
      <c r="AV21">
        <v>1</v>
      </c>
      <c r="AW21">
        <v>6</v>
      </c>
      <c r="AX21">
        <v>5</v>
      </c>
      <c r="AY21">
        <v>1</v>
      </c>
      <c r="AZ21">
        <v>0</v>
      </c>
      <c r="BA21">
        <v>1</v>
      </c>
      <c r="BB21">
        <v>1</v>
      </c>
      <c r="BC21">
        <v>0</v>
      </c>
      <c r="BD21">
        <v>2</v>
      </c>
      <c r="BE21">
        <v>3</v>
      </c>
      <c r="BF21">
        <v>0</v>
      </c>
      <c r="BG21">
        <v>1</v>
      </c>
      <c r="BH21">
        <v>0</v>
      </c>
      <c r="BI21">
        <v>1</v>
      </c>
      <c r="BJ21">
        <v>0</v>
      </c>
      <c r="BK21">
        <v>2</v>
      </c>
      <c r="BL21">
        <v>2</v>
      </c>
      <c r="BM21">
        <v>0</v>
      </c>
      <c r="BN21">
        <v>2</v>
      </c>
      <c r="BO21">
        <v>2</v>
      </c>
      <c r="BP21">
        <v>1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6</v>
      </c>
      <c r="BX21" s="60">
        <v>213.65</v>
      </c>
      <c r="BY21" s="74">
        <v>236.603821252639</v>
      </c>
      <c r="BZ21" s="74">
        <v>103.68180042447656</v>
      </c>
    </row>
    <row r="22" spans="2:78" ht="12" customHeight="1">
      <c r="B22" s="264" t="s">
        <v>349</v>
      </c>
      <c r="C22" s="274"/>
      <c r="D22" s="33">
        <v>1379</v>
      </c>
      <c r="E22" s="33">
        <v>0</v>
      </c>
      <c r="F22" s="33">
        <v>1</v>
      </c>
      <c r="G22" s="33">
        <v>0</v>
      </c>
      <c r="H22" s="33">
        <v>1</v>
      </c>
      <c r="I22" s="33">
        <v>2</v>
      </c>
      <c r="J22" s="33">
        <v>3</v>
      </c>
      <c r="K22" s="33">
        <v>12</v>
      </c>
      <c r="L22" s="33">
        <v>10</v>
      </c>
      <c r="M22" s="33">
        <v>18</v>
      </c>
      <c r="N22" s="33">
        <v>22</v>
      </c>
      <c r="O22" s="33">
        <v>24</v>
      </c>
      <c r="P22" s="33">
        <v>50</v>
      </c>
      <c r="Q22" s="33">
        <v>55</v>
      </c>
      <c r="R22" s="33">
        <v>59</v>
      </c>
      <c r="S22" s="33">
        <v>67</v>
      </c>
      <c r="T22" s="33">
        <v>145</v>
      </c>
      <c r="U22" s="124">
        <v>93</v>
      </c>
      <c r="V22" s="124">
        <v>76</v>
      </c>
      <c r="W22" s="124">
        <v>87</v>
      </c>
      <c r="X22" s="124">
        <v>74</v>
      </c>
      <c r="Y22" s="124">
        <v>57</v>
      </c>
      <c r="Z22" s="124">
        <v>51</v>
      </c>
      <c r="AA22" s="124">
        <v>35</v>
      </c>
      <c r="AB22" s="69">
        <v>31</v>
      </c>
      <c r="AC22" s="69">
        <v>34</v>
      </c>
      <c r="AD22" s="69">
        <v>25</v>
      </c>
      <c r="AE22" s="69">
        <v>29</v>
      </c>
      <c r="AF22" s="69">
        <v>18</v>
      </c>
      <c r="AG22" s="69">
        <v>47</v>
      </c>
      <c r="AH22" s="69">
        <v>26</v>
      </c>
      <c r="AI22" s="69">
        <v>18</v>
      </c>
      <c r="AJ22" s="69">
        <v>14</v>
      </c>
      <c r="AK22" s="69">
        <v>13</v>
      </c>
      <c r="AL22" s="69">
        <v>12</v>
      </c>
      <c r="AM22" s="69">
        <v>18</v>
      </c>
      <c r="AN22" s="69">
        <v>13</v>
      </c>
      <c r="AO22" s="69">
        <v>13</v>
      </c>
      <c r="AP22" s="69">
        <v>8</v>
      </c>
      <c r="AQ22" s="69">
        <v>10</v>
      </c>
      <c r="AR22" s="69">
        <v>7</v>
      </c>
      <c r="AS22" s="69">
        <v>6</v>
      </c>
      <c r="AT22" s="69">
        <v>4</v>
      </c>
      <c r="AU22" s="69">
        <v>9</v>
      </c>
      <c r="AV22" s="69">
        <v>5</v>
      </c>
      <c r="AW22" s="69">
        <v>8</v>
      </c>
      <c r="AX22" s="69">
        <v>5</v>
      </c>
      <c r="AY22" s="69">
        <v>2</v>
      </c>
      <c r="AZ22" s="69">
        <v>3</v>
      </c>
      <c r="BA22" s="69">
        <v>1</v>
      </c>
      <c r="BB22" s="69">
        <v>1</v>
      </c>
      <c r="BC22" s="69">
        <v>6</v>
      </c>
      <c r="BD22" s="69">
        <v>3</v>
      </c>
      <c r="BE22" s="69">
        <v>5</v>
      </c>
      <c r="BF22" s="69">
        <v>3</v>
      </c>
      <c r="BG22" s="69">
        <v>1</v>
      </c>
      <c r="BH22" s="69">
        <v>0</v>
      </c>
      <c r="BI22" s="69">
        <v>1</v>
      </c>
      <c r="BJ22" s="69">
        <v>4</v>
      </c>
      <c r="BK22" s="69">
        <v>2</v>
      </c>
      <c r="BL22" s="69">
        <v>3</v>
      </c>
      <c r="BM22" s="69">
        <v>0</v>
      </c>
      <c r="BN22" s="69">
        <v>3</v>
      </c>
      <c r="BO22" s="69">
        <v>1</v>
      </c>
      <c r="BP22" s="69">
        <v>0</v>
      </c>
      <c r="BQ22" s="69">
        <v>0</v>
      </c>
      <c r="BR22" s="69">
        <v>0</v>
      </c>
      <c r="BS22" s="69">
        <v>3</v>
      </c>
      <c r="BT22" s="69">
        <v>0</v>
      </c>
      <c r="BU22" s="69">
        <v>1</v>
      </c>
      <c r="BV22" s="69">
        <v>2</v>
      </c>
      <c r="BW22" s="69">
        <v>19</v>
      </c>
      <c r="BX22" s="61">
        <v>235.18</v>
      </c>
      <c r="BY22" s="39">
        <v>293.92116026105873</v>
      </c>
      <c r="BZ22" s="39">
        <v>820.2890364825064</v>
      </c>
    </row>
    <row r="23" spans="2:78" ht="12">
      <c r="B23" s="278" t="s">
        <v>4</v>
      </c>
      <c r="C23" s="261"/>
      <c r="D23" s="32">
        <v>1311</v>
      </c>
      <c r="E23" s="32">
        <v>0</v>
      </c>
      <c r="F23" s="32">
        <v>0</v>
      </c>
      <c r="G23" s="32">
        <v>2</v>
      </c>
      <c r="H23" s="32">
        <v>2</v>
      </c>
      <c r="I23" s="32">
        <v>5</v>
      </c>
      <c r="J23" s="32">
        <v>7</v>
      </c>
      <c r="K23" s="32">
        <v>28</v>
      </c>
      <c r="L23" s="32">
        <v>23</v>
      </c>
      <c r="M23" s="32">
        <v>19</v>
      </c>
      <c r="N23" s="32">
        <v>35</v>
      </c>
      <c r="O23" s="32">
        <v>33</v>
      </c>
      <c r="P23" s="32">
        <v>80</v>
      </c>
      <c r="Q23" s="32">
        <v>73</v>
      </c>
      <c r="R23" s="32">
        <v>81</v>
      </c>
      <c r="S23" s="32">
        <v>78</v>
      </c>
      <c r="T23" s="32">
        <v>87</v>
      </c>
      <c r="U23" s="125">
        <v>78</v>
      </c>
      <c r="V23" s="125">
        <v>72</v>
      </c>
      <c r="W23" s="125">
        <v>83</v>
      </c>
      <c r="X23" s="125">
        <v>66</v>
      </c>
      <c r="Y23" s="125">
        <v>74</v>
      </c>
      <c r="Z23" s="125">
        <v>55</v>
      </c>
      <c r="AA23" s="125">
        <v>41</v>
      </c>
      <c r="AB23">
        <v>36</v>
      </c>
      <c r="AC23">
        <v>29</v>
      </c>
      <c r="AD23">
        <v>17</v>
      </c>
      <c r="AE23">
        <v>21</v>
      </c>
      <c r="AF23">
        <v>18</v>
      </c>
      <c r="AG23">
        <v>33</v>
      </c>
      <c r="AH23">
        <v>13</v>
      </c>
      <c r="AI23">
        <v>7</v>
      </c>
      <c r="AJ23">
        <v>11</v>
      </c>
      <c r="AK23">
        <v>7</v>
      </c>
      <c r="AL23">
        <v>1</v>
      </c>
      <c r="AM23">
        <v>7</v>
      </c>
      <c r="AN23">
        <v>11</v>
      </c>
      <c r="AO23">
        <v>4</v>
      </c>
      <c r="AP23">
        <v>6</v>
      </c>
      <c r="AQ23">
        <v>6</v>
      </c>
      <c r="AR23">
        <v>6</v>
      </c>
      <c r="AS23">
        <v>8</v>
      </c>
      <c r="AT23">
        <v>2</v>
      </c>
      <c r="AU23">
        <v>4</v>
      </c>
      <c r="AV23">
        <v>1</v>
      </c>
      <c r="AW23">
        <v>6</v>
      </c>
      <c r="AX23">
        <v>5</v>
      </c>
      <c r="AY23">
        <v>2</v>
      </c>
      <c r="AZ23">
        <v>1</v>
      </c>
      <c r="BA23">
        <v>0</v>
      </c>
      <c r="BB23">
        <v>2</v>
      </c>
      <c r="BC23">
        <v>1</v>
      </c>
      <c r="BD23">
        <v>1</v>
      </c>
      <c r="BE23">
        <v>1</v>
      </c>
      <c r="BF23">
        <v>0</v>
      </c>
      <c r="BG23">
        <v>2</v>
      </c>
      <c r="BH23">
        <v>0</v>
      </c>
      <c r="BI23">
        <v>1</v>
      </c>
      <c r="BJ23">
        <v>0</v>
      </c>
      <c r="BK23">
        <v>1</v>
      </c>
      <c r="BL23">
        <v>0</v>
      </c>
      <c r="BM23">
        <v>0</v>
      </c>
      <c r="BN23">
        <v>0</v>
      </c>
      <c r="BO23">
        <v>0</v>
      </c>
      <c r="BP23">
        <v>1</v>
      </c>
      <c r="BQ23">
        <v>2</v>
      </c>
      <c r="BR23">
        <v>0</v>
      </c>
      <c r="BS23">
        <v>2</v>
      </c>
      <c r="BT23">
        <v>0</v>
      </c>
      <c r="BU23">
        <v>0</v>
      </c>
      <c r="BV23">
        <v>1</v>
      </c>
      <c r="BW23">
        <v>12</v>
      </c>
      <c r="BX23" s="60">
        <v>223.01</v>
      </c>
      <c r="BY23" s="74">
        <v>261.6326620900077</v>
      </c>
      <c r="BZ23" s="74">
        <v>600.0668999525246</v>
      </c>
    </row>
    <row r="24" spans="2:78" ht="12">
      <c r="B24" s="278" t="s">
        <v>5</v>
      </c>
      <c r="C24" s="261"/>
      <c r="D24" s="32">
        <v>124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2</v>
      </c>
      <c r="L24" s="32">
        <v>2</v>
      </c>
      <c r="M24" s="32">
        <v>2</v>
      </c>
      <c r="N24" s="32">
        <v>1</v>
      </c>
      <c r="O24" s="32">
        <v>2</v>
      </c>
      <c r="P24" s="32">
        <v>4</v>
      </c>
      <c r="Q24" s="32">
        <v>7</v>
      </c>
      <c r="R24" s="32">
        <v>4</v>
      </c>
      <c r="S24" s="32">
        <v>8</v>
      </c>
      <c r="T24" s="32">
        <v>6</v>
      </c>
      <c r="U24" s="125">
        <v>6</v>
      </c>
      <c r="V24" s="125">
        <v>7</v>
      </c>
      <c r="W24" s="125">
        <v>9</v>
      </c>
      <c r="X24" s="125">
        <v>5</v>
      </c>
      <c r="Y24" s="125">
        <v>9</v>
      </c>
      <c r="Z24" s="125">
        <v>2</v>
      </c>
      <c r="AA24" s="125">
        <v>4</v>
      </c>
      <c r="AB24">
        <v>6</v>
      </c>
      <c r="AC24">
        <v>3</v>
      </c>
      <c r="AD24">
        <v>5</v>
      </c>
      <c r="AE24">
        <v>1</v>
      </c>
      <c r="AF24">
        <v>2</v>
      </c>
      <c r="AG24">
        <v>5</v>
      </c>
      <c r="AH24">
        <v>2</v>
      </c>
      <c r="AI24">
        <v>1</v>
      </c>
      <c r="AJ24">
        <v>3</v>
      </c>
      <c r="AK24">
        <v>1</v>
      </c>
      <c r="AL24">
        <v>1</v>
      </c>
      <c r="AM24">
        <v>0</v>
      </c>
      <c r="AN24">
        <v>0</v>
      </c>
      <c r="AO24">
        <v>0</v>
      </c>
      <c r="AP24">
        <v>0</v>
      </c>
      <c r="AQ24">
        <v>1</v>
      </c>
      <c r="AR24">
        <v>1</v>
      </c>
      <c r="AS24">
        <v>0</v>
      </c>
      <c r="AT24">
        <v>0</v>
      </c>
      <c r="AU24">
        <v>0</v>
      </c>
      <c r="AV24">
        <v>1</v>
      </c>
      <c r="AW24">
        <v>0</v>
      </c>
      <c r="AX24">
        <v>1</v>
      </c>
      <c r="AY24">
        <v>0</v>
      </c>
      <c r="AZ24">
        <v>0</v>
      </c>
      <c r="BA24">
        <v>0</v>
      </c>
      <c r="BB24">
        <v>1</v>
      </c>
      <c r="BC24">
        <v>1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2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6</v>
      </c>
      <c r="BX24" s="60">
        <v>245.405</v>
      </c>
      <c r="BY24" s="74">
        <v>303.5892741935484</v>
      </c>
      <c r="BZ24" s="74">
        <v>258.0141747545387</v>
      </c>
    </row>
    <row r="25" spans="2:78" ht="12">
      <c r="B25" s="278" t="s">
        <v>6</v>
      </c>
      <c r="C25" s="261"/>
      <c r="D25" s="32">
        <v>321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1</v>
      </c>
      <c r="L25" s="32">
        <v>2</v>
      </c>
      <c r="M25" s="32">
        <v>3</v>
      </c>
      <c r="N25" s="32">
        <v>1</v>
      </c>
      <c r="O25" s="32">
        <v>5</v>
      </c>
      <c r="P25" s="32">
        <v>17</v>
      </c>
      <c r="Q25" s="32">
        <v>26</v>
      </c>
      <c r="R25" s="32">
        <v>15</v>
      </c>
      <c r="S25" s="32">
        <v>14</v>
      </c>
      <c r="T25" s="32">
        <v>37</v>
      </c>
      <c r="U25" s="125">
        <v>29</v>
      </c>
      <c r="V25" s="125">
        <v>18</v>
      </c>
      <c r="W25" s="125">
        <v>23</v>
      </c>
      <c r="X25" s="125">
        <v>12</v>
      </c>
      <c r="Y25" s="125">
        <v>9</v>
      </c>
      <c r="Z25" s="125">
        <v>10</v>
      </c>
      <c r="AA25" s="125">
        <v>7</v>
      </c>
      <c r="AB25">
        <v>5</v>
      </c>
      <c r="AC25">
        <v>10</v>
      </c>
      <c r="AD25">
        <v>9</v>
      </c>
      <c r="AE25">
        <v>3</v>
      </c>
      <c r="AF25">
        <v>6</v>
      </c>
      <c r="AG25">
        <v>19</v>
      </c>
      <c r="AH25">
        <v>6</v>
      </c>
      <c r="AI25">
        <v>7</v>
      </c>
      <c r="AJ25">
        <v>3</v>
      </c>
      <c r="AK25">
        <v>1</v>
      </c>
      <c r="AL25">
        <v>1</v>
      </c>
      <c r="AM25">
        <v>3</v>
      </c>
      <c r="AN25">
        <v>2</v>
      </c>
      <c r="AO25">
        <v>3</v>
      </c>
      <c r="AP25">
        <v>1</v>
      </c>
      <c r="AQ25">
        <v>0</v>
      </c>
      <c r="AR25">
        <v>2</v>
      </c>
      <c r="AS25">
        <v>1</v>
      </c>
      <c r="AT25">
        <v>0</v>
      </c>
      <c r="AU25">
        <v>0</v>
      </c>
      <c r="AV25">
        <v>0</v>
      </c>
      <c r="AW25">
        <v>1</v>
      </c>
      <c r="AX25">
        <v>1</v>
      </c>
      <c r="AY25">
        <v>0</v>
      </c>
      <c r="AZ25">
        <v>0</v>
      </c>
      <c r="BA25">
        <v>1</v>
      </c>
      <c r="BB25">
        <v>0</v>
      </c>
      <c r="BC25">
        <v>0</v>
      </c>
      <c r="BD25">
        <v>1</v>
      </c>
      <c r="BE25">
        <v>0</v>
      </c>
      <c r="BF25">
        <v>1</v>
      </c>
      <c r="BG25">
        <v>0</v>
      </c>
      <c r="BH25">
        <v>0</v>
      </c>
      <c r="BI25">
        <v>0</v>
      </c>
      <c r="BJ25">
        <v>0</v>
      </c>
      <c r="BK25">
        <v>1</v>
      </c>
      <c r="BL25">
        <v>1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1</v>
      </c>
      <c r="BT25">
        <v>0</v>
      </c>
      <c r="BU25">
        <v>0</v>
      </c>
      <c r="BV25">
        <v>0</v>
      </c>
      <c r="BW25">
        <v>2</v>
      </c>
      <c r="BX25" s="60">
        <v>227.23</v>
      </c>
      <c r="BY25" s="74">
        <v>254.1480996884735</v>
      </c>
      <c r="BZ25" s="74">
        <v>99.1937271854427</v>
      </c>
    </row>
    <row r="26" spans="2:78" ht="12">
      <c r="B26" s="278" t="s">
        <v>7</v>
      </c>
      <c r="C26" s="261"/>
      <c r="D26" s="32">
        <v>353</v>
      </c>
      <c r="E26" s="32">
        <v>0</v>
      </c>
      <c r="F26" s="32">
        <v>0</v>
      </c>
      <c r="G26" s="32">
        <v>0</v>
      </c>
      <c r="H26" s="32">
        <v>0</v>
      </c>
      <c r="I26" s="32">
        <v>2</v>
      </c>
      <c r="J26" s="32">
        <v>1</v>
      </c>
      <c r="K26" s="32">
        <v>1</v>
      </c>
      <c r="L26" s="32">
        <v>1</v>
      </c>
      <c r="M26" s="32">
        <v>5</v>
      </c>
      <c r="N26" s="32">
        <v>4</v>
      </c>
      <c r="O26" s="32">
        <v>4</v>
      </c>
      <c r="P26" s="32">
        <v>9</v>
      </c>
      <c r="Q26" s="32">
        <v>21</v>
      </c>
      <c r="R26" s="32">
        <v>27</v>
      </c>
      <c r="S26" s="32">
        <v>11</v>
      </c>
      <c r="T26" s="32">
        <v>29</v>
      </c>
      <c r="U26" s="125">
        <v>23</v>
      </c>
      <c r="V26" s="125">
        <v>18</v>
      </c>
      <c r="W26" s="125">
        <v>16</v>
      </c>
      <c r="X26" s="125">
        <v>23</v>
      </c>
      <c r="Y26" s="125">
        <v>20</v>
      </c>
      <c r="Z26" s="125">
        <v>16</v>
      </c>
      <c r="AA26" s="125">
        <v>17</v>
      </c>
      <c r="AB26">
        <v>11</v>
      </c>
      <c r="AC26">
        <v>10</v>
      </c>
      <c r="AD26">
        <v>6</v>
      </c>
      <c r="AE26">
        <v>2</v>
      </c>
      <c r="AF26">
        <v>11</v>
      </c>
      <c r="AG26">
        <v>20</v>
      </c>
      <c r="AH26">
        <v>4</v>
      </c>
      <c r="AI26">
        <v>4</v>
      </c>
      <c r="AJ26">
        <v>5</v>
      </c>
      <c r="AK26">
        <v>3</v>
      </c>
      <c r="AL26">
        <v>2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2</v>
      </c>
      <c r="AS26">
        <v>0</v>
      </c>
      <c r="AT26">
        <v>1</v>
      </c>
      <c r="AU26">
        <v>1</v>
      </c>
      <c r="AV26">
        <v>0</v>
      </c>
      <c r="AW26">
        <v>0</v>
      </c>
      <c r="AX26">
        <v>0</v>
      </c>
      <c r="AY26">
        <v>3</v>
      </c>
      <c r="AZ26">
        <v>1</v>
      </c>
      <c r="BA26">
        <v>1</v>
      </c>
      <c r="BB26">
        <v>0</v>
      </c>
      <c r="BC26">
        <v>0</v>
      </c>
      <c r="BD26">
        <v>1</v>
      </c>
      <c r="BE26">
        <v>1</v>
      </c>
      <c r="BF26">
        <v>1</v>
      </c>
      <c r="BG26">
        <v>0</v>
      </c>
      <c r="BH26">
        <v>1</v>
      </c>
      <c r="BI26">
        <v>0</v>
      </c>
      <c r="BJ26">
        <v>0</v>
      </c>
      <c r="BK26">
        <v>0</v>
      </c>
      <c r="BL26">
        <v>1</v>
      </c>
      <c r="BM26">
        <v>0</v>
      </c>
      <c r="BN26">
        <v>1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7</v>
      </c>
      <c r="BX26" s="60">
        <v>240.86</v>
      </c>
      <c r="BY26" s="74">
        <v>274.9180453257791</v>
      </c>
      <c r="BZ26" s="74">
        <v>198.33180488044349</v>
      </c>
    </row>
    <row r="27" spans="2:78" ht="12">
      <c r="B27" s="278" t="s">
        <v>8</v>
      </c>
      <c r="C27" s="261"/>
      <c r="D27" s="32">
        <v>150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1</v>
      </c>
      <c r="K27" s="32">
        <v>1</v>
      </c>
      <c r="L27" s="32">
        <v>2</v>
      </c>
      <c r="M27" s="32">
        <v>1</v>
      </c>
      <c r="N27" s="32">
        <v>3</v>
      </c>
      <c r="O27" s="32">
        <v>3</v>
      </c>
      <c r="P27" s="32">
        <v>9</v>
      </c>
      <c r="Q27" s="32">
        <v>7</v>
      </c>
      <c r="R27" s="32">
        <v>13</v>
      </c>
      <c r="S27" s="32">
        <v>7</v>
      </c>
      <c r="T27" s="32">
        <v>10</v>
      </c>
      <c r="U27" s="125">
        <v>9</v>
      </c>
      <c r="V27" s="125">
        <v>14</v>
      </c>
      <c r="W27" s="125">
        <v>13</v>
      </c>
      <c r="X27" s="125">
        <v>5</v>
      </c>
      <c r="Y27" s="125">
        <v>5</v>
      </c>
      <c r="Z27" s="125">
        <v>10</v>
      </c>
      <c r="AA27" s="125">
        <v>4</v>
      </c>
      <c r="AB27">
        <v>5</v>
      </c>
      <c r="AC27">
        <v>6</v>
      </c>
      <c r="AD27">
        <v>3</v>
      </c>
      <c r="AE27">
        <v>2</v>
      </c>
      <c r="AF27">
        <v>2</v>
      </c>
      <c r="AG27">
        <v>0</v>
      </c>
      <c r="AH27">
        <v>1</v>
      </c>
      <c r="AI27">
        <v>0</v>
      </c>
      <c r="AJ27">
        <v>5</v>
      </c>
      <c r="AK27">
        <v>1</v>
      </c>
      <c r="AL27">
        <v>1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1</v>
      </c>
      <c r="AT27">
        <v>0</v>
      </c>
      <c r="AU27">
        <v>0</v>
      </c>
      <c r="AV27">
        <v>1</v>
      </c>
      <c r="AW27">
        <v>1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1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1</v>
      </c>
      <c r="BJ27">
        <v>0</v>
      </c>
      <c r="BK27">
        <v>0</v>
      </c>
      <c r="BL27">
        <v>1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1</v>
      </c>
      <c r="BX27" s="60">
        <v>225.255</v>
      </c>
      <c r="BY27" s="74">
        <v>247.71759999999995</v>
      </c>
      <c r="BZ27" s="74">
        <v>117.8350221618879</v>
      </c>
    </row>
    <row r="28" spans="2:78" ht="12">
      <c r="B28" s="278" t="s">
        <v>9</v>
      </c>
      <c r="C28" s="261"/>
      <c r="D28" s="32">
        <v>101</v>
      </c>
      <c r="E28" s="32">
        <v>0</v>
      </c>
      <c r="F28" s="32">
        <v>0</v>
      </c>
      <c r="G28" s="32">
        <v>0</v>
      </c>
      <c r="H28" s="32">
        <v>0</v>
      </c>
      <c r="I28" s="32">
        <v>1</v>
      </c>
      <c r="J28" s="32">
        <v>0</v>
      </c>
      <c r="K28" s="32">
        <v>0</v>
      </c>
      <c r="L28" s="32">
        <v>0</v>
      </c>
      <c r="M28" s="32">
        <v>2</v>
      </c>
      <c r="N28" s="32">
        <v>2</v>
      </c>
      <c r="O28" s="32">
        <v>0</v>
      </c>
      <c r="P28" s="32">
        <v>0</v>
      </c>
      <c r="Q28" s="32">
        <v>0</v>
      </c>
      <c r="R28" s="32">
        <v>4</v>
      </c>
      <c r="S28" s="32">
        <v>7</v>
      </c>
      <c r="T28" s="32">
        <v>7</v>
      </c>
      <c r="U28" s="125">
        <v>6</v>
      </c>
      <c r="V28" s="125">
        <v>1</v>
      </c>
      <c r="W28" s="125">
        <v>11</v>
      </c>
      <c r="X28" s="125">
        <v>8</v>
      </c>
      <c r="Y28" s="125">
        <v>8</v>
      </c>
      <c r="Z28" s="125">
        <v>4</v>
      </c>
      <c r="AA28" s="125">
        <v>3</v>
      </c>
      <c r="AB28">
        <v>4</v>
      </c>
      <c r="AC28">
        <v>4</v>
      </c>
      <c r="AD28">
        <v>1</v>
      </c>
      <c r="AE28">
        <v>2</v>
      </c>
      <c r="AF28">
        <v>1</v>
      </c>
      <c r="AG28">
        <v>5</v>
      </c>
      <c r="AH28">
        <v>1</v>
      </c>
      <c r="AI28">
        <v>0</v>
      </c>
      <c r="AJ28">
        <v>1</v>
      </c>
      <c r="AK28">
        <v>3</v>
      </c>
      <c r="AL28">
        <v>1</v>
      </c>
      <c r="AM28">
        <v>1</v>
      </c>
      <c r="AN28">
        <v>1</v>
      </c>
      <c r="AO28">
        <v>0</v>
      </c>
      <c r="AP28">
        <v>2</v>
      </c>
      <c r="AQ28">
        <v>1</v>
      </c>
      <c r="AR28">
        <v>1</v>
      </c>
      <c r="AS28">
        <v>0</v>
      </c>
      <c r="AT28">
        <v>3</v>
      </c>
      <c r="AU28">
        <v>1</v>
      </c>
      <c r="AV28">
        <v>1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3</v>
      </c>
      <c r="BX28" s="60">
        <v>249.82</v>
      </c>
      <c r="BY28" s="74">
        <v>290.2085148514853</v>
      </c>
      <c r="BZ28" s="74">
        <v>149.3195583397309</v>
      </c>
    </row>
    <row r="29" spans="2:78" ht="12">
      <c r="B29" s="278" t="s">
        <v>10</v>
      </c>
      <c r="C29" s="261"/>
      <c r="D29" s="32">
        <v>172</v>
      </c>
      <c r="E29" s="32">
        <v>0</v>
      </c>
      <c r="F29" s="32">
        <v>0</v>
      </c>
      <c r="G29" s="32">
        <v>1</v>
      </c>
      <c r="H29" s="32">
        <v>0</v>
      </c>
      <c r="I29" s="32">
        <v>1</v>
      </c>
      <c r="J29" s="32">
        <v>0</v>
      </c>
      <c r="K29" s="32">
        <v>0</v>
      </c>
      <c r="L29" s="32">
        <v>0</v>
      </c>
      <c r="M29" s="32">
        <v>0</v>
      </c>
      <c r="N29" s="32">
        <v>2</v>
      </c>
      <c r="O29" s="32">
        <v>4</v>
      </c>
      <c r="P29" s="32">
        <v>7</v>
      </c>
      <c r="Q29" s="32">
        <v>7</v>
      </c>
      <c r="R29" s="32">
        <v>8</v>
      </c>
      <c r="S29" s="32">
        <v>5</v>
      </c>
      <c r="T29" s="32">
        <v>12</v>
      </c>
      <c r="U29" s="125">
        <v>12</v>
      </c>
      <c r="V29" s="125">
        <v>8</v>
      </c>
      <c r="W29" s="125">
        <v>12</v>
      </c>
      <c r="X29" s="125">
        <v>6</v>
      </c>
      <c r="Y29" s="125">
        <v>14</v>
      </c>
      <c r="Z29" s="125">
        <v>10</v>
      </c>
      <c r="AA29" s="125">
        <v>6</v>
      </c>
      <c r="AB29">
        <v>3</v>
      </c>
      <c r="AC29">
        <v>2</v>
      </c>
      <c r="AD29">
        <v>5</v>
      </c>
      <c r="AE29">
        <v>4</v>
      </c>
      <c r="AF29">
        <v>1</v>
      </c>
      <c r="AG29">
        <v>5</v>
      </c>
      <c r="AH29">
        <v>1</v>
      </c>
      <c r="AI29">
        <v>2</v>
      </c>
      <c r="AJ29">
        <v>3</v>
      </c>
      <c r="AK29">
        <v>0</v>
      </c>
      <c r="AL29">
        <v>2</v>
      </c>
      <c r="AM29">
        <v>2</v>
      </c>
      <c r="AN29">
        <v>2</v>
      </c>
      <c r="AO29">
        <v>1</v>
      </c>
      <c r="AP29">
        <v>1</v>
      </c>
      <c r="AQ29">
        <v>0</v>
      </c>
      <c r="AR29">
        <v>2</v>
      </c>
      <c r="AS29">
        <v>1</v>
      </c>
      <c r="AT29">
        <v>0</v>
      </c>
      <c r="AU29">
        <v>1</v>
      </c>
      <c r="AV29">
        <v>0</v>
      </c>
      <c r="AW29">
        <v>3</v>
      </c>
      <c r="AX29">
        <v>3</v>
      </c>
      <c r="AY29">
        <v>0</v>
      </c>
      <c r="AZ29">
        <v>3</v>
      </c>
      <c r="BA29">
        <v>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2</v>
      </c>
      <c r="BH29">
        <v>0</v>
      </c>
      <c r="BI29">
        <v>0</v>
      </c>
      <c r="BJ29">
        <v>1</v>
      </c>
      <c r="BK29">
        <v>1</v>
      </c>
      <c r="BL29">
        <v>0</v>
      </c>
      <c r="BM29">
        <v>1</v>
      </c>
      <c r="BN29">
        <v>1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3</v>
      </c>
      <c r="BX29" s="60">
        <v>249.875</v>
      </c>
      <c r="BY29" s="74">
        <v>290.82116279069754</v>
      </c>
      <c r="BZ29" s="74">
        <v>148.82284328304758</v>
      </c>
    </row>
    <row r="30" spans="2:78" ht="12">
      <c r="B30" s="278" t="s">
        <v>11</v>
      </c>
      <c r="C30" s="261"/>
      <c r="D30" s="32">
        <v>765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3</v>
      </c>
      <c r="K30" s="32">
        <v>1</v>
      </c>
      <c r="L30" s="32">
        <v>2</v>
      </c>
      <c r="M30" s="32">
        <v>7</v>
      </c>
      <c r="N30" s="32">
        <v>3</v>
      </c>
      <c r="O30" s="32">
        <v>6</v>
      </c>
      <c r="P30" s="32">
        <v>26</v>
      </c>
      <c r="Q30" s="32">
        <v>26</v>
      </c>
      <c r="R30" s="32">
        <v>43</v>
      </c>
      <c r="S30" s="32">
        <v>46</v>
      </c>
      <c r="T30" s="32">
        <v>58</v>
      </c>
      <c r="U30" s="125">
        <v>43</v>
      </c>
      <c r="V30" s="125">
        <v>39</v>
      </c>
      <c r="W30" s="125">
        <v>40</v>
      </c>
      <c r="X30" s="125">
        <v>39</v>
      </c>
      <c r="Y30" s="125">
        <v>32</v>
      </c>
      <c r="Z30" s="125">
        <v>29</v>
      </c>
      <c r="AA30" s="125">
        <v>28</v>
      </c>
      <c r="AB30">
        <v>19</v>
      </c>
      <c r="AC30">
        <v>23</v>
      </c>
      <c r="AD30">
        <v>35</v>
      </c>
      <c r="AE30">
        <v>18</v>
      </c>
      <c r="AF30">
        <v>21</v>
      </c>
      <c r="AG30">
        <v>32</v>
      </c>
      <c r="AH30">
        <v>10</v>
      </c>
      <c r="AI30">
        <v>8</v>
      </c>
      <c r="AJ30">
        <v>14</v>
      </c>
      <c r="AK30">
        <v>7</v>
      </c>
      <c r="AL30">
        <v>9</v>
      </c>
      <c r="AM30">
        <v>12</v>
      </c>
      <c r="AN30">
        <v>12</v>
      </c>
      <c r="AO30">
        <v>4</v>
      </c>
      <c r="AP30">
        <v>3</v>
      </c>
      <c r="AQ30">
        <v>8</v>
      </c>
      <c r="AR30">
        <v>3</v>
      </c>
      <c r="AS30">
        <v>4</v>
      </c>
      <c r="AT30">
        <v>6</v>
      </c>
      <c r="AU30">
        <v>3</v>
      </c>
      <c r="AV30">
        <v>3</v>
      </c>
      <c r="AW30">
        <v>11</v>
      </c>
      <c r="AX30">
        <v>2</v>
      </c>
      <c r="AY30">
        <v>1</v>
      </c>
      <c r="AZ30">
        <v>3</v>
      </c>
      <c r="BA30">
        <v>2</v>
      </c>
      <c r="BB30">
        <v>2</v>
      </c>
      <c r="BC30">
        <v>1</v>
      </c>
      <c r="BD30">
        <v>1</v>
      </c>
      <c r="BE30">
        <v>2</v>
      </c>
      <c r="BF30">
        <v>1</v>
      </c>
      <c r="BG30">
        <v>1</v>
      </c>
      <c r="BH30">
        <v>1</v>
      </c>
      <c r="BI30">
        <v>0</v>
      </c>
      <c r="BJ30">
        <v>0</v>
      </c>
      <c r="BK30">
        <v>1</v>
      </c>
      <c r="BL30">
        <v>0</v>
      </c>
      <c r="BM30">
        <v>1</v>
      </c>
      <c r="BN30">
        <v>2</v>
      </c>
      <c r="BO30">
        <v>1</v>
      </c>
      <c r="BP30">
        <v>0</v>
      </c>
      <c r="BQ30">
        <v>1</v>
      </c>
      <c r="BR30">
        <v>0</v>
      </c>
      <c r="BS30">
        <v>0</v>
      </c>
      <c r="BT30">
        <v>1</v>
      </c>
      <c r="BU30">
        <v>0</v>
      </c>
      <c r="BV30">
        <v>0</v>
      </c>
      <c r="BW30">
        <v>5</v>
      </c>
      <c r="BX30" s="60">
        <v>249.46</v>
      </c>
      <c r="BY30" s="74">
        <v>278.1974248366016</v>
      </c>
      <c r="BZ30" s="74">
        <v>111.44336318715692</v>
      </c>
    </row>
    <row r="31" spans="2:78" ht="12">
      <c r="B31" s="278" t="s">
        <v>12</v>
      </c>
      <c r="C31" s="261"/>
      <c r="D31" s="32">
        <v>442</v>
      </c>
      <c r="E31" s="32">
        <v>0</v>
      </c>
      <c r="F31" s="32">
        <v>1</v>
      </c>
      <c r="G31" s="32">
        <v>1</v>
      </c>
      <c r="H31" s="32">
        <v>0</v>
      </c>
      <c r="I31" s="32">
        <v>0</v>
      </c>
      <c r="J31" s="32">
        <v>0</v>
      </c>
      <c r="K31" s="32">
        <v>1</v>
      </c>
      <c r="L31" s="32">
        <v>1</v>
      </c>
      <c r="M31" s="32">
        <v>4</v>
      </c>
      <c r="N31" s="32">
        <v>6</v>
      </c>
      <c r="O31" s="32">
        <v>3</v>
      </c>
      <c r="P31" s="32">
        <v>13</v>
      </c>
      <c r="Q31" s="32">
        <v>12</v>
      </c>
      <c r="R31" s="32">
        <v>20</v>
      </c>
      <c r="S31" s="32">
        <v>24</v>
      </c>
      <c r="T31" s="32">
        <v>37</v>
      </c>
      <c r="U31" s="125">
        <v>30</v>
      </c>
      <c r="V31" s="125">
        <v>34</v>
      </c>
      <c r="W31" s="125">
        <v>35</v>
      </c>
      <c r="X31" s="125">
        <v>33</v>
      </c>
      <c r="Y31" s="125">
        <v>15</v>
      </c>
      <c r="Z31" s="125">
        <v>29</v>
      </c>
      <c r="AA31" s="125">
        <v>12</v>
      </c>
      <c r="AB31">
        <v>14</v>
      </c>
      <c r="AC31">
        <v>17</v>
      </c>
      <c r="AD31">
        <v>11</v>
      </c>
      <c r="AE31">
        <v>11</v>
      </c>
      <c r="AF31">
        <v>5</v>
      </c>
      <c r="AG31">
        <v>13</v>
      </c>
      <c r="AH31">
        <v>3</v>
      </c>
      <c r="AI31">
        <v>6</v>
      </c>
      <c r="AJ31">
        <v>0</v>
      </c>
      <c r="AK31">
        <v>6</v>
      </c>
      <c r="AL31">
        <v>4</v>
      </c>
      <c r="AM31">
        <v>3</v>
      </c>
      <c r="AN31">
        <v>4</v>
      </c>
      <c r="AO31">
        <v>1</v>
      </c>
      <c r="AP31">
        <v>4</v>
      </c>
      <c r="AQ31">
        <v>1</v>
      </c>
      <c r="AR31">
        <v>1</v>
      </c>
      <c r="AS31">
        <v>2</v>
      </c>
      <c r="AT31">
        <v>1</v>
      </c>
      <c r="AU31">
        <v>0</v>
      </c>
      <c r="AV31">
        <v>1</v>
      </c>
      <c r="AW31">
        <v>3</v>
      </c>
      <c r="AX31">
        <v>8</v>
      </c>
      <c r="AY31">
        <v>1</v>
      </c>
      <c r="AZ31">
        <v>0</v>
      </c>
      <c r="BA31">
        <v>4</v>
      </c>
      <c r="BB31">
        <v>0</v>
      </c>
      <c r="BC31">
        <v>0</v>
      </c>
      <c r="BD31">
        <v>0</v>
      </c>
      <c r="BE31">
        <v>1</v>
      </c>
      <c r="BF31">
        <v>2</v>
      </c>
      <c r="BG31">
        <v>0</v>
      </c>
      <c r="BH31">
        <v>0</v>
      </c>
      <c r="BI31">
        <v>1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1</v>
      </c>
      <c r="BP31">
        <v>0</v>
      </c>
      <c r="BQ31">
        <v>0</v>
      </c>
      <c r="BR31">
        <v>0</v>
      </c>
      <c r="BS31">
        <v>0</v>
      </c>
      <c r="BT31">
        <v>1</v>
      </c>
      <c r="BU31">
        <v>0</v>
      </c>
      <c r="BV31">
        <v>0</v>
      </c>
      <c r="BW31">
        <v>1</v>
      </c>
      <c r="BX31" s="60">
        <v>238.485</v>
      </c>
      <c r="BY31" s="74">
        <v>263.6003393665159</v>
      </c>
      <c r="BZ31" s="74">
        <v>96.42339714335219</v>
      </c>
    </row>
    <row r="32" spans="2:78" ht="12">
      <c r="B32" s="278" t="s">
        <v>13</v>
      </c>
      <c r="C32" s="261"/>
      <c r="D32" s="32">
        <v>597</v>
      </c>
      <c r="E32" s="32">
        <v>0</v>
      </c>
      <c r="F32" s="32">
        <v>0</v>
      </c>
      <c r="G32" s="32">
        <v>0</v>
      </c>
      <c r="H32" s="32">
        <v>0</v>
      </c>
      <c r="I32" s="32">
        <v>1</v>
      </c>
      <c r="J32" s="32">
        <v>2</v>
      </c>
      <c r="K32" s="32">
        <v>0</v>
      </c>
      <c r="L32" s="32">
        <v>1</v>
      </c>
      <c r="M32" s="32">
        <v>5</v>
      </c>
      <c r="N32" s="32">
        <v>2</v>
      </c>
      <c r="O32" s="32">
        <v>9</v>
      </c>
      <c r="P32" s="32">
        <v>19</v>
      </c>
      <c r="Q32" s="32">
        <v>10</v>
      </c>
      <c r="R32" s="32">
        <v>12</v>
      </c>
      <c r="S32" s="32">
        <v>29</v>
      </c>
      <c r="T32" s="32">
        <v>22</v>
      </c>
      <c r="U32" s="125">
        <v>30</v>
      </c>
      <c r="V32" s="125">
        <v>31</v>
      </c>
      <c r="W32" s="125">
        <v>29</v>
      </c>
      <c r="X32" s="125">
        <v>31</v>
      </c>
      <c r="Y32" s="125">
        <v>45</v>
      </c>
      <c r="Z32" s="125">
        <v>40</v>
      </c>
      <c r="AA32" s="125">
        <v>27</v>
      </c>
      <c r="AB32">
        <v>28</v>
      </c>
      <c r="AC32">
        <v>13</v>
      </c>
      <c r="AD32">
        <v>24</v>
      </c>
      <c r="AE32">
        <v>21</v>
      </c>
      <c r="AF32">
        <v>16</v>
      </c>
      <c r="AG32">
        <v>21</v>
      </c>
      <c r="AH32">
        <v>13</v>
      </c>
      <c r="AI32">
        <v>8</v>
      </c>
      <c r="AJ32">
        <v>14</v>
      </c>
      <c r="AK32">
        <v>8</v>
      </c>
      <c r="AL32">
        <v>8</v>
      </c>
      <c r="AM32">
        <v>6</v>
      </c>
      <c r="AN32">
        <v>7</v>
      </c>
      <c r="AO32">
        <v>9</v>
      </c>
      <c r="AP32">
        <v>3</v>
      </c>
      <c r="AQ32">
        <v>7</v>
      </c>
      <c r="AR32">
        <v>3</v>
      </c>
      <c r="AS32">
        <v>4</v>
      </c>
      <c r="AT32">
        <v>3</v>
      </c>
      <c r="AU32">
        <v>2</v>
      </c>
      <c r="AV32">
        <v>5</v>
      </c>
      <c r="AW32">
        <v>3</v>
      </c>
      <c r="AX32">
        <v>7</v>
      </c>
      <c r="AY32">
        <v>0</v>
      </c>
      <c r="AZ32">
        <v>2</v>
      </c>
      <c r="BA32">
        <v>0</v>
      </c>
      <c r="BB32">
        <v>1</v>
      </c>
      <c r="BC32">
        <v>0</v>
      </c>
      <c r="BD32">
        <v>4</v>
      </c>
      <c r="BE32">
        <v>0</v>
      </c>
      <c r="BF32">
        <v>0</v>
      </c>
      <c r="BG32">
        <v>2</v>
      </c>
      <c r="BH32">
        <v>1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1</v>
      </c>
      <c r="BO32">
        <v>1</v>
      </c>
      <c r="BP32">
        <v>0</v>
      </c>
      <c r="BQ32">
        <v>1</v>
      </c>
      <c r="BR32">
        <v>1</v>
      </c>
      <c r="BS32">
        <v>1</v>
      </c>
      <c r="BT32">
        <v>0</v>
      </c>
      <c r="BU32">
        <v>0</v>
      </c>
      <c r="BV32">
        <v>0</v>
      </c>
      <c r="BW32">
        <v>4</v>
      </c>
      <c r="BX32" s="60">
        <v>264.98</v>
      </c>
      <c r="BY32" s="74">
        <v>288.4061976549416</v>
      </c>
      <c r="BZ32" s="74">
        <v>107.06329653314792</v>
      </c>
    </row>
    <row r="33" spans="2:78" ht="12">
      <c r="B33" s="278" t="s">
        <v>14</v>
      </c>
      <c r="C33" s="261"/>
      <c r="D33" s="32">
        <v>1437</v>
      </c>
      <c r="E33" s="32">
        <v>13</v>
      </c>
      <c r="F33" s="32">
        <v>17</v>
      </c>
      <c r="G33" s="32">
        <v>17</v>
      </c>
      <c r="H33" s="32">
        <v>24</v>
      </c>
      <c r="I33" s="32">
        <v>37</v>
      </c>
      <c r="J33" s="32">
        <v>157</v>
      </c>
      <c r="K33" s="32">
        <v>102</v>
      </c>
      <c r="L33" s="32">
        <v>116</v>
      </c>
      <c r="M33" s="32">
        <v>124</v>
      </c>
      <c r="N33" s="32">
        <v>88</v>
      </c>
      <c r="O33" s="32">
        <v>90</v>
      </c>
      <c r="P33" s="32">
        <v>83</v>
      </c>
      <c r="Q33" s="32">
        <v>43</v>
      </c>
      <c r="R33" s="32">
        <v>50</v>
      </c>
      <c r="S33" s="32">
        <v>33</v>
      </c>
      <c r="T33" s="32">
        <v>59</v>
      </c>
      <c r="U33" s="125">
        <v>30</v>
      </c>
      <c r="V33" s="125">
        <v>28</v>
      </c>
      <c r="W33" s="125">
        <v>28</v>
      </c>
      <c r="X33" s="125">
        <v>18</v>
      </c>
      <c r="Y33" s="125">
        <v>7</v>
      </c>
      <c r="Z33" s="125">
        <v>24</v>
      </c>
      <c r="AA33" s="125">
        <v>13</v>
      </c>
      <c r="AB33">
        <v>7</v>
      </c>
      <c r="AC33">
        <v>8</v>
      </c>
      <c r="AD33">
        <v>49</v>
      </c>
      <c r="AE33">
        <v>25</v>
      </c>
      <c r="AF33">
        <v>11</v>
      </c>
      <c r="AG33">
        <v>19</v>
      </c>
      <c r="AH33">
        <v>14</v>
      </c>
      <c r="AI33">
        <v>10</v>
      </c>
      <c r="AJ33">
        <v>11</v>
      </c>
      <c r="AK33">
        <v>10</v>
      </c>
      <c r="AL33">
        <v>9</v>
      </c>
      <c r="AM33">
        <v>4</v>
      </c>
      <c r="AN33">
        <v>4</v>
      </c>
      <c r="AO33">
        <v>5</v>
      </c>
      <c r="AP33">
        <v>4</v>
      </c>
      <c r="AQ33">
        <v>6</v>
      </c>
      <c r="AR33">
        <v>2</v>
      </c>
      <c r="AS33">
        <v>2</v>
      </c>
      <c r="AT33">
        <v>3</v>
      </c>
      <c r="AU33">
        <v>3</v>
      </c>
      <c r="AV33">
        <v>5</v>
      </c>
      <c r="AW33">
        <v>7</v>
      </c>
      <c r="AX33">
        <v>6</v>
      </c>
      <c r="AY33">
        <v>1</v>
      </c>
      <c r="AZ33">
        <v>0</v>
      </c>
      <c r="BA33">
        <v>2</v>
      </c>
      <c r="BB33">
        <v>0</v>
      </c>
      <c r="BC33">
        <v>1</v>
      </c>
      <c r="BD33">
        <v>0</v>
      </c>
      <c r="BE33">
        <v>1</v>
      </c>
      <c r="BF33">
        <v>1</v>
      </c>
      <c r="BG33">
        <v>1</v>
      </c>
      <c r="BH33">
        <v>1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1</v>
      </c>
      <c r="BO33">
        <v>0</v>
      </c>
      <c r="BP33">
        <v>0</v>
      </c>
      <c r="BQ33">
        <v>0</v>
      </c>
      <c r="BR33">
        <v>1</v>
      </c>
      <c r="BS33">
        <v>0</v>
      </c>
      <c r="BT33">
        <v>0</v>
      </c>
      <c r="BU33">
        <v>0</v>
      </c>
      <c r="BV33">
        <v>0</v>
      </c>
      <c r="BW33">
        <v>2</v>
      </c>
      <c r="BX33" s="60">
        <v>151.18</v>
      </c>
      <c r="BY33" s="74">
        <v>184.42923451635343</v>
      </c>
      <c r="BZ33" s="74">
        <v>101.76607669341297</v>
      </c>
    </row>
    <row r="34" spans="2:78" ht="12">
      <c r="B34" s="278" t="s">
        <v>15</v>
      </c>
      <c r="C34" s="261"/>
      <c r="D34" s="32">
        <v>1281</v>
      </c>
      <c r="E34" s="32">
        <v>3</v>
      </c>
      <c r="F34" s="32">
        <v>3</v>
      </c>
      <c r="G34" s="32">
        <v>6</v>
      </c>
      <c r="H34" s="32">
        <v>17</v>
      </c>
      <c r="I34" s="32">
        <v>19</v>
      </c>
      <c r="J34" s="32">
        <v>46</v>
      </c>
      <c r="K34" s="32">
        <v>44</v>
      </c>
      <c r="L34" s="32">
        <v>53</v>
      </c>
      <c r="M34" s="32">
        <v>85</v>
      </c>
      <c r="N34" s="32">
        <v>56</v>
      </c>
      <c r="O34" s="32">
        <v>78</v>
      </c>
      <c r="P34" s="32">
        <v>134</v>
      </c>
      <c r="Q34" s="32">
        <v>96</v>
      </c>
      <c r="R34" s="32">
        <v>75</v>
      </c>
      <c r="S34" s="32">
        <v>58</v>
      </c>
      <c r="T34" s="32">
        <v>70</v>
      </c>
      <c r="U34" s="125">
        <v>55</v>
      </c>
      <c r="V34" s="125">
        <v>46</v>
      </c>
      <c r="W34" s="125">
        <v>43</v>
      </c>
      <c r="X34" s="125">
        <v>27</v>
      </c>
      <c r="Y34" s="125">
        <v>26</v>
      </c>
      <c r="Z34" s="125">
        <v>25</v>
      </c>
      <c r="AA34" s="125">
        <v>17</v>
      </c>
      <c r="AB34">
        <v>9</v>
      </c>
      <c r="AC34">
        <v>17</v>
      </c>
      <c r="AD34">
        <v>12</v>
      </c>
      <c r="AE34">
        <v>15</v>
      </c>
      <c r="AF34">
        <v>15</v>
      </c>
      <c r="AG34">
        <v>19</v>
      </c>
      <c r="AH34">
        <v>6</v>
      </c>
      <c r="AI34">
        <v>9</v>
      </c>
      <c r="AJ34">
        <v>10</v>
      </c>
      <c r="AK34">
        <v>7</v>
      </c>
      <c r="AL34">
        <v>7</v>
      </c>
      <c r="AM34">
        <v>5</v>
      </c>
      <c r="AN34">
        <v>2</v>
      </c>
      <c r="AO34">
        <v>5</v>
      </c>
      <c r="AP34">
        <v>4</v>
      </c>
      <c r="AQ34">
        <v>5</v>
      </c>
      <c r="AR34">
        <v>1</v>
      </c>
      <c r="AS34">
        <v>1</v>
      </c>
      <c r="AT34">
        <v>5</v>
      </c>
      <c r="AU34">
        <v>3</v>
      </c>
      <c r="AV34">
        <v>2</v>
      </c>
      <c r="AW34">
        <v>4</v>
      </c>
      <c r="AX34">
        <v>2</v>
      </c>
      <c r="AY34">
        <v>4</v>
      </c>
      <c r="AZ34">
        <v>2</v>
      </c>
      <c r="BA34">
        <v>2</v>
      </c>
      <c r="BB34">
        <v>1</v>
      </c>
      <c r="BC34">
        <v>0</v>
      </c>
      <c r="BD34">
        <v>2</v>
      </c>
      <c r="BE34">
        <v>2</v>
      </c>
      <c r="BF34">
        <v>0</v>
      </c>
      <c r="BG34">
        <v>0</v>
      </c>
      <c r="BH34">
        <v>0</v>
      </c>
      <c r="BI34">
        <v>2</v>
      </c>
      <c r="BJ34">
        <v>2</v>
      </c>
      <c r="BK34">
        <v>0</v>
      </c>
      <c r="BL34">
        <v>0</v>
      </c>
      <c r="BM34">
        <v>3</v>
      </c>
      <c r="BN34">
        <v>1</v>
      </c>
      <c r="BO34">
        <v>1</v>
      </c>
      <c r="BP34">
        <v>0</v>
      </c>
      <c r="BQ34">
        <v>0</v>
      </c>
      <c r="BR34">
        <v>0</v>
      </c>
      <c r="BS34">
        <v>1</v>
      </c>
      <c r="BT34">
        <v>1</v>
      </c>
      <c r="BU34">
        <v>0</v>
      </c>
      <c r="BV34">
        <v>2</v>
      </c>
      <c r="BW34">
        <v>8</v>
      </c>
      <c r="BX34" s="60">
        <v>179.42</v>
      </c>
      <c r="BY34" s="74">
        <v>210.7314285714285</v>
      </c>
      <c r="BZ34" s="74">
        <v>134.83950225142007</v>
      </c>
    </row>
    <row r="35" spans="2:78" ht="12">
      <c r="B35" s="278" t="s">
        <v>16</v>
      </c>
      <c r="C35" s="261"/>
      <c r="D35" s="32">
        <v>1297</v>
      </c>
      <c r="E35" s="32">
        <v>164</v>
      </c>
      <c r="F35" s="32">
        <v>95</v>
      </c>
      <c r="G35" s="32">
        <v>90</v>
      </c>
      <c r="H35" s="32">
        <v>97</v>
      </c>
      <c r="I35" s="32">
        <v>92</v>
      </c>
      <c r="J35" s="32">
        <v>139</v>
      </c>
      <c r="K35" s="32">
        <v>131</v>
      </c>
      <c r="L35" s="32">
        <v>131</v>
      </c>
      <c r="M35" s="32">
        <v>97</v>
      </c>
      <c r="N35" s="32">
        <v>48</v>
      </c>
      <c r="O35" s="32">
        <v>32</v>
      </c>
      <c r="P35" s="32">
        <v>33</v>
      </c>
      <c r="Q35" s="32">
        <v>27</v>
      </c>
      <c r="R35" s="32">
        <v>24</v>
      </c>
      <c r="S35" s="32">
        <v>21</v>
      </c>
      <c r="T35" s="32">
        <v>15</v>
      </c>
      <c r="U35" s="125">
        <v>10</v>
      </c>
      <c r="V35" s="125">
        <v>12</v>
      </c>
      <c r="W35" s="125">
        <v>8</v>
      </c>
      <c r="X35" s="125">
        <v>3</v>
      </c>
      <c r="Y35" s="125">
        <v>3</v>
      </c>
      <c r="Z35" s="125">
        <v>1</v>
      </c>
      <c r="AA35" s="125">
        <v>2</v>
      </c>
      <c r="AB35">
        <v>2</v>
      </c>
      <c r="AC35">
        <v>1</v>
      </c>
      <c r="AD35">
        <v>1</v>
      </c>
      <c r="AE35">
        <v>1</v>
      </c>
      <c r="AF35">
        <v>0</v>
      </c>
      <c r="AG35">
        <v>1</v>
      </c>
      <c r="AH35">
        <v>0</v>
      </c>
      <c r="AI35">
        <v>6</v>
      </c>
      <c r="AJ35">
        <v>1</v>
      </c>
      <c r="AK35">
        <v>1</v>
      </c>
      <c r="AL35">
        <v>0</v>
      </c>
      <c r="AM35">
        <v>1</v>
      </c>
      <c r="AN35">
        <v>0</v>
      </c>
      <c r="AO35">
        <v>0</v>
      </c>
      <c r="AP35">
        <v>3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1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1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2</v>
      </c>
      <c r="BU35">
        <v>0</v>
      </c>
      <c r="BV35">
        <v>0</v>
      </c>
      <c r="BW35">
        <v>0</v>
      </c>
      <c r="BX35" s="60">
        <v>105.37</v>
      </c>
      <c r="BY35" s="74">
        <v>113.38447185813439</v>
      </c>
      <c r="BZ35" s="74">
        <v>60.0714638187431</v>
      </c>
    </row>
    <row r="36" spans="2:78" ht="12">
      <c r="B36" s="278" t="s">
        <v>17</v>
      </c>
      <c r="C36" s="261"/>
      <c r="D36" s="32">
        <v>1366</v>
      </c>
      <c r="E36" s="32">
        <v>30</v>
      </c>
      <c r="F36" s="32">
        <v>20</v>
      </c>
      <c r="G36" s="32">
        <v>27</v>
      </c>
      <c r="H36" s="32">
        <v>43</v>
      </c>
      <c r="I36" s="32">
        <v>41</v>
      </c>
      <c r="J36" s="32">
        <v>198</v>
      </c>
      <c r="K36" s="32">
        <v>119</v>
      </c>
      <c r="L36" s="32">
        <v>189</v>
      </c>
      <c r="M36" s="32">
        <v>101</v>
      </c>
      <c r="N36" s="32">
        <v>72</v>
      </c>
      <c r="O36" s="32">
        <v>106</v>
      </c>
      <c r="P36" s="32">
        <v>101</v>
      </c>
      <c r="Q36" s="32">
        <v>54</v>
      </c>
      <c r="R36" s="32">
        <v>51</v>
      </c>
      <c r="S36" s="32">
        <v>42</v>
      </c>
      <c r="T36" s="32">
        <v>33</v>
      </c>
      <c r="U36" s="125">
        <v>28</v>
      </c>
      <c r="V36" s="125">
        <v>14</v>
      </c>
      <c r="W36" s="125">
        <v>13</v>
      </c>
      <c r="X36" s="125">
        <v>11</v>
      </c>
      <c r="Y36" s="125">
        <v>19</v>
      </c>
      <c r="Z36" s="125">
        <v>8</v>
      </c>
      <c r="AA36" s="125">
        <v>4</v>
      </c>
      <c r="AB36">
        <v>2</v>
      </c>
      <c r="AC36">
        <v>4</v>
      </c>
      <c r="AD36">
        <v>4</v>
      </c>
      <c r="AE36">
        <v>4</v>
      </c>
      <c r="AF36">
        <v>1</v>
      </c>
      <c r="AG36">
        <v>3</v>
      </c>
      <c r="AH36">
        <v>3</v>
      </c>
      <c r="AI36">
        <v>1</v>
      </c>
      <c r="AJ36">
        <v>0</v>
      </c>
      <c r="AK36">
        <v>1</v>
      </c>
      <c r="AL36">
        <v>0</v>
      </c>
      <c r="AM36">
        <v>1</v>
      </c>
      <c r="AN36">
        <v>1</v>
      </c>
      <c r="AO36">
        <v>5</v>
      </c>
      <c r="AP36">
        <v>0</v>
      </c>
      <c r="AQ36">
        <v>1</v>
      </c>
      <c r="AR36">
        <v>0</v>
      </c>
      <c r="AS36">
        <v>1</v>
      </c>
      <c r="AT36">
        <v>1</v>
      </c>
      <c r="AU36">
        <v>1</v>
      </c>
      <c r="AV36">
        <v>0</v>
      </c>
      <c r="AW36">
        <v>1</v>
      </c>
      <c r="AX36">
        <v>0</v>
      </c>
      <c r="AY36">
        <v>0</v>
      </c>
      <c r="AZ36">
        <v>1</v>
      </c>
      <c r="BA36">
        <v>0</v>
      </c>
      <c r="BB36">
        <v>0</v>
      </c>
      <c r="BC36">
        <v>0</v>
      </c>
      <c r="BD36">
        <v>3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1</v>
      </c>
      <c r="BN36">
        <v>0</v>
      </c>
      <c r="BO36">
        <v>1</v>
      </c>
      <c r="BP36">
        <v>1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 s="60">
        <v>130.565</v>
      </c>
      <c r="BY36" s="74">
        <v>145.92546852123</v>
      </c>
      <c r="BZ36" s="74">
        <v>65.23723037833538</v>
      </c>
    </row>
    <row r="37" spans="2:78" ht="12">
      <c r="B37" s="278" t="s">
        <v>18</v>
      </c>
      <c r="C37" s="261"/>
      <c r="D37" s="32">
        <v>326</v>
      </c>
      <c r="E37" s="32">
        <v>1</v>
      </c>
      <c r="F37" s="32">
        <v>0</v>
      </c>
      <c r="G37" s="32">
        <v>0</v>
      </c>
      <c r="H37" s="32">
        <v>0</v>
      </c>
      <c r="I37" s="32">
        <v>0</v>
      </c>
      <c r="J37" s="32">
        <v>2</v>
      </c>
      <c r="K37" s="32">
        <v>4</v>
      </c>
      <c r="L37" s="32">
        <v>7</v>
      </c>
      <c r="M37" s="32">
        <v>17</v>
      </c>
      <c r="N37" s="32">
        <v>21</v>
      </c>
      <c r="O37" s="32">
        <v>29</v>
      </c>
      <c r="P37" s="32">
        <v>26</v>
      </c>
      <c r="Q37" s="32">
        <v>28</v>
      </c>
      <c r="R37" s="32">
        <v>22</v>
      </c>
      <c r="S37" s="32">
        <v>22</v>
      </c>
      <c r="T37" s="32">
        <v>17</v>
      </c>
      <c r="U37" s="125">
        <v>13</v>
      </c>
      <c r="V37" s="125">
        <v>19</v>
      </c>
      <c r="W37" s="125">
        <v>20</v>
      </c>
      <c r="X37" s="125">
        <v>10</v>
      </c>
      <c r="Y37" s="125">
        <v>9</v>
      </c>
      <c r="Z37" s="125">
        <v>16</v>
      </c>
      <c r="AA37" s="125">
        <v>2</v>
      </c>
      <c r="AB37">
        <v>2</v>
      </c>
      <c r="AC37">
        <v>8</v>
      </c>
      <c r="AD37">
        <v>5</v>
      </c>
      <c r="AE37">
        <v>6</v>
      </c>
      <c r="AF37">
        <v>1</v>
      </c>
      <c r="AG37">
        <v>3</v>
      </c>
      <c r="AH37">
        <v>4</v>
      </c>
      <c r="AI37">
        <v>1</v>
      </c>
      <c r="AJ37">
        <v>0</v>
      </c>
      <c r="AK37">
        <v>1</v>
      </c>
      <c r="AL37">
        <v>0</v>
      </c>
      <c r="AM37">
        <v>1</v>
      </c>
      <c r="AN37">
        <v>1</v>
      </c>
      <c r="AO37">
        <v>0</v>
      </c>
      <c r="AP37">
        <v>3</v>
      </c>
      <c r="AQ37">
        <v>0</v>
      </c>
      <c r="AR37">
        <v>0</v>
      </c>
      <c r="AS37">
        <v>1</v>
      </c>
      <c r="AT37">
        <v>1</v>
      </c>
      <c r="AU37">
        <v>0</v>
      </c>
      <c r="AV37">
        <v>0</v>
      </c>
      <c r="AW37">
        <v>1</v>
      </c>
      <c r="AX37">
        <v>1</v>
      </c>
      <c r="AY37">
        <v>0</v>
      </c>
      <c r="AZ37">
        <v>0</v>
      </c>
      <c r="BA37">
        <v>0</v>
      </c>
      <c r="BB37">
        <v>0</v>
      </c>
      <c r="BC37">
        <v>1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 s="60">
        <v>193.995</v>
      </c>
      <c r="BY37" s="74">
        <v>208.09769938650305</v>
      </c>
      <c r="BZ37" s="74">
        <v>70.0906943011265</v>
      </c>
    </row>
    <row r="38" spans="2:78" ht="12">
      <c r="B38" s="278" t="s">
        <v>19</v>
      </c>
      <c r="C38" s="261"/>
      <c r="D38" s="32">
        <v>184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1</v>
      </c>
      <c r="L38" s="32">
        <v>0</v>
      </c>
      <c r="M38" s="32">
        <v>0</v>
      </c>
      <c r="N38" s="32">
        <v>0</v>
      </c>
      <c r="O38" s="32">
        <v>1</v>
      </c>
      <c r="P38" s="32">
        <v>11</v>
      </c>
      <c r="Q38" s="32">
        <v>6</v>
      </c>
      <c r="R38" s="32">
        <v>16</v>
      </c>
      <c r="S38" s="32">
        <v>13</v>
      </c>
      <c r="T38" s="32">
        <v>20</v>
      </c>
      <c r="U38" s="125">
        <v>17</v>
      </c>
      <c r="V38" s="125">
        <v>15</v>
      </c>
      <c r="W38" s="125">
        <v>7</v>
      </c>
      <c r="X38" s="125">
        <v>21</v>
      </c>
      <c r="Y38" s="125">
        <v>18</v>
      </c>
      <c r="Z38" s="125">
        <v>6</v>
      </c>
      <c r="AA38" s="125">
        <v>6</v>
      </c>
      <c r="AB38">
        <v>2</v>
      </c>
      <c r="AC38">
        <v>2</v>
      </c>
      <c r="AD38">
        <v>3</v>
      </c>
      <c r="AE38">
        <v>1</v>
      </c>
      <c r="AF38">
        <v>0</v>
      </c>
      <c r="AG38">
        <v>3</v>
      </c>
      <c r="AH38">
        <v>1</v>
      </c>
      <c r="AI38">
        <v>2</v>
      </c>
      <c r="AJ38">
        <v>3</v>
      </c>
      <c r="AK38">
        <v>0</v>
      </c>
      <c r="AL38">
        <v>1</v>
      </c>
      <c r="AM38">
        <v>2</v>
      </c>
      <c r="AN38">
        <v>0</v>
      </c>
      <c r="AO38">
        <v>0</v>
      </c>
      <c r="AP38">
        <v>0</v>
      </c>
      <c r="AQ38">
        <v>1</v>
      </c>
      <c r="AR38">
        <v>0</v>
      </c>
      <c r="AS38">
        <v>1</v>
      </c>
      <c r="AT38">
        <v>0</v>
      </c>
      <c r="AU38">
        <v>0</v>
      </c>
      <c r="AV38">
        <v>0</v>
      </c>
      <c r="AW38">
        <v>1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1</v>
      </c>
      <c r="BP38">
        <v>0</v>
      </c>
      <c r="BQ38">
        <v>0</v>
      </c>
      <c r="BR38">
        <v>0</v>
      </c>
      <c r="BS38">
        <v>1</v>
      </c>
      <c r="BT38">
        <v>0</v>
      </c>
      <c r="BU38">
        <v>0</v>
      </c>
      <c r="BV38">
        <v>0</v>
      </c>
      <c r="BW38">
        <v>0</v>
      </c>
      <c r="BX38" s="60">
        <v>224.655</v>
      </c>
      <c r="BY38" s="74">
        <v>240.13673913043485</v>
      </c>
      <c r="BZ38" s="74">
        <v>76.81494933067876</v>
      </c>
    </row>
    <row r="39" spans="2:78" ht="12">
      <c r="B39" s="278" t="s">
        <v>20</v>
      </c>
      <c r="C39" s="261"/>
      <c r="D39" s="32">
        <v>190</v>
      </c>
      <c r="E39" s="32">
        <v>0</v>
      </c>
      <c r="F39" s="32">
        <v>0</v>
      </c>
      <c r="G39" s="32">
        <v>0</v>
      </c>
      <c r="H39" s="32">
        <v>1</v>
      </c>
      <c r="I39" s="32">
        <v>4</v>
      </c>
      <c r="J39" s="32">
        <v>1</v>
      </c>
      <c r="K39" s="32">
        <v>4</v>
      </c>
      <c r="L39" s="32">
        <v>0</v>
      </c>
      <c r="M39" s="32">
        <v>6</v>
      </c>
      <c r="N39" s="32">
        <v>11</v>
      </c>
      <c r="O39" s="32">
        <v>16</v>
      </c>
      <c r="P39" s="32">
        <v>24</v>
      </c>
      <c r="Q39" s="32">
        <v>15</v>
      </c>
      <c r="R39" s="32">
        <v>11</v>
      </c>
      <c r="S39" s="32">
        <v>13</v>
      </c>
      <c r="T39" s="32">
        <v>17</v>
      </c>
      <c r="U39" s="125">
        <v>11</v>
      </c>
      <c r="V39" s="125">
        <v>7</v>
      </c>
      <c r="W39" s="125">
        <v>9</v>
      </c>
      <c r="X39" s="125">
        <v>4</v>
      </c>
      <c r="Y39" s="125">
        <v>7</v>
      </c>
      <c r="Z39" s="125">
        <v>4</v>
      </c>
      <c r="AA39" s="125">
        <v>4</v>
      </c>
      <c r="AB39">
        <v>1</v>
      </c>
      <c r="AC39">
        <v>1</v>
      </c>
      <c r="AD39">
        <v>4</v>
      </c>
      <c r="AE39">
        <v>3</v>
      </c>
      <c r="AF39">
        <v>0</v>
      </c>
      <c r="AG39">
        <v>2</v>
      </c>
      <c r="AH39">
        <v>1</v>
      </c>
      <c r="AI39">
        <v>0</v>
      </c>
      <c r="AJ39">
        <v>3</v>
      </c>
      <c r="AK39">
        <v>1</v>
      </c>
      <c r="AL39">
        <v>0</v>
      </c>
      <c r="AM39">
        <v>0</v>
      </c>
      <c r="AN39">
        <v>0</v>
      </c>
      <c r="AO39">
        <v>1</v>
      </c>
      <c r="AP39">
        <v>0</v>
      </c>
      <c r="AQ39">
        <v>0</v>
      </c>
      <c r="AR39">
        <v>1</v>
      </c>
      <c r="AS39">
        <v>0</v>
      </c>
      <c r="AT39">
        <v>1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1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1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 s="60">
        <v>189.99</v>
      </c>
      <c r="BY39" s="74">
        <v>205.53026315789478</v>
      </c>
      <c r="BZ39" s="74">
        <v>74.39871155391579</v>
      </c>
    </row>
    <row r="40" spans="2:78" ht="12">
      <c r="B40" s="278" t="s">
        <v>21</v>
      </c>
      <c r="C40" s="261"/>
      <c r="D40" s="32">
        <v>135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1</v>
      </c>
      <c r="K40" s="32">
        <v>0</v>
      </c>
      <c r="L40" s="32">
        <v>2</v>
      </c>
      <c r="M40" s="32">
        <v>2</v>
      </c>
      <c r="N40" s="32">
        <v>2</v>
      </c>
      <c r="O40" s="32">
        <v>7</v>
      </c>
      <c r="P40" s="32">
        <v>8</v>
      </c>
      <c r="Q40" s="32">
        <v>13</v>
      </c>
      <c r="R40" s="32">
        <v>14</v>
      </c>
      <c r="S40" s="32">
        <v>9</v>
      </c>
      <c r="T40" s="32">
        <v>8</v>
      </c>
      <c r="U40" s="125">
        <v>11</v>
      </c>
      <c r="V40" s="125">
        <v>6</v>
      </c>
      <c r="W40" s="125">
        <v>11</v>
      </c>
      <c r="X40" s="125">
        <v>9</v>
      </c>
      <c r="Y40" s="125">
        <v>3</v>
      </c>
      <c r="Z40" s="125">
        <v>6</v>
      </c>
      <c r="AA40" s="125">
        <v>3</v>
      </c>
      <c r="AB40">
        <v>1</v>
      </c>
      <c r="AC40">
        <v>4</v>
      </c>
      <c r="AD40">
        <v>2</v>
      </c>
      <c r="AE40">
        <v>0</v>
      </c>
      <c r="AF40">
        <v>1</v>
      </c>
      <c r="AG40">
        <v>5</v>
      </c>
      <c r="AH40">
        <v>1</v>
      </c>
      <c r="AI40">
        <v>1</v>
      </c>
      <c r="AJ40">
        <v>1</v>
      </c>
      <c r="AK40">
        <v>1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1</v>
      </c>
      <c r="AX40">
        <v>1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1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 s="60">
        <v>209.62</v>
      </c>
      <c r="BY40" s="74">
        <v>224.10207407407407</v>
      </c>
      <c r="BZ40" s="74">
        <v>73.61404543440302</v>
      </c>
    </row>
    <row r="41" spans="2:78" ht="12">
      <c r="B41" s="278" t="s">
        <v>22</v>
      </c>
      <c r="C41" s="261"/>
      <c r="D41" s="32">
        <v>535</v>
      </c>
      <c r="E41" s="32">
        <v>0</v>
      </c>
      <c r="F41" s="32">
        <v>0</v>
      </c>
      <c r="G41" s="32">
        <v>1</v>
      </c>
      <c r="H41" s="32">
        <v>1</v>
      </c>
      <c r="I41" s="32">
        <v>1</v>
      </c>
      <c r="J41" s="32">
        <v>1</v>
      </c>
      <c r="K41" s="32">
        <v>0</v>
      </c>
      <c r="L41" s="32">
        <v>2</v>
      </c>
      <c r="M41" s="32">
        <v>0</v>
      </c>
      <c r="N41" s="32">
        <v>1</v>
      </c>
      <c r="O41" s="32">
        <v>3</v>
      </c>
      <c r="P41" s="32">
        <v>10</v>
      </c>
      <c r="Q41" s="32">
        <v>9</v>
      </c>
      <c r="R41" s="32">
        <v>14</v>
      </c>
      <c r="S41" s="32">
        <v>28</v>
      </c>
      <c r="T41" s="32">
        <v>61</v>
      </c>
      <c r="U41" s="125">
        <v>46</v>
      </c>
      <c r="V41" s="125">
        <v>42</v>
      </c>
      <c r="W41" s="125">
        <v>46</v>
      </c>
      <c r="X41" s="125">
        <v>30</v>
      </c>
      <c r="Y41" s="125">
        <v>34</v>
      </c>
      <c r="Z41" s="125">
        <v>23</v>
      </c>
      <c r="AA41" s="125">
        <v>19</v>
      </c>
      <c r="AB41">
        <v>6</v>
      </c>
      <c r="AC41">
        <v>10</v>
      </c>
      <c r="AD41">
        <v>11</v>
      </c>
      <c r="AE41">
        <v>11</v>
      </c>
      <c r="AF41">
        <v>12</v>
      </c>
      <c r="AG41">
        <v>16</v>
      </c>
      <c r="AH41">
        <v>5</v>
      </c>
      <c r="AI41">
        <v>6</v>
      </c>
      <c r="AJ41">
        <v>8</v>
      </c>
      <c r="AK41">
        <v>5</v>
      </c>
      <c r="AL41">
        <v>6</v>
      </c>
      <c r="AM41">
        <v>3</v>
      </c>
      <c r="AN41">
        <v>1</v>
      </c>
      <c r="AO41">
        <v>1</v>
      </c>
      <c r="AP41">
        <v>4</v>
      </c>
      <c r="AQ41">
        <v>2</v>
      </c>
      <c r="AR41">
        <v>7</v>
      </c>
      <c r="AS41">
        <v>3</v>
      </c>
      <c r="AT41">
        <v>5</v>
      </c>
      <c r="AU41">
        <v>3</v>
      </c>
      <c r="AV41">
        <v>5</v>
      </c>
      <c r="AW41">
        <v>1</v>
      </c>
      <c r="AX41">
        <v>4</v>
      </c>
      <c r="AY41">
        <v>2</v>
      </c>
      <c r="AZ41">
        <v>1</v>
      </c>
      <c r="BA41">
        <v>2</v>
      </c>
      <c r="BB41">
        <v>3</v>
      </c>
      <c r="BC41">
        <v>1</v>
      </c>
      <c r="BD41">
        <v>2</v>
      </c>
      <c r="BE41">
        <v>2</v>
      </c>
      <c r="BF41">
        <v>1</v>
      </c>
      <c r="BG41">
        <v>0</v>
      </c>
      <c r="BH41">
        <v>0</v>
      </c>
      <c r="BI41">
        <v>2</v>
      </c>
      <c r="BJ41">
        <v>1</v>
      </c>
      <c r="BK41">
        <v>0</v>
      </c>
      <c r="BL41">
        <v>3</v>
      </c>
      <c r="BM41">
        <v>1</v>
      </c>
      <c r="BN41">
        <v>0</v>
      </c>
      <c r="BO41">
        <v>0</v>
      </c>
      <c r="BP41">
        <v>0</v>
      </c>
      <c r="BQ41">
        <v>1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6</v>
      </c>
      <c r="BX41" s="60">
        <v>241.37</v>
      </c>
      <c r="BY41" s="74">
        <v>281.4609345794393</v>
      </c>
      <c r="BZ41" s="74">
        <v>130.73994018584787</v>
      </c>
    </row>
    <row r="42" spans="2:78" ht="12">
      <c r="B42" s="278" t="s">
        <v>23</v>
      </c>
      <c r="C42" s="261"/>
      <c r="D42" s="32">
        <v>411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2</v>
      </c>
      <c r="L42" s="32">
        <v>3</v>
      </c>
      <c r="M42" s="32">
        <v>2</v>
      </c>
      <c r="N42" s="32">
        <v>4</v>
      </c>
      <c r="O42" s="32">
        <v>11</v>
      </c>
      <c r="P42" s="32">
        <v>14</v>
      </c>
      <c r="Q42" s="32">
        <v>15</v>
      </c>
      <c r="R42" s="32">
        <v>21</v>
      </c>
      <c r="S42" s="32">
        <v>18</v>
      </c>
      <c r="T42" s="32">
        <v>35</v>
      </c>
      <c r="U42" s="125">
        <v>20</v>
      </c>
      <c r="V42" s="125">
        <v>20</v>
      </c>
      <c r="W42" s="125">
        <v>25</v>
      </c>
      <c r="X42" s="125">
        <v>22</v>
      </c>
      <c r="Y42" s="125">
        <v>17</v>
      </c>
      <c r="Z42" s="125">
        <v>23</v>
      </c>
      <c r="AA42" s="125">
        <v>17</v>
      </c>
      <c r="AB42">
        <v>9</v>
      </c>
      <c r="AC42">
        <v>11</v>
      </c>
      <c r="AD42">
        <v>13</v>
      </c>
      <c r="AE42">
        <v>8</v>
      </c>
      <c r="AF42">
        <v>9</v>
      </c>
      <c r="AG42">
        <v>9</v>
      </c>
      <c r="AH42">
        <v>8</v>
      </c>
      <c r="AI42">
        <v>4</v>
      </c>
      <c r="AJ42">
        <v>3</v>
      </c>
      <c r="AK42">
        <v>4</v>
      </c>
      <c r="AL42">
        <v>3</v>
      </c>
      <c r="AM42">
        <v>3</v>
      </c>
      <c r="AN42">
        <v>2</v>
      </c>
      <c r="AO42">
        <v>4</v>
      </c>
      <c r="AP42">
        <v>3</v>
      </c>
      <c r="AQ42">
        <v>3</v>
      </c>
      <c r="AR42">
        <v>0</v>
      </c>
      <c r="AS42">
        <v>0</v>
      </c>
      <c r="AT42">
        <v>1</v>
      </c>
      <c r="AU42">
        <v>5</v>
      </c>
      <c r="AV42">
        <v>1</v>
      </c>
      <c r="AW42">
        <v>2</v>
      </c>
      <c r="AX42">
        <v>3</v>
      </c>
      <c r="AY42">
        <v>0</v>
      </c>
      <c r="AZ42">
        <v>2</v>
      </c>
      <c r="BA42">
        <v>3</v>
      </c>
      <c r="BB42">
        <v>2</v>
      </c>
      <c r="BC42">
        <v>1</v>
      </c>
      <c r="BD42">
        <v>0</v>
      </c>
      <c r="BE42">
        <v>0</v>
      </c>
      <c r="BF42">
        <v>1</v>
      </c>
      <c r="BG42">
        <v>0</v>
      </c>
      <c r="BH42">
        <v>1</v>
      </c>
      <c r="BI42">
        <v>1</v>
      </c>
      <c r="BJ42">
        <v>1</v>
      </c>
      <c r="BK42">
        <v>0</v>
      </c>
      <c r="BL42">
        <v>0</v>
      </c>
      <c r="BM42">
        <v>0</v>
      </c>
      <c r="BN42">
        <v>1</v>
      </c>
      <c r="BO42">
        <v>0</v>
      </c>
      <c r="BP42">
        <v>0</v>
      </c>
      <c r="BQ42">
        <v>1</v>
      </c>
      <c r="BR42">
        <v>0</v>
      </c>
      <c r="BS42">
        <v>2</v>
      </c>
      <c r="BT42">
        <v>0</v>
      </c>
      <c r="BU42">
        <v>0</v>
      </c>
      <c r="BV42">
        <v>0</v>
      </c>
      <c r="BW42">
        <v>18</v>
      </c>
      <c r="BX42" s="60">
        <v>246.24</v>
      </c>
      <c r="BY42" s="74">
        <v>304.6570559610705</v>
      </c>
      <c r="BZ42" s="74">
        <v>202.45076236649464</v>
      </c>
    </row>
    <row r="43" spans="2:78" ht="12">
      <c r="B43" s="278" t="s">
        <v>24</v>
      </c>
      <c r="C43" s="261"/>
      <c r="D43" s="32">
        <v>415</v>
      </c>
      <c r="E43" s="32">
        <v>0</v>
      </c>
      <c r="F43" s="32">
        <v>0</v>
      </c>
      <c r="G43" s="32">
        <v>0</v>
      </c>
      <c r="H43" s="32">
        <v>1</v>
      </c>
      <c r="I43" s="32">
        <v>4</v>
      </c>
      <c r="J43" s="32">
        <v>1</v>
      </c>
      <c r="K43" s="32">
        <v>1</v>
      </c>
      <c r="L43" s="32">
        <v>2</v>
      </c>
      <c r="M43" s="32">
        <v>5</v>
      </c>
      <c r="N43" s="32">
        <v>7</v>
      </c>
      <c r="O43" s="32">
        <v>4</v>
      </c>
      <c r="P43" s="32">
        <v>17</v>
      </c>
      <c r="Q43" s="32">
        <v>22</v>
      </c>
      <c r="R43" s="32">
        <v>21</v>
      </c>
      <c r="S43" s="32">
        <v>32</v>
      </c>
      <c r="T43" s="32">
        <v>51</v>
      </c>
      <c r="U43" s="125">
        <v>37</v>
      </c>
      <c r="V43" s="125">
        <v>33</v>
      </c>
      <c r="W43" s="125">
        <v>17</v>
      </c>
      <c r="X43" s="125">
        <v>23</v>
      </c>
      <c r="Y43" s="125">
        <v>14</v>
      </c>
      <c r="Z43" s="125">
        <v>12</v>
      </c>
      <c r="AA43" s="125">
        <v>3</v>
      </c>
      <c r="AB43">
        <v>15</v>
      </c>
      <c r="AC43">
        <v>9</v>
      </c>
      <c r="AD43">
        <v>7</v>
      </c>
      <c r="AE43">
        <v>8</v>
      </c>
      <c r="AF43">
        <v>2</v>
      </c>
      <c r="AG43">
        <v>14</v>
      </c>
      <c r="AH43">
        <v>4</v>
      </c>
      <c r="AI43">
        <v>4</v>
      </c>
      <c r="AJ43">
        <v>5</v>
      </c>
      <c r="AK43">
        <v>5</v>
      </c>
      <c r="AL43">
        <v>1</v>
      </c>
      <c r="AM43">
        <v>2</v>
      </c>
      <c r="AN43">
        <v>2</v>
      </c>
      <c r="AO43">
        <v>5</v>
      </c>
      <c r="AP43">
        <v>1</v>
      </c>
      <c r="AQ43">
        <v>2</v>
      </c>
      <c r="AR43">
        <v>4</v>
      </c>
      <c r="AS43">
        <v>0</v>
      </c>
      <c r="AT43">
        <v>3</v>
      </c>
      <c r="AU43">
        <v>0</v>
      </c>
      <c r="AV43">
        <v>1</v>
      </c>
      <c r="AW43">
        <v>0</v>
      </c>
      <c r="AX43">
        <v>0</v>
      </c>
      <c r="AY43">
        <v>1</v>
      </c>
      <c r="AZ43">
        <v>0</v>
      </c>
      <c r="BA43">
        <v>0</v>
      </c>
      <c r="BB43">
        <v>1</v>
      </c>
      <c r="BC43">
        <v>1</v>
      </c>
      <c r="BD43">
        <v>1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1</v>
      </c>
      <c r="BL43">
        <v>2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7</v>
      </c>
      <c r="BX43" s="60">
        <v>219.39</v>
      </c>
      <c r="BY43" s="74">
        <v>254.393518072289</v>
      </c>
      <c r="BZ43" s="74">
        <v>123.31815613689618</v>
      </c>
    </row>
    <row r="44" spans="2:78" ht="12">
      <c r="B44" s="278" t="s">
        <v>25</v>
      </c>
      <c r="C44" s="261"/>
      <c r="D44" s="32">
        <v>744</v>
      </c>
      <c r="E44" s="32">
        <v>1</v>
      </c>
      <c r="F44" s="32">
        <v>0</v>
      </c>
      <c r="G44" s="32">
        <v>0</v>
      </c>
      <c r="H44" s="32">
        <v>3</v>
      </c>
      <c r="I44" s="32">
        <v>6</v>
      </c>
      <c r="J44" s="32">
        <v>19</v>
      </c>
      <c r="K44" s="32">
        <v>18</v>
      </c>
      <c r="L44" s="32">
        <v>16</v>
      </c>
      <c r="M44" s="32">
        <v>22</v>
      </c>
      <c r="N44" s="32">
        <v>23</v>
      </c>
      <c r="O44" s="32">
        <v>49</v>
      </c>
      <c r="P44" s="32">
        <v>68</v>
      </c>
      <c r="Q44" s="32">
        <v>63</v>
      </c>
      <c r="R44" s="32">
        <v>56</v>
      </c>
      <c r="S44" s="32">
        <v>37</v>
      </c>
      <c r="T44" s="32">
        <v>88</v>
      </c>
      <c r="U44" s="125">
        <v>36</v>
      </c>
      <c r="V44" s="125">
        <v>29</v>
      </c>
      <c r="W44" s="125">
        <v>19</v>
      </c>
      <c r="X44" s="125">
        <v>28</v>
      </c>
      <c r="Y44" s="125">
        <v>19</v>
      </c>
      <c r="Z44" s="125">
        <v>13</v>
      </c>
      <c r="AA44" s="125">
        <v>17</v>
      </c>
      <c r="AB44">
        <v>19</v>
      </c>
      <c r="AC44">
        <v>10</v>
      </c>
      <c r="AD44">
        <v>9</v>
      </c>
      <c r="AE44">
        <v>3</v>
      </c>
      <c r="AF44">
        <v>8</v>
      </c>
      <c r="AG44">
        <v>14</v>
      </c>
      <c r="AH44">
        <v>5</v>
      </c>
      <c r="AI44">
        <v>2</v>
      </c>
      <c r="AJ44">
        <v>7</v>
      </c>
      <c r="AK44">
        <v>8</v>
      </c>
      <c r="AL44">
        <v>4</v>
      </c>
      <c r="AM44">
        <v>0</v>
      </c>
      <c r="AN44">
        <v>4</v>
      </c>
      <c r="AO44">
        <v>1</v>
      </c>
      <c r="AP44">
        <v>0</v>
      </c>
      <c r="AQ44">
        <v>0</v>
      </c>
      <c r="AR44">
        <v>5</v>
      </c>
      <c r="AS44">
        <v>4</v>
      </c>
      <c r="AT44">
        <v>2</v>
      </c>
      <c r="AU44">
        <v>1</v>
      </c>
      <c r="AV44">
        <v>0</v>
      </c>
      <c r="AW44">
        <v>1</v>
      </c>
      <c r="AX44">
        <v>2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0</v>
      </c>
      <c r="BE44">
        <v>1</v>
      </c>
      <c r="BF44">
        <v>0</v>
      </c>
      <c r="BG44">
        <v>0</v>
      </c>
      <c r="BH44">
        <v>0</v>
      </c>
      <c r="BI44">
        <v>0</v>
      </c>
      <c r="BJ44">
        <v>1</v>
      </c>
      <c r="BK44">
        <v>1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1</v>
      </c>
      <c r="BX44" s="60">
        <v>196.87</v>
      </c>
      <c r="BY44" s="74">
        <v>212.1827284946235</v>
      </c>
      <c r="BZ44" s="74">
        <v>86.24363792683408</v>
      </c>
    </row>
    <row r="45" spans="2:78" ht="12">
      <c r="B45" s="278" t="s">
        <v>26</v>
      </c>
      <c r="C45" s="261"/>
      <c r="D45" s="32">
        <v>1173</v>
      </c>
      <c r="E45" s="32">
        <v>2</v>
      </c>
      <c r="F45" s="32">
        <v>1</v>
      </c>
      <c r="G45" s="32">
        <v>3</v>
      </c>
      <c r="H45" s="32">
        <v>10</v>
      </c>
      <c r="I45" s="32">
        <v>17</v>
      </c>
      <c r="J45" s="32">
        <v>34</v>
      </c>
      <c r="K45" s="32">
        <v>28</v>
      </c>
      <c r="L45" s="32">
        <v>38</v>
      </c>
      <c r="M45" s="32">
        <v>84</v>
      </c>
      <c r="N45" s="32">
        <v>105</v>
      </c>
      <c r="O45" s="32">
        <v>80</v>
      </c>
      <c r="P45" s="32">
        <v>159</v>
      </c>
      <c r="Q45" s="32">
        <v>97</v>
      </c>
      <c r="R45" s="32">
        <v>84</v>
      </c>
      <c r="S45" s="32">
        <v>70</v>
      </c>
      <c r="T45" s="32">
        <v>77</v>
      </c>
      <c r="U45" s="125">
        <v>47</v>
      </c>
      <c r="V45" s="125">
        <v>35</v>
      </c>
      <c r="W45" s="125">
        <v>33</v>
      </c>
      <c r="X45" s="125">
        <v>19</v>
      </c>
      <c r="Y45" s="125">
        <v>17</v>
      </c>
      <c r="Z45" s="125">
        <v>22</v>
      </c>
      <c r="AA45" s="125">
        <v>13</v>
      </c>
      <c r="AB45">
        <v>9</v>
      </c>
      <c r="AC45">
        <v>12</v>
      </c>
      <c r="AD45">
        <v>12</v>
      </c>
      <c r="AE45">
        <v>9</v>
      </c>
      <c r="AF45">
        <v>9</v>
      </c>
      <c r="AG45">
        <v>5</v>
      </c>
      <c r="AH45">
        <v>4</v>
      </c>
      <c r="AI45">
        <v>4</v>
      </c>
      <c r="AJ45">
        <v>2</v>
      </c>
      <c r="AK45">
        <v>4</v>
      </c>
      <c r="AL45">
        <v>1</v>
      </c>
      <c r="AM45">
        <v>1</v>
      </c>
      <c r="AN45">
        <v>5</v>
      </c>
      <c r="AO45">
        <v>2</v>
      </c>
      <c r="AP45">
        <v>3</v>
      </c>
      <c r="AQ45">
        <v>2</v>
      </c>
      <c r="AR45">
        <v>2</v>
      </c>
      <c r="AS45">
        <v>0</v>
      </c>
      <c r="AT45">
        <v>0</v>
      </c>
      <c r="AU45">
        <v>0</v>
      </c>
      <c r="AV45">
        <v>0</v>
      </c>
      <c r="AW45">
        <v>2</v>
      </c>
      <c r="AX45">
        <v>4</v>
      </c>
      <c r="AY45">
        <v>1</v>
      </c>
      <c r="AZ45">
        <v>0</v>
      </c>
      <c r="BA45">
        <v>1</v>
      </c>
      <c r="BB45">
        <v>0</v>
      </c>
      <c r="BC45">
        <v>0</v>
      </c>
      <c r="BD45">
        <v>1</v>
      </c>
      <c r="BE45">
        <v>1</v>
      </c>
      <c r="BF45">
        <v>0</v>
      </c>
      <c r="BG45">
        <v>0</v>
      </c>
      <c r="BH45">
        <v>0</v>
      </c>
      <c r="BI45">
        <v>1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1</v>
      </c>
      <c r="BX45" s="60">
        <v>170.77</v>
      </c>
      <c r="BY45" s="74">
        <v>187.6321739130431</v>
      </c>
      <c r="BZ45" s="74">
        <v>71.86074239153028</v>
      </c>
    </row>
    <row r="46" spans="2:78" ht="12">
      <c r="B46" s="278" t="s">
        <v>27</v>
      </c>
      <c r="C46" s="261"/>
      <c r="D46" s="32">
        <v>495</v>
      </c>
      <c r="E46" s="32">
        <v>0</v>
      </c>
      <c r="F46" s="32">
        <v>0</v>
      </c>
      <c r="G46" s="32">
        <v>0</v>
      </c>
      <c r="H46" s="32">
        <v>1</v>
      </c>
      <c r="I46" s="32">
        <v>0</v>
      </c>
      <c r="J46" s="32">
        <v>3</v>
      </c>
      <c r="K46" s="32">
        <v>0</v>
      </c>
      <c r="L46" s="32">
        <v>1</v>
      </c>
      <c r="M46" s="32">
        <v>5</v>
      </c>
      <c r="N46" s="32">
        <v>3</v>
      </c>
      <c r="O46" s="32">
        <v>8</v>
      </c>
      <c r="P46" s="32">
        <v>18</v>
      </c>
      <c r="Q46" s="32">
        <v>29</v>
      </c>
      <c r="R46" s="32">
        <v>43</v>
      </c>
      <c r="S46" s="32">
        <v>62</v>
      </c>
      <c r="T46" s="32">
        <v>55</v>
      </c>
      <c r="U46" s="125">
        <v>47</v>
      </c>
      <c r="V46" s="125">
        <v>40</v>
      </c>
      <c r="W46" s="125">
        <v>34</v>
      </c>
      <c r="X46" s="125">
        <v>20</v>
      </c>
      <c r="Y46" s="125">
        <v>11</v>
      </c>
      <c r="Z46" s="125">
        <v>17</v>
      </c>
      <c r="AA46" s="125">
        <v>7</v>
      </c>
      <c r="AB46">
        <v>8</v>
      </c>
      <c r="AC46">
        <v>3</v>
      </c>
      <c r="AD46">
        <v>9</v>
      </c>
      <c r="AE46">
        <v>4</v>
      </c>
      <c r="AF46">
        <v>8</v>
      </c>
      <c r="AG46">
        <v>10</v>
      </c>
      <c r="AH46">
        <v>6</v>
      </c>
      <c r="AI46">
        <v>2</v>
      </c>
      <c r="AJ46">
        <v>6</v>
      </c>
      <c r="AK46">
        <v>6</v>
      </c>
      <c r="AL46">
        <v>3</v>
      </c>
      <c r="AM46">
        <v>6</v>
      </c>
      <c r="AN46">
        <v>3</v>
      </c>
      <c r="AO46">
        <v>1</v>
      </c>
      <c r="AP46">
        <v>1</v>
      </c>
      <c r="AQ46">
        <v>1</v>
      </c>
      <c r="AR46">
        <v>2</v>
      </c>
      <c r="AS46">
        <v>1</v>
      </c>
      <c r="AT46">
        <v>0</v>
      </c>
      <c r="AU46">
        <v>0</v>
      </c>
      <c r="AV46">
        <v>0</v>
      </c>
      <c r="AW46">
        <v>2</v>
      </c>
      <c r="AX46">
        <v>0</v>
      </c>
      <c r="AY46">
        <v>0</v>
      </c>
      <c r="AZ46">
        <v>0</v>
      </c>
      <c r="BA46">
        <v>1</v>
      </c>
      <c r="BB46">
        <v>0</v>
      </c>
      <c r="BC46">
        <v>1</v>
      </c>
      <c r="BD46">
        <v>0</v>
      </c>
      <c r="BE46">
        <v>1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1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1</v>
      </c>
      <c r="BS46">
        <v>0</v>
      </c>
      <c r="BT46">
        <v>1</v>
      </c>
      <c r="BU46">
        <v>0</v>
      </c>
      <c r="BV46">
        <v>0</v>
      </c>
      <c r="BW46">
        <v>3</v>
      </c>
      <c r="BX46" s="60">
        <v>212</v>
      </c>
      <c r="BY46" s="74">
        <v>239.48539393939413</v>
      </c>
      <c r="BZ46" s="74">
        <v>102.00307300382202</v>
      </c>
    </row>
    <row r="47" spans="2:78" ht="12">
      <c r="B47" s="278" t="s">
        <v>28</v>
      </c>
      <c r="C47" s="261"/>
      <c r="D47" s="32">
        <v>371</v>
      </c>
      <c r="E47" s="32">
        <v>0</v>
      </c>
      <c r="F47" s="32">
        <v>0</v>
      </c>
      <c r="G47" s="32">
        <v>2</v>
      </c>
      <c r="H47" s="32">
        <v>0</v>
      </c>
      <c r="I47" s="32">
        <v>2</v>
      </c>
      <c r="J47" s="32">
        <v>4</v>
      </c>
      <c r="K47" s="32">
        <v>3</v>
      </c>
      <c r="L47" s="32">
        <v>12</v>
      </c>
      <c r="M47" s="32">
        <v>12</v>
      </c>
      <c r="N47" s="32">
        <v>12</v>
      </c>
      <c r="O47" s="32">
        <v>42</v>
      </c>
      <c r="P47" s="32">
        <v>34</v>
      </c>
      <c r="Q47" s="32">
        <v>33</v>
      </c>
      <c r="R47" s="32">
        <v>34</v>
      </c>
      <c r="S47" s="32">
        <v>29</v>
      </c>
      <c r="T47" s="32">
        <v>49</v>
      </c>
      <c r="U47" s="125">
        <v>18</v>
      </c>
      <c r="V47" s="125">
        <v>14</v>
      </c>
      <c r="W47" s="125">
        <v>10</v>
      </c>
      <c r="X47" s="125">
        <v>9</v>
      </c>
      <c r="Y47" s="125">
        <v>6</v>
      </c>
      <c r="Z47" s="125">
        <v>3</v>
      </c>
      <c r="AA47" s="125">
        <v>6</v>
      </c>
      <c r="AB47">
        <v>4</v>
      </c>
      <c r="AC47">
        <v>5</v>
      </c>
      <c r="AD47">
        <v>5</v>
      </c>
      <c r="AE47">
        <v>3</v>
      </c>
      <c r="AF47">
        <v>0</v>
      </c>
      <c r="AG47">
        <v>4</v>
      </c>
      <c r="AH47">
        <v>0</v>
      </c>
      <c r="AI47">
        <v>3</v>
      </c>
      <c r="AJ47">
        <v>1</v>
      </c>
      <c r="AK47">
        <v>0</v>
      </c>
      <c r="AL47">
        <v>1</v>
      </c>
      <c r="AM47">
        <v>0</v>
      </c>
      <c r="AN47">
        <v>1</v>
      </c>
      <c r="AO47">
        <v>0</v>
      </c>
      <c r="AP47">
        <v>1</v>
      </c>
      <c r="AQ47">
        <v>0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0</v>
      </c>
      <c r="AX47">
        <v>0</v>
      </c>
      <c r="AY47">
        <v>0</v>
      </c>
      <c r="AZ47">
        <v>0</v>
      </c>
      <c r="BA47">
        <v>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1</v>
      </c>
      <c r="BS47">
        <v>0</v>
      </c>
      <c r="BT47">
        <v>0</v>
      </c>
      <c r="BU47">
        <v>0</v>
      </c>
      <c r="BV47">
        <v>0</v>
      </c>
      <c r="BW47">
        <v>1</v>
      </c>
      <c r="BX47" s="60">
        <v>187.79</v>
      </c>
      <c r="BY47" s="74">
        <v>202.2840161725066</v>
      </c>
      <c r="BZ47" s="74">
        <v>78.58545225242811</v>
      </c>
    </row>
    <row r="48" spans="2:78" ht="12">
      <c r="B48" s="278" t="s">
        <v>29</v>
      </c>
      <c r="C48" s="261"/>
      <c r="D48" s="32">
        <v>343</v>
      </c>
      <c r="E48" s="32">
        <v>3</v>
      </c>
      <c r="F48" s="32">
        <v>2</v>
      </c>
      <c r="G48" s="32">
        <v>4</v>
      </c>
      <c r="H48" s="32">
        <v>8</v>
      </c>
      <c r="I48" s="32">
        <v>20</v>
      </c>
      <c r="J48" s="32">
        <v>24</v>
      </c>
      <c r="K48" s="32">
        <v>19</v>
      </c>
      <c r="L48" s="32">
        <v>8</v>
      </c>
      <c r="M48" s="32">
        <v>6</v>
      </c>
      <c r="N48" s="32">
        <v>13</v>
      </c>
      <c r="O48" s="32">
        <v>22</v>
      </c>
      <c r="P48" s="32">
        <v>31</v>
      </c>
      <c r="Q48" s="32">
        <v>38</v>
      </c>
      <c r="R48" s="32">
        <v>29</v>
      </c>
      <c r="S48" s="32">
        <v>18</v>
      </c>
      <c r="T48" s="32">
        <v>16</v>
      </c>
      <c r="U48" s="125">
        <v>9</v>
      </c>
      <c r="V48" s="125">
        <v>8</v>
      </c>
      <c r="W48" s="125">
        <v>14</v>
      </c>
      <c r="X48" s="125">
        <v>3</v>
      </c>
      <c r="Y48" s="125">
        <v>6</v>
      </c>
      <c r="Z48" s="125">
        <v>6</v>
      </c>
      <c r="AA48" s="125">
        <v>5</v>
      </c>
      <c r="AB48">
        <v>5</v>
      </c>
      <c r="AC48">
        <v>4</v>
      </c>
      <c r="AD48">
        <v>4</v>
      </c>
      <c r="AE48">
        <v>1</v>
      </c>
      <c r="AF48">
        <v>1</v>
      </c>
      <c r="AG48">
        <v>0</v>
      </c>
      <c r="AH48">
        <v>4</v>
      </c>
      <c r="AI48">
        <v>3</v>
      </c>
      <c r="AJ48">
        <v>0</v>
      </c>
      <c r="AK48">
        <v>1</v>
      </c>
      <c r="AL48">
        <v>0</v>
      </c>
      <c r="AM48">
        <v>0</v>
      </c>
      <c r="AN48">
        <v>1</v>
      </c>
      <c r="AO48">
        <v>1</v>
      </c>
      <c r="AP48">
        <v>0</v>
      </c>
      <c r="AQ48">
        <v>1</v>
      </c>
      <c r="AR48">
        <v>1</v>
      </c>
      <c r="AS48">
        <v>1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1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1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1</v>
      </c>
      <c r="BX48" s="60">
        <v>172.52</v>
      </c>
      <c r="BY48" s="74">
        <v>181.19857142857143</v>
      </c>
      <c r="BZ48" s="74">
        <v>82.35798170361144</v>
      </c>
    </row>
    <row r="49" spans="2:78" ht="12">
      <c r="B49" s="278" t="s">
        <v>30</v>
      </c>
      <c r="C49" s="261"/>
      <c r="D49" s="32">
        <v>1351</v>
      </c>
      <c r="E49" s="32">
        <v>33</v>
      </c>
      <c r="F49" s="32">
        <v>45</v>
      </c>
      <c r="G49" s="32">
        <v>52</v>
      </c>
      <c r="H49" s="32">
        <v>141</v>
      </c>
      <c r="I49" s="32">
        <v>115</v>
      </c>
      <c r="J49" s="32">
        <v>205</v>
      </c>
      <c r="K49" s="32">
        <v>116</v>
      </c>
      <c r="L49" s="32">
        <v>102</v>
      </c>
      <c r="M49" s="32">
        <v>71</v>
      </c>
      <c r="N49" s="32">
        <v>43</v>
      </c>
      <c r="O49" s="32">
        <v>68</v>
      </c>
      <c r="P49" s="32">
        <v>46</v>
      </c>
      <c r="Q49" s="32">
        <v>58</v>
      </c>
      <c r="R49" s="32">
        <v>59</v>
      </c>
      <c r="S49" s="32">
        <v>37</v>
      </c>
      <c r="T49" s="32">
        <v>27</v>
      </c>
      <c r="U49" s="125">
        <v>29</v>
      </c>
      <c r="V49" s="125">
        <v>12</v>
      </c>
      <c r="W49" s="125">
        <v>19</v>
      </c>
      <c r="X49" s="125">
        <v>8</v>
      </c>
      <c r="Y49" s="125">
        <v>14</v>
      </c>
      <c r="Z49" s="125">
        <v>12</v>
      </c>
      <c r="AA49" s="125">
        <v>2</v>
      </c>
      <c r="AB49">
        <v>7</v>
      </c>
      <c r="AC49">
        <v>1</v>
      </c>
      <c r="AD49">
        <v>5</v>
      </c>
      <c r="AE49">
        <v>4</v>
      </c>
      <c r="AF49">
        <v>3</v>
      </c>
      <c r="AG49">
        <v>2</v>
      </c>
      <c r="AH49">
        <v>3</v>
      </c>
      <c r="AI49">
        <v>2</v>
      </c>
      <c r="AJ49">
        <v>5</v>
      </c>
      <c r="AK49">
        <v>0</v>
      </c>
      <c r="AL49">
        <v>2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1</v>
      </c>
      <c r="AT49">
        <v>0</v>
      </c>
      <c r="AU49">
        <v>1</v>
      </c>
      <c r="AV49">
        <v>0</v>
      </c>
      <c r="AW49">
        <v>0</v>
      </c>
      <c r="AX49">
        <v>1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 s="60">
        <v>116</v>
      </c>
      <c r="BY49" s="74">
        <v>133.373049592894</v>
      </c>
      <c r="BZ49" s="74">
        <v>58.62422739622421</v>
      </c>
    </row>
    <row r="50" spans="2:78" ht="12">
      <c r="B50" s="278" t="s">
        <v>31</v>
      </c>
      <c r="C50" s="261"/>
      <c r="D50" s="32">
        <v>1458</v>
      </c>
      <c r="E50" s="32">
        <v>9</v>
      </c>
      <c r="F50" s="32">
        <v>10</v>
      </c>
      <c r="G50" s="32">
        <v>7</v>
      </c>
      <c r="H50" s="32">
        <v>25</v>
      </c>
      <c r="I50" s="32">
        <v>28</v>
      </c>
      <c r="J50" s="32">
        <v>57</v>
      </c>
      <c r="K50" s="32">
        <v>55</v>
      </c>
      <c r="L50" s="32">
        <v>91</v>
      </c>
      <c r="M50" s="32">
        <v>154</v>
      </c>
      <c r="N50" s="32">
        <v>132</v>
      </c>
      <c r="O50" s="32">
        <v>132</v>
      </c>
      <c r="P50" s="32">
        <v>151</v>
      </c>
      <c r="Q50" s="32">
        <v>118</v>
      </c>
      <c r="R50" s="32">
        <v>76</v>
      </c>
      <c r="S50" s="32">
        <v>52</v>
      </c>
      <c r="T50" s="32">
        <v>60</v>
      </c>
      <c r="U50" s="125">
        <v>42</v>
      </c>
      <c r="V50" s="125">
        <v>41</v>
      </c>
      <c r="W50" s="125">
        <v>36</v>
      </c>
      <c r="X50" s="125">
        <v>20</v>
      </c>
      <c r="Y50" s="125">
        <v>20</v>
      </c>
      <c r="Z50" s="125">
        <v>24</v>
      </c>
      <c r="AA50" s="125">
        <v>12</v>
      </c>
      <c r="AB50">
        <v>4</v>
      </c>
      <c r="AC50">
        <v>21</v>
      </c>
      <c r="AD50">
        <v>13</v>
      </c>
      <c r="AE50">
        <v>7</v>
      </c>
      <c r="AF50">
        <v>7</v>
      </c>
      <c r="AG50">
        <v>4</v>
      </c>
      <c r="AH50">
        <v>3</v>
      </c>
      <c r="AI50">
        <v>4</v>
      </c>
      <c r="AJ50">
        <v>3</v>
      </c>
      <c r="AK50">
        <v>3</v>
      </c>
      <c r="AL50">
        <v>2</v>
      </c>
      <c r="AM50">
        <v>6</v>
      </c>
      <c r="AN50">
        <v>0</v>
      </c>
      <c r="AO50">
        <v>4</v>
      </c>
      <c r="AP50">
        <v>0</v>
      </c>
      <c r="AQ50">
        <v>3</v>
      </c>
      <c r="AR50">
        <v>2</v>
      </c>
      <c r="AS50">
        <v>2</v>
      </c>
      <c r="AT50">
        <v>0</v>
      </c>
      <c r="AU50">
        <v>2</v>
      </c>
      <c r="AV50">
        <v>0</v>
      </c>
      <c r="AW50">
        <v>2</v>
      </c>
      <c r="AX50">
        <v>1</v>
      </c>
      <c r="AY50">
        <v>0</v>
      </c>
      <c r="AZ50">
        <v>0</v>
      </c>
      <c r="BA50">
        <v>0</v>
      </c>
      <c r="BB50">
        <v>1</v>
      </c>
      <c r="BC50">
        <v>1</v>
      </c>
      <c r="BD50">
        <v>0</v>
      </c>
      <c r="BE50">
        <v>1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1</v>
      </c>
      <c r="BM50">
        <v>0</v>
      </c>
      <c r="BN50">
        <v>0</v>
      </c>
      <c r="BO50">
        <v>0</v>
      </c>
      <c r="BP50">
        <v>0</v>
      </c>
      <c r="BQ50">
        <v>1</v>
      </c>
      <c r="BR50">
        <v>0</v>
      </c>
      <c r="BS50">
        <v>0</v>
      </c>
      <c r="BT50">
        <v>0</v>
      </c>
      <c r="BU50">
        <v>1</v>
      </c>
      <c r="BV50">
        <v>1</v>
      </c>
      <c r="BW50">
        <v>6</v>
      </c>
      <c r="BX50" s="60">
        <v>161.945</v>
      </c>
      <c r="BY50" s="74">
        <v>178.642023319616</v>
      </c>
      <c r="BZ50" s="74">
        <v>96.11428101154357</v>
      </c>
    </row>
    <row r="51" spans="2:78" ht="12">
      <c r="B51" s="278" t="s">
        <v>32</v>
      </c>
      <c r="C51" s="261"/>
      <c r="D51" s="32">
        <v>264</v>
      </c>
      <c r="E51" s="32">
        <v>0</v>
      </c>
      <c r="F51" s="32">
        <v>0</v>
      </c>
      <c r="G51" s="32">
        <v>1</v>
      </c>
      <c r="H51" s="32">
        <v>1</v>
      </c>
      <c r="I51" s="32">
        <v>3</v>
      </c>
      <c r="J51" s="32">
        <v>2</v>
      </c>
      <c r="K51" s="32">
        <v>6</v>
      </c>
      <c r="L51" s="32">
        <v>1</v>
      </c>
      <c r="M51" s="32">
        <v>37</v>
      </c>
      <c r="N51" s="32">
        <v>17</v>
      </c>
      <c r="O51" s="32">
        <v>16</v>
      </c>
      <c r="P51" s="32">
        <v>29</v>
      </c>
      <c r="Q51" s="32">
        <v>13</v>
      </c>
      <c r="R51" s="32">
        <v>19</v>
      </c>
      <c r="S51" s="32">
        <v>7</v>
      </c>
      <c r="T51" s="32">
        <v>31</v>
      </c>
      <c r="U51" s="125">
        <v>15</v>
      </c>
      <c r="V51" s="125">
        <v>11</v>
      </c>
      <c r="W51" s="125">
        <v>11</v>
      </c>
      <c r="X51" s="125">
        <v>5</v>
      </c>
      <c r="Y51" s="125">
        <v>3</v>
      </c>
      <c r="Z51" s="125">
        <v>4</v>
      </c>
      <c r="AA51" s="125">
        <v>5</v>
      </c>
      <c r="AB51">
        <v>8</v>
      </c>
      <c r="AC51">
        <v>1</v>
      </c>
      <c r="AD51">
        <v>3</v>
      </c>
      <c r="AE51">
        <v>1</v>
      </c>
      <c r="AF51">
        <v>3</v>
      </c>
      <c r="AG51">
        <v>4</v>
      </c>
      <c r="AH51">
        <v>2</v>
      </c>
      <c r="AI51">
        <v>1</v>
      </c>
      <c r="AJ51">
        <v>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1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1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 s="60">
        <v>181.515</v>
      </c>
      <c r="BY51" s="74">
        <v>193.64424242424255</v>
      </c>
      <c r="BZ51" s="74">
        <v>64.60363481541162</v>
      </c>
    </row>
    <row r="52" spans="2:78" ht="12">
      <c r="B52" s="278" t="s">
        <v>33</v>
      </c>
      <c r="C52" s="261"/>
      <c r="D52" s="32">
        <v>211</v>
      </c>
      <c r="E52" s="32">
        <v>0</v>
      </c>
      <c r="F52" s="32">
        <v>0</v>
      </c>
      <c r="G52" s="32">
        <v>0</v>
      </c>
      <c r="H52" s="32">
        <v>0</v>
      </c>
      <c r="I52" s="32">
        <v>1</v>
      </c>
      <c r="J52" s="32">
        <v>2</v>
      </c>
      <c r="K52" s="32">
        <v>4</v>
      </c>
      <c r="L52" s="32">
        <v>4</v>
      </c>
      <c r="M52" s="32">
        <v>15</v>
      </c>
      <c r="N52" s="32">
        <v>16</v>
      </c>
      <c r="O52" s="32">
        <v>22</v>
      </c>
      <c r="P52" s="32">
        <v>30</v>
      </c>
      <c r="Q52" s="32">
        <v>20</v>
      </c>
      <c r="R52" s="32">
        <v>14</v>
      </c>
      <c r="S52" s="32">
        <v>14</v>
      </c>
      <c r="T52" s="32">
        <v>14</v>
      </c>
      <c r="U52" s="125">
        <v>9</v>
      </c>
      <c r="V52" s="125">
        <v>3</v>
      </c>
      <c r="W52" s="125">
        <v>7</v>
      </c>
      <c r="X52" s="125">
        <v>2</v>
      </c>
      <c r="Y52" s="125">
        <v>3</v>
      </c>
      <c r="Z52" s="125">
        <v>7</v>
      </c>
      <c r="AA52" s="125">
        <v>3</v>
      </c>
      <c r="AB52">
        <v>1</v>
      </c>
      <c r="AC52">
        <v>7</v>
      </c>
      <c r="AD52">
        <v>2</v>
      </c>
      <c r="AE52">
        <v>0</v>
      </c>
      <c r="AF52">
        <v>0</v>
      </c>
      <c r="AG52">
        <v>1</v>
      </c>
      <c r="AH52">
        <v>0</v>
      </c>
      <c r="AI52">
        <v>1</v>
      </c>
      <c r="AJ52">
        <v>0</v>
      </c>
      <c r="AK52">
        <v>0</v>
      </c>
      <c r="AL52">
        <v>1</v>
      </c>
      <c r="AM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S52">
        <v>1</v>
      </c>
      <c r="AT52">
        <v>0</v>
      </c>
      <c r="AU52">
        <v>1</v>
      </c>
      <c r="AV52">
        <v>0</v>
      </c>
      <c r="AW52">
        <v>1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1</v>
      </c>
      <c r="BD52">
        <v>0</v>
      </c>
      <c r="BE52">
        <v>1</v>
      </c>
      <c r="BF52">
        <v>0</v>
      </c>
      <c r="BG52">
        <v>0</v>
      </c>
      <c r="BH52">
        <v>0</v>
      </c>
      <c r="BI52">
        <v>0</v>
      </c>
      <c r="BJ52">
        <v>1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1</v>
      </c>
      <c r="BX52" s="60">
        <v>174.48</v>
      </c>
      <c r="BY52" s="74">
        <v>200.03985781990534</v>
      </c>
      <c r="BZ52" s="74">
        <v>89.25003601695245</v>
      </c>
    </row>
    <row r="53" spans="2:78" ht="12">
      <c r="B53" s="278" t="s">
        <v>34</v>
      </c>
      <c r="C53" s="261"/>
      <c r="D53" s="32">
        <v>46</v>
      </c>
      <c r="E53" s="32">
        <v>0</v>
      </c>
      <c r="F53" s="32">
        <v>0</v>
      </c>
      <c r="G53" s="32">
        <v>1</v>
      </c>
      <c r="H53" s="32">
        <v>1</v>
      </c>
      <c r="I53" s="32">
        <v>0</v>
      </c>
      <c r="J53" s="32">
        <v>0</v>
      </c>
      <c r="K53" s="32">
        <v>1</v>
      </c>
      <c r="L53" s="32">
        <v>0</v>
      </c>
      <c r="M53" s="32">
        <v>1</v>
      </c>
      <c r="N53" s="32">
        <v>0</v>
      </c>
      <c r="O53" s="32">
        <v>0</v>
      </c>
      <c r="P53" s="32">
        <v>1</v>
      </c>
      <c r="Q53" s="32">
        <v>2</v>
      </c>
      <c r="R53" s="32">
        <v>0</v>
      </c>
      <c r="S53" s="32">
        <v>4</v>
      </c>
      <c r="T53" s="32">
        <v>5</v>
      </c>
      <c r="U53" s="125">
        <v>4</v>
      </c>
      <c r="V53" s="125">
        <v>4</v>
      </c>
      <c r="W53" s="125">
        <v>1</v>
      </c>
      <c r="X53" s="125">
        <v>3</v>
      </c>
      <c r="Y53" s="125">
        <v>1</v>
      </c>
      <c r="Z53" s="125">
        <v>1</v>
      </c>
      <c r="AA53" s="125">
        <v>2</v>
      </c>
      <c r="AB53">
        <v>0</v>
      </c>
      <c r="AC53">
        <v>2</v>
      </c>
      <c r="AD53">
        <v>3</v>
      </c>
      <c r="AE53">
        <v>0</v>
      </c>
      <c r="AF53">
        <v>2</v>
      </c>
      <c r="AG53">
        <v>0</v>
      </c>
      <c r="AH53">
        <v>1</v>
      </c>
      <c r="AI53">
        <v>0</v>
      </c>
      <c r="AJ53">
        <v>0</v>
      </c>
      <c r="AK53">
        <v>1</v>
      </c>
      <c r="AL53">
        <v>0</v>
      </c>
      <c r="AM53">
        <v>0</v>
      </c>
      <c r="AN53">
        <v>1</v>
      </c>
      <c r="AO53">
        <v>0</v>
      </c>
      <c r="AP53">
        <v>0</v>
      </c>
      <c r="AQ53">
        <v>1</v>
      </c>
      <c r="AR53">
        <v>0</v>
      </c>
      <c r="AS53">
        <v>0</v>
      </c>
      <c r="AT53">
        <v>0</v>
      </c>
      <c r="AU53">
        <v>1</v>
      </c>
      <c r="AV53">
        <v>0</v>
      </c>
      <c r="AW53">
        <v>0</v>
      </c>
      <c r="AX53">
        <v>0</v>
      </c>
      <c r="AY53">
        <v>0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1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 s="60">
        <v>227.215</v>
      </c>
      <c r="BY53" s="74">
        <v>256.8415217391305</v>
      </c>
      <c r="BZ53" s="74">
        <v>104.17195847822198</v>
      </c>
    </row>
    <row r="54" spans="2:78" ht="12">
      <c r="B54" s="278" t="s">
        <v>35</v>
      </c>
      <c r="C54" s="261"/>
      <c r="D54" s="32">
        <v>41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1</v>
      </c>
      <c r="M54" s="32">
        <v>1</v>
      </c>
      <c r="N54" s="32">
        <v>1</v>
      </c>
      <c r="O54" s="32">
        <v>3</v>
      </c>
      <c r="P54" s="32">
        <v>1</v>
      </c>
      <c r="Q54" s="32">
        <v>4</v>
      </c>
      <c r="R54" s="32">
        <v>4</v>
      </c>
      <c r="S54" s="32">
        <v>2</v>
      </c>
      <c r="T54" s="32">
        <v>3</v>
      </c>
      <c r="U54" s="125">
        <v>5</v>
      </c>
      <c r="V54" s="125">
        <v>4</v>
      </c>
      <c r="W54" s="125">
        <v>3</v>
      </c>
      <c r="X54" s="125">
        <v>3</v>
      </c>
      <c r="Y54" s="125">
        <v>0</v>
      </c>
      <c r="Z54" s="125">
        <v>3</v>
      </c>
      <c r="AA54" s="125">
        <v>0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1</v>
      </c>
      <c r="BX54" s="60">
        <v>211.42</v>
      </c>
      <c r="BY54" s="74">
        <v>248.5048780487805</v>
      </c>
      <c r="BZ54" s="74">
        <v>239.8765520650356</v>
      </c>
    </row>
    <row r="55" spans="2:78" ht="12">
      <c r="B55" s="278" t="s">
        <v>36</v>
      </c>
      <c r="C55" s="261"/>
      <c r="D55" s="32">
        <v>732</v>
      </c>
      <c r="E55" s="32">
        <v>1</v>
      </c>
      <c r="F55" s="32">
        <v>0</v>
      </c>
      <c r="G55" s="32">
        <v>1</v>
      </c>
      <c r="H55" s="32">
        <v>2</v>
      </c>
      <c r="I55" s="32">
        <v>0</v>
      </c>
      <c r="J55" s="32">
        <v>2</v>
      </c>
      <c r="K55" s="32">
        <v>2</v>
      </c>
      <c r="L55" s="32">
        <v>5</v>
      </c>
      <c r="M55" s="32">
        <v>10</v>
      </c>
      <c r="N55" s="32">
        <v>10</v>
      </c>
      <c r="O55" s="32">
        <v>33</v>
      </c>
      <c r="P55" s="32">
        <v>83</v>
      </c>
      <c r="Q55" s="32">
        <v>86</v>
      </c>
      <c r="R55" s="32">
        <v>77</v>
      </c>
      <c r="S55" s="32">
        <v>64</v>
      </c>
      <c r="T55" s="32">
        <v>57</v>
      </c>
      <c r="U55" s="125">
        <v>39</v>
      </c>
      <c r="V55" s="125">
        <v>36</v>
      </c>
      <c r="W55" s="125">
        <v>28</v>
      </c>
      <c r="X55" s="125">
        <v>21</v>
      </c>
      <c r="Y55" s="125">
        <v>18</v>
      </c>
      <c r="Z55" s="125">
        <v>31</v>
      </c>
      <c r="AA55" s="125">
        <v>11</v>
      </c>
      <c r="AB55">
        <v>11</v>
      </c>
      <c r="AC55">
        <v>17</v>
      </c>
      <c r="AD55">
        <v>12</v>
      </c>
      <c r="AE55">
        <v>5</v>
      </c>
      <c r="AF55">
        <v>7</v>
      </c>
      <c r="AG55">
        <v>10</v>
      </c>
      <c r="AH55">
        <v>1</v>
      </c>
      <c r="AI55">
        <v>7</v>
      </c>
      <c r="AJ55">
        <v>8</v>
      </c>
      <c r="AK55">
        <v>3</v>
      </c>
      <c r="AL55">
        <v>3</v>
      </c>
      <c r="AM55">
        <v>1</v>
      </c>
      <c r="AN55">
        <v>0</v>
      </c>
      <c r="AO55">
        <v>2</v>
      </c>
      <c r="AP55">
        <v>1</v>
      </c>
      <c r="AQ55">
        <v>1</v>
      </c>
      <c r="AR55">
        <v>2</v>
      </c>
      <c r="AS55">
        <v>1</v>
      </c>
      <c r="AT55">
        <v>3</v>
      </c>
      <c r="AU55">
        <v>1</v>
      </c>
      <c r="AV55">
        <v>2</v>
      </c>
      <c r="AW55">
        <v>5</v>
      </c>
      <c r="AX55">
        <v>1</v>
      </c>
      <c r="AY55">
        <v>1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1</v>
      </c>
      <c r="BH55">
        <v>1</v>
      </c>
      <c r="BI55">
        <v>2</v>
      </c>
      <c r="BJ55">
        <v>1</v>
      </c>
      <c r="BK55">
        <v>0</v>
      </c>
      <c r="BL55">
        <v>1</v>
      </c>
      <c r="BM55">
        <v>1</v>
      </c>
      <c r="BN55">
        <v>0</v>
      </c>
      <c r="BO55">
        <v>1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1</v>
      </c>
      <c r="BW55">
        <v>1</v>
      </c>
      <c r="BX55" s="60">
        <v>197.81</v>
      </c>
      <c r="BY55" s="74">
        <v>222.9127185792349</v>
      </c>
      <c r="BZ55" s="74">
        <v>86.24744091677297</v>
      </c>
    </row>
    <row r="56" spans="2:78" ht="12">
      <c r="B56" s="278" t="s">
        <v>37</v>
      </c>
      <c r="C56" s="261"/>
      <c r="D56" s="32">
        <v>792</v>
      </c>
      <c r="E56" s="32">
        <v>1</v>
      </c>
      <c r="F56" s="32">
        <v>1</v>
      </c>
      <c r="G56" s="32">
        <v>1</v>
      </c>
      <c r="H56" s="32">
        <v>2</v>
      </c>
      <c r="I56" s="32">
        <v>10</v>
      </c>
      <c r="J56" s="32">
        <v>15</v>
      </c>
      <c r="K56" s="32">
        <v>20</v>
      </c>
      <c r="L56" s="32">
        <v>37</v>
      </c>
      <c r="M56" s="32">
        <v>46</v>
      </c>
      <c r="N56" s="32">
        <v>31</v>
      </c>
      <c r="O56" s="32">
        <v>41</v>
      </c>
      <c r="P56" s="32">
        <v>96</v>
      </c>
      <c r="Q56" s="32">
        <v>102</v>
      </c>
      <c r="R56" s="32">
        <v>56</v>
      </c>
      <c r="S56" s="32">
        <v>58</v>
      </c>
      <c r="T56" s="32">
        <v>40</v>
      </c>
      <c r="U56" s="125">
        <v>42</v>
      </c>
      <c r="V56" s="125">
        <v>22</v>
      </c>
      <c r="W56" s="125">
        <v>26</v>
      </c>
      <c r="X56" s="125">
        <v>21</v>
      </c>
      <c r="Y56" s="125">
        <v>21</v>
      </c>
      <c r="Z56" s="125">
        <v>13</v>
      </c>
      <c r="AA56" s="125">
        <v>5</v>
      </c>
      <c r="AB56">
        <v>8</v>
      </c>
      <c r="AC56">
        <v>9</v>
      </c>
      <c r="AD56">
        <v>6</v>
      </c>
      <c r="AE56">
        <v>10</v>
      </c>
      <c r="AF56">
        <v>2</v>
      </c>
      <c r="AG56">
        <v>5</v>
      </c>
      <c r="AH56">
        <v>3</v>
      </c>
      <c r="AI56">
        <v>2</v>
      </c>
      <c r="AJ56">
        <v>1</v>
      </c>
      <c r="AK56">
        <v>2</v>
      </c>
      <c r="AL56">
        <v>2</v>
      </c>
      <c r="AM56">
        <v>5</v>
      </c>
      <c r="AN56">
        <v>0</v>
      </c>
      <c r="AO56">
        <v>5</v>
      </c>
      <c r="AP56">
        <v>2</v>
      </c>
      <c r="AQ56">
        <v>4</v>
      </c>
      <c r="AR56">
        <v>1</v>
      </c>
      <c r="AS56">
        <v>0</v>
      </c>
      <c r="AT56">
        <v>2</v>
      </c>
      <c r="AU56">
        <v>0</v>
      </c>
      <c r="AV56">
        <v>1</v>
      </c>
      <c r="AW56">
        <v>1</v>
      </c>
      <c r="AX56">
        <v>0</v>
      </c>
      <c r="AY56">
        <v>1</v>
      </c>
      <c r="AZ56">
        <v>2</v>
      </c>
      <c r="BA56">
        <v>0</v>
      </c>
      <c r="BB56">
        <v>2</v>
      </c>
      <c r="BC56">
        <v>0</v>
      </c>
      <c r="BD56">
        <v>1</v>
      </c>
      <c r="BE56">
        <v>0</v>
      </c>
      <c r="BF56">
        <v>0</v>
      </c>
      <c r="BG56">
        <v>0</v>
      </c>
      <c r="BH56">
        <v>0</v>
      </c>
      <c r="BI56">
        <v>1</v>
      </c>
      <c r="BJ56">
        <v>0</v>
      </c>
      <c r="BK56">
        <v>0</v>
      </c>
      <c r="BL56">
        <v>1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6</v>
      </c>
      <c r="BX56" s="60">
        <v>178.14</v>
      </c>
      <c r="BY56" s="74">
        <v>201.87468434343415</v>
      </c>
      <c r="BZ56" s="74">
        <v>96.56733777031903</v>
      </c>
    </row>
    <row r="57" spans="2:78" ht="12">
      <c r="B57" s="278" t="s">
        <v>38</v>
      </c>
      <c r="C57" s="261"/>
      <c r="D57" s="32">
        <v>302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1</v>
      </c>
      <c r="K57" s="32">
        <v>2</v>
      </c>
      <c r="L57" s="32">
        <v>3</v>
      </c>
      <c r="M57" s="32">
        <v>3</v>
      </c>
      <c r="N57" s="32">
        <v>1</v>
      </c>
      <c r="O57" s="32">
        <v>1</v>
      </c>
      <c r="P57" s="32">
        <v>7</v>
      </c>
      <c r="Q57" s="32">
        <v>11</v>
      </c>
      <c r="R57" s="32">
        <v>12</v>
      </c>
      <c r="S57" s="32">
        <v>20</v>
      </c>
      <c r="T57" s="32">
        <v>28</v>
      </c>
      <c r="U57" s="125">
        <v>34</v>
      </c>
      <c r="V57" s="125">
        <v>17</v>
      </c>
      <c r="W57" s="125">
        <v>19</v>
      </c>
      <c r="X57" s="125">
        <v>15</v>
      </c>
      <c r="Y57" s="125">
        <v>16</v>
      </c>
      <c r="Z57" s="125">
        <v>9</v>
      </c>
      <c r="AA57" s="125">
        <v>16</v>
      </c>
      <c r="AB57">
        <v>10</v>
      </c>
      <c r="AC57">
        <v>5</v>
      </c>
      <c r="AD57">
        <v>3</v>
      </c>
      <c r="AE57">
        <v>5</v>
      </c>
      <c r="AF57">
        <v>12</v>
      </c>
      <c r="AG57">
        <v>9</v>
      </c>
      <c r="AH57">
        <v>5</v>
      </c>
      <c r="AI57">
        <v>3</v>
      </c>
      <c r="AJ57">
        <v>3</v>
      </c>
      <c r="AK57">
        <v>1</v>
      </c>
      <c r="AL57">
        <v>3</v>
      </c>
      <c r="AM57">
        <v>1</v>
      </c>
      <c r="AN57">
        <v>3</v>
      </c>
      <c r="AO57">
        <v>0</v>
      </c>
      <c r="AP57">
        <v>3</v>
      </c>
      <c r="AQ57">
        <v>2</v>
      </c>
      <c r="AR57">
        <v>1</v>
      </c>
      <c r="AS57">
        <v>1</v>
      </c>
      <c r="AT57">
        <v>4</v>
      </c>
      <c r="AU57">
        <v>1</v>
      </c>
      <c r="AV57">
        <v>1</v>
      </c>
      <c r="AW57">
        <v>0</v>
      </c>
      <c r="AX57">
        <v>0</v>
      </c>
      <c r="AY57">
        <v>2</v>
      </c>
      <c r="AZ57">
        <v>0</v>
      </c>
      <c r="BA57">
        <v>1</v>
      </c>
      <c r="BB57">
        <v>0</v>
      </c>
      <c r="BC57">
        <v>0</v>
      </c>
      <c r="BD57">
        <v>1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1</v>
      </c>
      <c r="BK57">
        <v>0</v>
      </c>
      <c r="BL57">
        <v>0</v>
      </c>
      <c r="BM57">
        <v>2</v>
      </c>
      <c r="BN57">
        <v>0</v>
      </c>
      <c r="BO57">
        <v>1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3</v>
      </c>
      <c r="BX57" s="60">
        <v>237.45</v>
      </c>
      <c r="BY57" s="74">
        <v>266.1115562913909</v>
      </c>
      <c r="BZ57" s="74">
        <v>112.30032498582574</v>
      </c>
    </row>
    <row r="58" spans="2:78" ht="12">
      <c r="B58" s="278" t="s">
        <v>39</v>
      </c>
      <c r="C58" s="261"/>
      <c r="D58" s="32">
        <v>114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1</v>
      </c>
      <c r="K58" s="32">
        <v>0</v>
      </c>
      <c r="L58" s="32">
        <v>1</v>
      </c>
      <c r="M58" s="32">
        <v>4</v>
      </c>
      <c r="N58" s="32">
        <v>3</v>
      </c>
      <c r="O58" s="32">
        <v>6</v>
      </c>
      <c r="P58" s="32">
        <v>11</v>
      </c>
      <c r="Q58" s="32">
        <v>9</v>
      </c>
      <c r="R58" s="32">
        <v>10</v>
      </c>
      <c r="S58" s="32">
        <v>20</v>
      </c>
      <c r="T58" s="32">
        <v>6</v>
      </c>
      <c r="U58" s="125">
        <v>8</v>
      </c>
      <c r="V58" s="125">
        <v>6</v>
      </c>
      <c r="W58" s="125">
        <v>2</v>
      </c>
      <c r="X58" s="125">
        <v>7</v>
      </c>
      <c r="Y58" s="125">
        <v>2</v>
      </c>
      <c r="Z58" s="125">
        <v>1</v>
      </c>
      <c r="AA58" s="125">
        <v>2</v>
      </c>
      <c r="AB58">
        <v>1</v>
      </c>
      <c r="AC58">
        <v>2</v>
      </c>
      <c r="AD58">
        <v>0</v>
      </c>
      <c r="AE58">
        <v>1</v>
      </c>
      <c r="AF58">
        <v>1</v>
      </c>
      <c r="AG58">
        <v>3</v>
      </c>
      <c r="AH58">
        <v>1</v>
      </c>
      <c r="AI58">
        <v>1</v>
      </c>
      <c r="AJ58">
        <v>0</v>
      </c>
      <c r="AK58">
        <v>0</v>
      </c>
      <c r="AL58">
        <v>0</v>
      </c>
      <c r="AM58">
        <v>1</v>
      </c>
      <c r="AN58">
        <v>1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1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1</v>
      </c>
      <c r="BV58">
        <v>0</v>
      </c>
      <c r="BW58">
        <v>1</v>
      </c>
      <c r="BX58" s="60">
        <v>193.27499999999998</v>
      </c>
      <c r="BY58" s="74">
        <v>224.32271929824552</v>
      </c>
      <c r="BZ58" s="74">
        <v>130.2166446634502</v>
      </c>
    </row>
    <row r="59" spans="2:78" ht="12">
      <c r="B59" s="278" t="s">
        <v>40</v>
      </c>
      <c r="C59" s="261"/>
      <c r="D59" s="32">
        <v>245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2</v>
      </c>
      <c r="K59" s="32">
        <v>2</v>
      </c>
      <c r="L59" s="32">
        <v>1</v>
      </c>
      <c r="M59" s="32">
        <v>1</v>
      </c>
      <c r="N59" s="32">
        <v>5</v>
      </c>
      <c r="O59" s="32">
        <v>3</v>
      </c>
      <c r="P59" s="32">
        <v>18</v>
      </c>
      <c r="Q59" s="32">
        <v>17</v>
      </c>
      <c r="R59" s="32">
        <v>17</v>
      </c>
      <c r="S59" s="32">
        <v>24</v>
      </c>
      <c r="T59" s="32">
        <v>22</v>
      </c>
      <c r="U59" s="125">
        <v>16</v>
      </c>
      <c r="V59" s="125">
        <v>13</v>
      </c>
      <c r="W59" s="125">
        <v>19</v>
      </c>
      <c r="X59" s="125">
        <v>13</v>
      </c>
      <c r="Y59" s="125">
        <v>11</v>
      </c>
      <c r="Z59" s="125">
        <v>10</v>
      </c>
      <c r="AA59" s="125">
        <v>5</v>
      </c>
      <c r="AB59">
        <v>9</v>
      </c>
      <c r="AC59">
        <v>2</v>
      </c>
      <c r="AD59">
        <v>2</v>
      </c>
      <c r="AE59">
        <v>3</v>
      </c>
      <c r="AF59">
        <v>1</v>
      </c>
      <c r="AG59">
        <v>4</v>
      </c>
      <c r="AH59">
        <v>1</v>
      </c>
      <c r="AI59">
        <v>1</v>
      </c>
      <c r="AJ59">
        <v>2</v>
      </c>
      <c r="AK59">
        <v>1</v>
      </c>
      <c r="AL59">
        <v>2</v>
      </c>
      <c r="AM59">
        <v>1</v>
      </c>
      <c r="AN59">
        <v>2</v>
      </c>
      <c r="AO59">
        <v>1</v>
      </c>
      <c r="AP59">
        <v>1</v>
      </c>
      <c r="AQ59">
        <v>0</v>
      </c>
      <c r="AR59">
        <v>1</v>
      </c>
      <c r="AS59">
        <v>1</v>
      </c>
      <c r="AT59">
        <v>0</v>
      </c>
      <c r="AU59">
        <v>0</v>
      </c>
      <c r="AV59">
        <v>0</v>
      </c>
      <c r="AW59">
        <v>2</v>
      </c>
      <c r="AX59">
        <v>0</v>
      </c>
      <c r="AY59">
        <v>3</v>
      </c>
      <c r="AZ59">
        <v>0</v>
      </c>
      <c r="BA59">
        <v>0</v>
      </c>
      <c r="BB59">
        <v>1</v>
      </c>
      <c r="BC59">
        <v>1</v>
      </c>
      <c r="BD59">
        <v>0</v>
      </c>
      <c r="BE59">
        <v>0</v>
      </c>
      <c r="BF59">
        <v>0</v>
      </c>
      <c r="BG59">
        <v>1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1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2</v>
      </c>
      <c r="BX59" s="60">
        <v>213.41</v>
      </c>
      <c r="BY59" s="74">
        <v>245.65032653061226</v>
      </c>
      <c r="BZ59" s="74">
        <v>130.92922023508865</v>
      </c>
    </row>
    <row r="60" spans="2:78" ht="12">
      <c r="B60" s="278" t="s">
        <v>41</v>
      </c>
      <c r="C60" s="261"/>
      <c r="D60" s="32">
        <v>155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2</v>
      </c>
      <c r="K60" s="32">
        <v>4</v>
      </c>
      <c r="L60" s="32">
        <v>4</v>
      </c>
      <c r="M60" s="32">
        <v>16</v>
      </c>
      <c r="N60" s="32">
        <v>19</v>
      </c>
      <c r="O60" s="32">
        <v>5</v>
      </c>
      <c r="P60" s="32">
        <v>17</v>
      </c>
      <c r="Q60" s="32">
        <v>8</v>
      </c>
      <c r="R60" s="32">
        <v>10</v>
      </c>
      <c r="S60" s="32">
        <v>11</v>
      </c>
      <c r="T60" s="32">
        <v>5</v>
      </c>
      <c r="U60" s="125">
        <v>10</v>
      </c>
      <c r="V60" s="125">
        <v>6</v>
      </c>
      <c r="W60" s="125">
        <v>4</v>
      </c>
      <c r="X60" s="125">
        <v>3</v>
      </c>
      <c r="Y60" s="125">
        <v>6</v>
      </c>
      <c r="Z60" s="125">
        <v>3</v>
      </c>
      <c r="AA60" s="125">
        <v>5</v>
      </c>
      <c r="AB60">
        <v>3</v>
      </c>
      <c r="AC60">
        <v>4</v>
      </c>
      <c r="AD60">
        <v>0</v>
      </c>
      <c r="AE60">
        <v>0</v>
      </c>
      <c r="AF60">
        <v>2</v>
      </c>
      <c r="AG60">
        <v>0</v>
      </c>
      <c r="AH60">
        <v>1</v>
      </c>
      <c r="AI60">
        <v>1</v>
      </c>
      <c r="AJ60">
        <v>1</v>
      </c>
      <c r="AK60">
        <v>0</v>
      </c>
      <c r="AL60">
        <v>0</v>
      </c>
      <c r="AM60">
        <v>0</v>
      </c>
      <c r="AN60">
        <v>0</v>
      </c>
      <c r="AO60">
        <v>3</v>
      </c>
      <c r="AP60">
        <v>1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1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 s="60">
        <v>180.49</v>
      </c>
      <c r="BY60" s="74">
        <v>199.0695483870968</v>
      </c>
      <c r="BZ60" s="74">
        <v>73.24430650575516</v>
      </c>
    </row>
    <row r="61" spans="2:78" ht="12">
      <c r="B61" s="278" t="s">
        <v>42</v>
      </c>
      <c r="C61" s="261"/>
      <c r="D61" s="32">
        <v>189</v>
      </c>
      <c r="E61" s="32">
        <v>0</v>
      </c>
      <c r="F61" s="32">
        <v>0</v>
      </c>
      <c r="G61" s="32">
        <v>0</v>
      </c>
      <c r="H61" s="32">
        <v>0</v>
      </c>
      <c r="I61" s="32">
        <v>1</v>
      </c>
      <c r="J61" s="32">
        <v>5</v>
      </c>
      <c r="K61" s="32">
        <v>3</v>
      </c>
      <c r="L61" s="32">
        <v>14</v>
      </c>
      <c r="M61" s="32">
        <v>10</v>
      </c>
      <c r="N61" s="32">
        <v>13</v>
      </c>
      <c r="O61" s="32">
        <v>20</v>
      </c>
      <c r="P61" s="32">
        <v>15</v>
      </c>
      <c r="Q61" s="32">
        <v>15</v>
      </c>
      <c r="R61" s="32">
        <v>4</v>
      </c>
      <c r="S61" s="32">
        <v>15</v>
      </c>
      <c r="T61" s="32">
        <v>10</v>
      </c>
      <c r="U61" s="125">
        <v>10</v>
      </c>
      <c r="V61" s="125">
        <v>9</v>
      </c>
      <c r="W61" s="125">
        <v>5</v>
      </c>
      <c r="X61" s="125">
        <v>3</v>
      </c>
      <c r="Y61" s="125">
        <v>8</v>
      </c>
      <c r="Z61" s="125">
        <v>3</v>
      </c>
      <c r="AA61" s="125">
        <v>4</v>
      </c>
      <c r="AB61">
        <v>1</v>
      </c>
      <c r="AC61">
        <v>4</v>
      </c>
      <c r="AD61">
        <v>0</v>
      </c>
      <c r="AE61">
        <v>2</v>
      </c>
      <c r="AF61">
        <v>1</v>
      </c>
      <c r="AG61">
        <v>3</v>
      </c>
      <c r="AH61">
        <v>2</v>
      </c>
      <c r="AI61">
        <v>0</v>
      </c>
      <c r="AJ61">
        <v>1</v>
      </c>
      <c r="AK61">
        <v>0</v>
      </c>
      <c r="AL61">
        <v>4</v>
      </c>
      <c r="AM61">
        <v>0</v>
      </c>
      <c r="AN61">
        <v>1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1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1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1</v>
      </c>
      <c r="BX61" s="60">
        <v>178.73</v>
      </c>
      <c r="BY61" s="74">
        <v>202.25179894179888</v>
      </c>
      <c r="BZ61" s="74">
        <v>92.50105576132286</v>
      </c>
    </row>
    <row r="62" spans="2:78" ht="12">
      <c r="B62" s="278" t="s">
        <v>43</v>
      </c>
      <c r="C62" s="261"/>
      <c r="D62" s="32">
        <v>1063</v>
      </c>
      <c r="E62" s="32">
        <v>0</v>
      </c>
      <c r="F62" s="32">
        <v>0</v>
      </c>
      <c r="G62" s="32">
        <v>2</v>
      </c>
      <c r="H62" s="32">
        <v>0</v>
      </c>
      <c r="I62" s="32">
        <v>5</v>
      </c>
      <c r="J62" s="32">
        <v>17</v>
      </c>
      <c r="K62" s="32">
        <v>15</v>
      </c>
      <c r="L62" s="32">
        <v>18</v>
      </c>
      <c r="M62" s="32">
        <v>27</v>
      </c>
      <c r="N62" s="32">
        <v>31</v>
      </c>
      <c r="O62" s="32">
        <v>45</v>
      </c>
      <c r="P62" s="32">
        <v>74</v>
      </c>
      <c r="Q62" s="32">
        <v>72</v>
      </c>
      <c r="R62" s="32">
        <v>52</v>
      </c>
      <c r="S62" s="32">
        <v>55</v>
      </c>
      <c r="T62" s="32">
        <v>119</v>
      </c>
      <c r="U62" s="125">
        <v>66</v>
      </c>
      <c r="V62" s="125">
        <v>53</v>
      </c>
      <c r="W62" s="125">
        <v>58</v>
      </c>
      <c r="X62" s="125">
        <v>42</v>
      </c>
      <c r="Y62" s="125">
        <v>31</v>
      </c>
      <c r="Z62" s="125">
        <v>33</v>
      </c>
      <c r="AA62" s="125">
        <v>28</v>
      </c>
      <c r="AB62">
        <v>25</v>
      </c>
      <c r="AC62">
        <v>20</v>
      </c>
      <c r="AD62">
        <v>17</v>
      </c>
      <c r="AE62">
        <v>15</v>
      </c>
      <c r="AF62">
        <v>18</v>
      </c>
      <c r="AG62">
        <v>15</v>
      </c>
      <c r="AH62">
        <v>10</v>
      </c>
      <c r="AI62">
        <v>6</v>
      </c>
      <c r="AJ62">
        <v>10</v>
      </c>
      <c r="AK62">
        <v>8</v>
      </c>
      <c r="AL62">
        <v>7</v>
      </c>
      <c r="AM62">
        <v>4</v>
      </c>
      <c r="AN62">
        <v>4</v>
      </c>
      <c r="AO62">
        <v>5</v>
      </c>
      <c r="AP62">
        <v>10</v>
      </c>
      <c r="AQ62">
        <v>4</v>
      </c>
      <c r="AR62">
        <v>4</v>
      </c>
      <c r="AS62">
        <v>2</v>
      </c>
      <c r="AT62">
        <v>2</v>
      </c>
      <c r="AU62">
        <v>6</v>
      </c>
      <c r="AV62">
        <v>1</v>
      </c>
      <c r="AW62">
        <v>5</v>
      </c>
      <c r="AX62">
        <v>5</v>
      </c>
      <c r="AY62">
        <v>1</v>
      </c>
      <c r="AZ62">
        <v>0</v>
      </c>
      <c r="BA62">
        <v>1</v>
      </c>
      <c r="BB62">
        <v>0</v>
      </c>
      <c r="BC62">
        <v>0</v>
      </c>
      <c r="BD62">
        <v>2</v>
      </c>
      <c r="BE62">
        <v>0</v>
      </c>
      <c r="BF62">
        <v>0</v>
      </c>
      <c r="BG62">
        <v>1</v>
      </c>
      <c r="BH62">
        <v>0</v>
      </c>
      <c r="BI62">
        <v>0</v>
      </c>
      <c r="BJ62">
        <v>0</v>
      </c>
      <c r="BK62">
        <v>2</v>
      </c>
      <c r="BL62">
        <v>2</v>
      </c>
      <c r="BM62">
        <v>0</v>
      </c>
      <c r="BN62">
        <v>1</v>
      </c>
      <c r="BO62">
        <v>2</v>
      </c>
      <c r="BP62">
        <v>1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4</v>
      </c>
      <c r="BX62" s="60">
        <v>208.89</v>
      </c>
      <c r="BY62" s="74">
        <v>233.95161806208836</v>
      </c>
      <c r="BZ62" s="74">
        <v>105.27971232005228</v>
      </c>
    </row>
    <row r="63" spans="2:78" ht="12">
      <c r="B63" s="278" t="s">
        <v>44</v>
      </c>
      <c r="C63" s="261"/>
      <c r="D63" s="32">
        <v>197</v>
      </c>
      <c r="E63" s="32">
        <v>0</v>
      </c>
      <c r="F63" s="32">
        <v>0</v>
      </c>
      <c r="G63" s="32">
        <v>0</v>
      </c>
      <c r="H63" s="32">
        <v>0</v>
      </c>
      <c r="I63" s="32">
        <v>1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2</v>
      </c>
      <c r="P63" s="32">
        <v>0</v>
      </c>
      <c r="Q63" s="32">
        <v>5</v>
      </c>
      <c r="R63" s="32">
        <v>9</v>
      </c>
      <c r="S63" s="32">
        <v>5</v>
      </c>
      <c r="T63" s="32">
        <v>21</v>
      </c>
      <c r="U63" s="125">
        <v>16</v>
      </c>
      <c r="V63" s="125">
        <v>14</v>
      </c>
      <c r="W63" s="125">
        <v>18</v>
      </c>
      <c r="X63" s="125">
        <v>9</v>
      </c>
      <c r="Y63" s="125">
        <v>34</v>
      </c>
      <c r="Z63" s="125">
        <v>12</v>
      </c>
      <c r="AA63" s="125">
        <v>10</v>
      </c>
      <c r="AB63">
        <v>7</v>
      </c>
      <c r="AC63">
        <v>4</v>
      </c>
      <c r="AD63">
        <v>3</v>
      </c>
      <c r="AE63">
        <v>4</v>
      </c>
      <c r="AF63">
        <v>2</v>
      </c>
      <c r="AG63">
        <v>2</v>
      </c>
      <c r="AH63">
        <v>2</v>
      </c>
      <c r="AI63">
        <v>0</v>
      </c>
      <c r="AJ63">
        <v>1</v>
      </c>
      <c r="AK63">
        <v>1</v>
      </c>
      <c r="AL63">
        <v>1</v>
      </c>
      <c r="AM63">
        <v>0</v>
      </c>
      <c r="AN63">
        <v>2</v>
      </c>
      <c r="AO63">
        <v>2</v>
      </c>
      <c r="AP63">
        <v>1</v>
      </c>
      <c r="AQ63">
        <v>1</v>
      </c>
      <c r="AR63">
        <v>1</v>
      </c>
      <c r="AS63">
        <v>0</v>
      </c>
      <c r="AT63">
        <v>0</v>
      </c>
      <c r="AU63">
        <v>0</v>
      </c>
      <c r="AV63">
        <v>0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1</v>
      </c>
      <c r="BC63">
        <v>0</v>
      </c>
      <c r="BD63">
        <v>0</v>
      </c>
      <c r="BE63">
        <v>2</v>
      </c>
      <c r="BF63">
        <v>0</v>
      </c>
      <c r="BG63">
        <v>0</v>
      </c>
      <c r="BH63">
        <v>0</v>
      </c>
      <c r="BI63">
        <v>1</v>
      </c>
      <c r="BJ63">
        <v>0</v>
      </c>
      <c r="BK63">
        <v>0</v>
      </c>
      <c r="BL63">
        <v>0</v>
      </c>
      <c r="BM63">
        <v>0</v>
      </c>
      <c r="BN63">
        <v>1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1</v>
      </c>
      <c r="BX63" s="60">
        <v>248.62</v>
      </c>
      <c r="BY63" s="74">
        <v>262.889644670051</v>
      </c>
      <c r="BZ63" s="74">
        <v>103.95241821835857</v>
      </c>
    </row>
    <row r="64" spans="2:78" ht="12">
      <c r="B64" s="278" t="s">
        <v>45</v>
      </c>
      <c r="C64" s="261"/>
      <c r="D64" s="32">
        <v>161</v>
      </c>
      <c r="E64" s="32">
        <v>1</v>
      </c>
      <c r="F64" s="32">
        <v>0</v>
      </c>
      <c r="G64" s="32">
        <v>0</v>
      </c>
      <c r="H64" s="32">
        <v>0</v>
      </c>
      <c r="I64" s="32">
        <v>1</v>
      </c>
      <c r="J64" s="32">
        <v>1</v>
      </c>
      <c r="K64" s="32">
        <v>1</v>
      </c>
      <c r="L64" s="32">
        <v>3</v>
      </c>
      <c r="M64" s="32">
        <v>1</v>
      </c>
      <c r="N64" s="32">
        <v>5</v>
      </c>
      <c r="O64" s="32">
        <v>3</v>
      </c>
      <c r="P64" s="32">
        <v>7</v>
      </c>
      <c r="Q64" s="32">
        <v>7</v>
      </c>
      <c r="R64" s="32">
        <v>17</v>
      </c>
      <c r="S64" s="32">
        <v>16</v>
      </c>
      <c r="T64" s="32">
        <v>20</v>
      </c>
      <c r="U64" s="125">
        <v>20</v>
      </c>
      <c r="V64" s="125">
        <v>11</v>
      </c>
      <c r="W64" s="125">
        <v>7</v>
      </c>
      <c r="X64" s="125">
        <v>10</v>
      </c>
      <c r="Y64" s="125">
        <v>5</v>
      </c>
      <c r="Z64" s="125">
        <v>5</v>
      </c>
      <c r="AA64" s="125">
        <v>1</v>
      </c>
      <c r="AB64">
        <v>2</v>
      </c>
      <c r="AC64">
        <v>2</v>
      </c>
      <c r="AD64">
        <v>1</v>
      </c>
      <c r="AE64">
        <v>1</v>
      </c>
      <c r="AF64">
        <v>3</v>
      </c>
      <c r="AG64">
        <v>1</v>
      </c>
      <c r="AH64">
        <v>1</v>
      </c>
      <c r="AI64">
        <v>2</v>
      </c>
      <c r="AJ64">
        <v>0</v>
      </c>
      <c r="AK64">
        <v>0</v>
      </c>
      <c r="AL64">
        <v>1</v>
      </c>
      <c r="AM64">
        <v>1</v>
      </c>
      <c r="AN64">
        <v>1</v>
      </c>
      <c r="AO64">
        <v>0</v>
      </c>
      <c r="AP64">
        <v>1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1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1</v>
      </c>
      <c r="BX64" s="60">
        <v>208.56</v>
      </c>
      <c r="BY64" s="74">
        <v>221.95155279503103</v>
      </c>
      <c r="BZ64" s="74">
        <v>86.5198987268175</v>
      </c>
    </row>
    <row r="65" spans="2:78" ht="12">
      <c r="B65" s="278" t="s">
        <v>46</v>
      </c>
      <c r="C65" s="261"/>
      <c r="D65" s="32">
        <v>421</v>
      </c>
      <c r="E65" s="32">
        <v>0</v>
      </c>
      <c r="F65" s="32">
        <v>0</v>
      </c>
      <c r="G65" s="32">
        <v>0</v>
      </c>
      <c r="H65" s="32">
        <v>1</v>
      </c>
      <c r="I65" s="32">
        <v>0</v>
      </c>
      <c r="J65" s="32">
        <v>0</v>
      </c>
      <c r="K65" s="32">
        <v>0</v>
      </c>
      <c r="L65" s="32">
        <v>1</v>
      </c>
      <c r="M65" s="32">
        <v>1</v>
      </c>
      <c r="N65" s="32">
        <v>3</v>
      </c>
      <c r="O65" s="32">
        <v>10</v>
      </c>
      <c r="P65" s="32">
        <v>10</v>
      </c>
      <c r="Q65" s="32">
        <v>21</v>
      </c>
      <c r="R65" s="32">
        <v>22</v>
      </c>
      <c r="S65" s="32">
        <v>12</v>
      </c>
      <c r="T65" s="32">
        <v>62</v>
      </c>
      <c r="U65" s="125">
        <v>35</v>
      </c>
      <c r="V65" s="125">
        <v>30</v>
      </c>
      <c r="W65" s="125">
        <v>28</v>
      </c>
      <c r="X65" s="125">
        <v>31</v>
      </c>
      <c r="Y65" s="125">
        <v>18</v>
      </c>
      <c r="Z65" s="125">
        <v>12</v>
      </c>
      <c r="AA65" s="125">
        <v>8</v>
      </c>
      <c r="AB65">
        <v>10</v>
      </c>
      <c r="AC65">
        <v>7</v>
      </c>
      <c r="AD65">
        <v>6</v>
      </c>
      <c r="AE65">
        <v>6</v>
      </c>
      <c r="AF65">
        <v>6</v>
      </c>
      <c r="AG65">
        <v>11</v>
      </c>
      <c r="AH65">
        <v>7</v>
      </c>
      <c r="AI65">
        <v>6</v>
      </c>
      <c r="AJ65">
        <v>3</v>
      </c>
      <c r="AK65">
        <v>3</v>
      </c>
      <c r="AL65">
        <v>4</v>
      </c>
      <c r="AM65">
        <v>5</v>
      </c>
      <c r="AN65">
        <v>4</v>
      </c>
      <c r="AO65">
        <v>2</v>
      </c>
      <c r="AP65">
        <v>3</v>
      </c>
      <c r="AQ65">
        <v>4</v>
      </c>
      <c r="AR65">
        <v>3</v>
      </c>
      <c r="AS65">
        <v>3</v>
      </c>
      <c r="AT65">
        <v>0</v>
      </c>
      <c r="AU65">
        <v>0</v>
      </c>
      <c r="AV65">
        <v>2</v>
      </c>
      <c r="AW65">
        <v>3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1</v>
      </c>
      <c r="BF65">
        <v>2</v>
      </c>
      <c r="BG65">
        <v>1</v>
      </c>
      <c r="BH65">
        <v>0</v>
      </c>
      <c r="BI65">
        <v>1</v>
      </c>
      <c r="BJ65">
        <v>2</v>
      </c>
      <c r="BK65">
        <v>1</v>
      </c>
      <c r="BL65">
        <v>1</v>
      </c>
      <c r="BM65">
        <v>0</v>
      </c>
      <c r="BN65">
        <v>2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1</v>
      </c>
      <c r="BW65">
        <v>6</v>
      </c>
      <c r="BX65" s="60">
        <v>229.46</v>
      </c>
      <c r="BY65" s="74">
        <v>341.33558194774326</v>
      </c>
      <c r="BZ65" s="74">
        <v>1471.7234781330535</v>
      </c>
    </row>
    <row r="66" spans="2:78" ht="12">
      <c r="B66" s="278" t="s">
        <v>47</v>
      </c>
      <c r="C66" s="261"/>
      <c r="D66" s="32">
        <v>396</v>
      </c>
      <c r="E66" s="32">
        <v>0</v>
      </c>
      <c r="F66" s="32">
        <v>1</v>
      </c>
      <c r="G66" s="32">
        <v>0</v>
      </c>
      <c r="H66" s="32">
        <v>0</v>
      </c>
      <c r="I66" s="32">
        <v>1</v>
      </c>
      <c r="J66" s="32">
        <v>1</v>
      </c>
      <c r="K66" s="32">
        <v>4</v>
      </c>
      <c r="L66" s="32">
        <v>2</v>
      </c>
      <c r="M66" s="32">
        <v>3</v>
      </c>
      <c r="N66" s="32">
        <v>4</v>
      </c>
      <c r="O66" s="32">
        <v>5</v>
      </c>
      <c r="P66" s="32">
        <v>19</v>
      </c>
      <c r="Q66" s="32">
        <v>13</v>
      </c>
      <c r="R66" s="32">
        <v>18</v>
      </c>
      <c r="S66" s="32">
        <v>31</v>
      </c>
      <c r="T66" s="32">
        <v>32</v>
      </c>
      <c r="U66" s="125">
        <v>27</v>
      </c>
      <c r="V66" s="125">
        <v>24</v>
      </c>
      <c r="W66" s="125">
        <v>29</v>
      </c>
      <c r="X66" s="125">
        <v>25</v>
      </c>
      <c r="Y66" s="125">
        <v>16</v>
      </c>
      <c r="Z66" s="125">
        <v>20</v>
      </c>
      <c r="AA66" s="125">
        <v>9</v>
      </c>
      <c r="AB66">
        <v>9</v>
      </c>
      <c r="AC66">
        <v>8</v>
      </c>
      <c r="AD66">
        <v>8</v>
      </c>
      <c r="AE66">
        <v>9</v>
      </c>
      <c r="AF66">
        <v>5</v>
      </c>
      <c r="AG66">
        <v>13</v>
      </c>
      <c r="AH66">
        <v>6</v>
      </c>
      <c r="AI66">
        <v>7</v>
      </c>
      <c r="AJ66">
        <v>2</v>
      </c>
      <c r="AK66">
        <v>6</v>
      </c>
      <c r="AL66">
        <v>1</v>
      </c>
      <c r="AM66">
        <v>3</v>
      </c>
      <c r="AN66">
        <v>1</v>
      </c>
      <c r="AO66">
        <v>4</v>
      </c>
      <c r="AP66">
        <v>2</v>
      </c>
      <c r="AQ66">
        <v>0</v>
      </c>
      <c r="AR66">
        <v>2</v>
      </c>
      <c r="AS66">
        <v>1</v>
      </c>
      <c r="AT66">
        <v>1</v>
      </c>
      <c r="AU66">
        <v>4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0</v>
      </c>
      <c r="BB66">
        <v>0</v>
      </c>
      <c r="BC66">
        <v>2</v>
      </c>
      <c r="BD66">
        <v>0</v>
      </c>
      <c r="BE66">
        <v>2</v>
      </c>
      <c r="BF66">
        <v>0</v>
      </c>
      <c r="BG66">
        <v>0</v>
      </c>
      <c r="BH66">
        <v>0</v>
      </c>
      <c r="BI66">
        <v>0</v>
      </c>
      <c r="BJ66">
        <v>1</v>
      </c>
      <c r="BK66">
        <v>1</v>
      </c>
      <c r="BL66">
        <v>2</v>
      </c>
      <c r="BM66">
        <v>0</v>
      </c>
      <c r="BN66">
        <v>0</v>
      </c>
      <c r="BO66">
        <v>1</v>
      </c>
      <c r="BP66">
        <v>0</v>
      </c>
      <c r="BQ66">
        <v>0</v>
      </c>
      <c r="BR66">
        <v>0</v>
      </c>
      <c r="BS66">
        <v>1</v>
      </c>
      <c r="BT66">
        <v>0</v>
      </c>
      <c r="BU66">
        <v>1</v>
      </c>
      <c r="BV66">
        <v>0</v>
      </c>
      <c r="BW66">
        <v>4</v>
      </c>
      <c r="BX66" s="60">
        <v>235.83499999999998</v>
      </c>
      <c r="BY66" s="74">
        <v>265.34310606060603</v>
      </c>
      <c r="BZ66" s="74">
        <v>124.85183446110291</v>
      </c>
    </row>
    <row r="67" spans="2:78" ht="12">
      <c r="B67" s="278" t="s">
        <v>48</v>
      </c>
      <c r="C67" s="261"/>
      <c r="D67" s="32">
        <v>112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1</v>
      </c>
      <c r="L67" s="32">
        <v>1</v>
      </c>
      <c r="M67" s="32">
        <v>1</v>
      </c>
      <c r="N67" s="32">
        <v>3</v>
      </c>
      <c r="O67" s="32">
        <v>1</v>
      </c>
      <c r="P67" s="32">
        <v>2</v>
      </c>
      <c r="Q67" s="32">
        <v>1</v>
      </c>
      <c r="R67" s="32">
        <v>5</v>
      </c>
      <c r="S67" s="32">
        <v>4</v>
      </c>
      <c r="T67" s="32">
        <v>8</v>
      </c>
      <c r="U67" s="125">
        <v>5</v>
      </c>
      <c r="V67" s="125">
        <v>6</v>
      </c>
      <c r="W67" s="125">
        <v>6</v>
      </c>
      <c r="X67" s="125">
        <v>2</v>
      </c>
      <c r="Y67" s="125">
        <v>6</v>
      </c>
      <c r="Z67" s="125">
        <v>5</v>
      </c>
      <c r="AA67" s="125">
        <v>7</v>
      </c>
      <c r="AB67">
        <v>4</v>
      </c>
      <c r="AC67">
        <v>8</v>
      </c>
      <c r="AD67">
        <v>1</v>
      </c>
      <c r="AE67">
        <v>4</v>
      </c>
      <c r="AF67">
        <v>1</v>
      </c>
      <c r="AG67">
        <v>6</v>
      </c>
      <c r="AH67">
        <v>1</v>
      </c>
      <c r="AI67">
        <v>3</v>
      </c>
      <c r="AJ67">
        <v>4</v>
      </c>
      <c r="AK67">
        <v>0</v>
      </c>
      <c r="AL67">
        <v>1</v>
      </c>
      <c r="AM67">
        <v>3</v>
      </c>
      <c r="AN67">
        <v>2</v>
      </c>
      <c r="AO67">
        <v>1</v>
      </c>
      <c r="AP67">
        <v>1</v>
      </c>
      <c r="AQ67">
        <v>0</v>
      </c>
      <c r="AR67">
        <v>0</v>
      </c>
      <c r="AS67">
        <v>1</v>
      </c>
      <c r="AT67">
        <v>0</v>
      </c>
      <c r="AU67">
        <v>1</v>
      </c>
      <c r="AV67">
        <v>0</v>
      </c>
      <c r="AW67">
        <v>0</v>
      </c>
      <c r="AX67">
        <v>2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4</v>
      </c>
      <c r="BX67" s="60">
        <v>265.435</v>
      </c>
      <c r="BY67" s="74">
        <v>292.4111607142856</v>
      </c>
      <c r="BZ67" s="74">
        <v>138.17581626153512</v>
      </c>
    </row>
    <row r="68" spans="2:78" ht="12">
      <c r="B68" s="278" t="s">
        <v>49</v>
      </c>
      <c r="C68" s="261"/>
      <c r="D68" s="70">
        <v>362</v>
      </c>
      <c r="E68" s="70">
        <v>0</v>
      </c>
      <c r="F68" s="70">
        <v>0</v>
      </c>
      <c r="G68" s="70">
        <v>0</v>
      </c>
      <c r="H68" s="70">
        <v>0</v>
      </c>
      <c r="I68" s="70">
        <v>1</v>
      </c>
      <c r="J68" s="70">
        <v>2</v>
      </c>
      <c r="K68" s="70">
        <v>6</v>
      </c>
      <c r="L68" s="70">
        <v>5</v>
      </c>
      <c r="M68" s="70">
        <v>8</v>
      </c>
      <c r="N68" s="70">
        <v>12</v>
      </c>
      <c r="O68" s="70">
        <v>7</v>
      </c>
      <c r="P68" s="70">
        <v>15</v>
      </c>
      <c r="Q68" s="70">
        <v>14</v>
      </c>
      <c r="R68" s="70">
        <v>11</v>
      </c>
      <c r="S68" s="70">
        <v>14</v>
      </c>
      <c r="T68" s="70">
        <v>37</v>
      </c>
      <c r="U68" s="125">
        <v>18</v>
      </c>
      <c r="V68" s="125">
        <v>16</v>
      </c>
      <c r="W68" s="125">
        <v>20</v>
      </c>
      <c r="X68" s="125">
        <v>11</v>
      </c>
      <c r="Y68" s="125">
        <v>13</v>
      </c>
      <c r="Z68" s="125">
        <v>12</v>
      </c>
      <c r="AA68" s="125">
        <v>8</v>
      </c>
      <c r="AB68" s="68">
        <v>6</v>
      </c>
      <c r="AC68" s="68">
        <v>8</v>
      </c>
      <c r="AD68" s="68">
        <v>8</v>
      </c>
      <c r="AE68" s="68">
        <v>7</v>
      </c>
      <c r="AF68" s="68">
        <v>5</v>
      </c>
      <c r="AG68" s="68">
        <v>14</v>
      </c>
      <c r="AH68" s="68">
        <v>8</v>
      </c>
      <c r="AI68" s="68">
        <v>2</v>
      </c>
      <c r="AJ68" s="68">
        <v>5</v>
      </c>
      <c r="AK68" s="68">
        <v>4</v>
      </c>
      <c r="AL68" s="68">
        <v>6</v>
      </c>
      <c r="AM68" s="68">
        <v>6</v>
      </c>
      <c r="AN68" s="68">
        <v>5</v>
      </c>
      <c r="AO68" s="68">
        <v>5</v>
      </c>
      <c r="AP68" s="68">
        <v>2</v>
      </c>
      <c r="AQ68" s="68">
        <v>4</v>
      </c>
      <c r="AR68" s="68">
        <v>2</v>
      </c>
      <c r="AS68" s="68">
        <v>1</v>
      </c>
      <c r="AT68" s="68">
        <v>2</v>
      </c>
      <c r="AU68" s="68">
        <v>3</v>
      </c>
      <c r="AV68" s="68">
        <v>2</v>
      </c>
      <c r="AW68" s="68">
        <v>3</v>
      </c>
      <c r="AX68" s="68">
        <v>1</v>
      </c>
      <c r="AY68" s="68">
        <v>1</v>
      </c>
      <c r="AZ68" s="68">
        <v>2</v>
      </c>
      <c r="BA68" s="68">
        <v>1</v>
      </c>
      <c r="BB68" s="68">
        <v>1</v>
      </c>
      <c r="BC68" s="68">
        <v>3</v>
      </c>
      <c r="BD68" s="68">
        <v>3</v>
      </c>
      <c r="BE68" s="68">
        <v>2</v>
      </c>
      <c r="BF68" s="68">
        <v>1</v>
      </c>
      <c r="BG68" s="68">
        <v>0</v>
      </c>
      <c r="BH68" s="68">
        <v>0</v>
      </c>
      <c r="BI68" s="68">
        <v>0</v>
      </c>
      <c r="BJ68" s="68">
        <v>1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2</v>
      </c>
      <c r="BT68" s="68">
        <v>0</v>
      </c>
      <c r="BU68" s="68">
        <v>0</v>
      </c>
      <c r="BV68" s="68">
        <v>1</v>
      </c>
      <c r="BW68" s="68">
        <v>5</v>
      </c>
      <c r="BX68" s="60">
        <v>235.13</v>
      </c>
      <c r="BY68" s="74">
        <v>278.679143646409</v>
      </c>
      <c r="BZ68" s="74">
        <v>137.65274580953522</v>
      </c>
    </row>
    <row r="69" spans="2:78" s="68" customFormat="1" ht="12">
      <c r="B69" s="264" t="s">
        <v>330</v>
      </c>
      <c r="C69" s="274"/>
      <c r="D69" s="33">
        <v>88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1</v>
      </c>
      <c r="L69" s="33">
        <v>1</v>
      </c>
      <c r="M69" s="33">
        <v>5</v>
      </c>
      <c r="N69" s="33">
        <v>0</v>
      </c>
      <c r="O69" s="33">
        <v>1</v>
      </c>
      <c r="P69" s="33">
        <v>4</v>
      </c>
      <c r="Q69" s="33">
        <v>6</v>
      </c>
      <c r="R69" s="33">
        <v>3</v>
      </c>
      <c r="S69" s="33">
        <v>6</v>
      </c>
      <c r="T69" s="33">
        <v>6</v>
      </c>
      <c r="U69" s="124">
        <v>8</v>
      </c>
      <c r="V69" s="124">
        <v>0</v>
      </c>
      <c r="W69" s="124">
        <v>4</v>
      </c>
      <c r="X69" s="124">
        <v>5</v>
      </c>
      <c r="Y69" s="124">
        <v>4</v>
      </c>
      <c r="Z69" s="124">
        <v>2</v>
      </c>
      <c r="AA69" s="124">
        <v>3</v>
      </c>
      <c r="AB69" s="69">
        <v>2</v>
      </c>
      <c r="AC69" s="69">
        <v>3</v>
      </c>
      <c r="AD69" s="69">
        <v>2</v>
      </c>
      <c r="AE69" s="69">
        <v>3</v>
      </c>
      <c r="AF69" s="69">
        <v>1</v>
      </c>
      <c r="AG69" s="69">
        <v>3</v>
      </c>
      <c r="AH69" s="69">
        <v>4</v>
      </c>
      <c r="AI69" s="69">
        <v>0</v>
      </c>
      <c r="AJ69" s="69">
        <v>0</v>
      </c>
      <c r="AK69" s="69">
        <v>0</v>
      </c>
      <c r="AL69" s="69">
        <v>0</v>
      </c>
      <c r="AM69" s="69">
        <v>1</v>
      </c>
      <c r="AN69" s="69">
        <v>1</v>
      </c>
      <c r="AO69" s="69">
        <v>1</v>
      </c>
      <c r="AP69" s="69">
        <v>0</v>
      </c>
      <c r="AQ69" s="69">
        <v>2</v>
      </c>
      <c r="AR69" s="69">
        <v>0</v>
      </c>
      <c r="AS69" s="69">
        <v>0</v>
      </c>
      <c r="AT69" s="69">
        <v>1</v>
      </c>
      <c r="AU69" s="69">
        <v>1</v>
      </c>
      <c r="AV69" s="69">
        <v>0</v>
      </c>
      <c r="AW69" s="69">
        <v>1</v>
      </c>
      <c r="AX69" s="69">
        <v>1</v>
      </c>
      <c r="AY69" s="69">
        <v>0</v>
      </c>
      <c r="AZ69" s="69">
        <v>0</v>
      </c>
      <c r="BA69" s="69">
        <v>0</v>
      </c>
      <c r="BB69" s="69">
        <v>0</v>
      </c>
      <c r="BC69" s="69">
        <v>1</v>
      </c>
      <c r="BD69" s="69">
        <v>0</v>
      </c>
      <c r="BE69" s="69">
        <v>0</v>
      </c>
      <c r="BF69" s="69">
        <v>0</v>
      </c>
      <c r="BG69" s="69">
        <v>0</v>
      </c>
      <c r="BH69" s="69">
        <v>0</v>
      </c>
      <c r="BI69" s="69">
        <v>0</v>
      </c>
      <c r="BJ69" s="69">
        <v>0</v>
      </c>
      <c r="BK69" s="69">
        <v>0</v>
      </c>
      <c r="BL69" s="69">
        <v>0</v>
      </c>
      <c r="BM69" s="69">
        <v>0</v>
      </c>
      <c r="BN69" s="69">
        <v>1</v>
      </c>
      <c r="BO69" s="69">
        <v>0</v>
      </c>
      <c r="BP69" s="69">
        <v>0</v>
      </c>
      <c r="BQ69" s="69">
        <v>0</v>
      </c>
      <c r="BR69" s="69">
        <v>0</v>
      </c>
      <c r="BS69" s="69">
        <v>0</v>
      </c>
      <c r="BT69" s="69">
        <v>0</v>
      </c>
      <c r="BU69" s="69">
        <v>0</v>
      </c>
      <c r="BV69" s="69">
        <v>0</v>
      </c>
      <c r="BW69" s="69">
        <v>0</v>
      </c>
      <c r="BX69" s="61">
        <v>235.03</v>
      </c>
      <c r="BY69" s="39">
        <v>260.3094318181818</v>
      </c>
      <c r="BZ69" s="39">
        <v>104.08947916137944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7">
    <mergeCell ref="B11:C11"/>
    <mergeCell ref="B12:C12"/>
    <mergeCell ref="B13:C13"/>
    <mergeCell ref="B14:C14"/>
    <mergeCell ref="BY3:BY4"/>
    <mergeCell ref="BZ3:BZ4"/>
    <mergeCell ref="B6:C6"/>
    <mergeCell ref="B7:C7"/>
    <mergeCell ref="B3:C3"/>
    <mergeCell ref="B4:C5"/>
    <mergeCell ref="D3:D5"/>
    <mergeCell ref="BX3:BX4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1"/>
  <sheetViews>
    <sheetView showGridLines="0" zoomScalePageLayoutView="0" workbookViewId="0" topLeftCell="A10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7.28125" style="0" customWidth="1"/>
    <col min="48" max="48" width="8.00390625" style="0" customWidth="1"/>
    <col min="49" max="50" width="7.57421875" style="0" customWidth="1"/>
    <col min="51" max="54" width="6.140625" style="0" customWidth="1"/>
    <col min="55" max="56" width="8.140625" style="0" customWidth="1"/>
    <col min="57" max="57" width="9.421875" style="0" bestFit="1" customWidth="1"/>
  </cols>
  <sheetData>
    <row r="1" spans="2:41" ht="17.25" customHeight="1">
      <c r="B1" s="14" t="s">
        <v>362</v>
      </c>
      <c r="C1" s="14"/>
      <c r="E1" s="14" t="s">
        <v>257</v>
      </c>
      <c r="Q1" s="14" t="s">
        <v>258</v>
      </c>
      <c r="AC1" s="14" t="s">
        <v>258</v>
      </c>
      <c r="AO1" s="14" t="s">
        <v>258</v>
      </c>
    </row>
    <row r="2" ht="17.25" customHeight="1"/>
    <row r="3" spans="2:50" ht="24" customHeight="1">
      <c r="B3" s="290" t="s">
        <v>309</v>
      </c>
      <c r="C3" s="342"/>
      <c r="D3" s="284"/>
      <c r="E3" s="279" t="s">
        <v>0</v>
      </c>
      <c r="F3" s="132"/>
      <c r="G3" s="132">
        <v>75</v>
      </c>
      <c r="H3" s="132">
        <v>80</v>
      </c>
      <c r="I3" s="132">
        <v>85</v>
      </c>
      <c r="J3" s="132">
        <v>90</v>
      </c>
      <c r="K3" s="132">
        <v>95</v>
      </c>
      <c r="L3" s="132">
        <v>100</v>
      </c>
      <c r="M3" s="132">
        <v>105</v>
      </c>
      <c r="N3" s="132">
        <v>110</v>
      </c>
      <c r="O3" s="132">
        <v>115</v>
      </c>
      <c r="P3" s="132">
        <v>120</v>
      </c>
      <c r="Q3" s="132">
        <v>125</v>
      </c>
      <c r="R3" s="132">
        <v>130</v>
      </c>
      <c r="S3" s="132">
        <v>135</v>
      </c>
      <c r="T3" s="132">
        <v>140</v>
      </c>
      <c r="U3" s="132">
        <v>145</v>
      </c>
      <c r="V3" s="132">
        <v>150</v>
      </c>
      <c r="W3" s="132">
        <v>155</v>
      </c>
      <c r="X3" s="132">
        <v>160</v>
      </c>
      <c r="Y3" s="132">
        <v>165</v>
      </c>
      <c r="Z3" s="132">
        <v>170</v>
      </c>
      <c r="AA3" s="132">
        <v>175</v>
      </c>
      <c r="AB3" s="132">
        <v>180</v>
      </c>
      <c r="AC3" s="132">
        <v>185</v>
      </c>
      <c r="AD3" s="132">
        <v>190</v>
      </c>
      <c r="AE3" s="132">
        <v>195</v>
      </c>
      <c r="AF3" s="132">
        <v>200</v>
      </c>
      <c r="AG3" s="132">
        <v>205</v>
      </c>
      <c r="AH3" s="132">
        <v>210</v>
      </c>
      <c r="AI3" s="132">
        <v>215</v>
      </c>
      <c r="AJ3" s="132">
        <v>220</v>
      </c>
      <c r="AK3" s="132">
        <v>225</v>
      </c>
      <c r="AL3" s="132">
        <v>230</v>
      </c>
      <c r="AM3" s="132">
        <v>235</v>
      </c>
      <c r="AN3" s="132">
        <v>240</v>
      </c>
      <c r="AO3" s="132">
        <v>245</v>
      </c>
      <c r="AP3" s="132">
        <v>250</v>
      </c>
      <c r="AQ3" s="132">
        <v>255</v>
      </c>
      <c r="AR3" s="132">
        <v>260</v>
      </c>
      <c r="AS3" s="132">
        <v>265</v>
      </c>
      <c r="AT3" s="132">
        <v>270</v>
      </c>
      <c r="AU3" s="130" t="s">
        <v>334</v>
      </c>
      <c r="AV3" s="343" t="s">
        <v>50</v>
      </c>
      <c r="AW3" s="343" t="s">
        <v>51</v>
      </c>
      <c r="AX3" s="347" t="s">
        <v>259</v>
      </c>
    </row>
    <row r="4" spans="2:50" s="15" customFormat="1" ht="13.5">
      <c r="B4" s="300" t="s">
        <v>310</v>
      </c>
      <c r="C4" s="348"/>
      <c r="D4" s="301"/>
      <c r="E4" s="280"/>
      <c r="F4" s="133" t="s">
        <v>92</v>
      </c>
      <c r="G4" s="134" t="s">
        <v>92</v>
      </c>
      <c r="H4" s="134" t="s">
        <v>92</v>
      </c>
      <c r="I4" s="134" t="s">
        <v>92</v>
      </c>
      <c r="J4" s="134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34" t="s">
        <v>92</v>
      </c>
      <c r="P4" s="134" t="s">
        <v>92</v>
      </c>
      <c r="Q4" s="134" t="s">
        <v>92</v>
      </c>
      <c r="R4" s="134" t="s">
        <v>92</v>
      </c>
      <c r="S4" s="134" t="s">
        <v>92</v>
      </c>
      <c r="T4" s="134" t="s">
        <v>92</v>
      </c>
      <c r="U4" s="134" t="s">
        <v>92</v>
      </c>
      <c r="V4" s="134" t="s">
        <v>92</v>
      </c>
      <c r="W4" s="134" t="s">
        <v>92</v>
      </c>
      <c r="X4" s="134" t="s">
        <v>92</v>
      </c>
      <c r="Y4" s="134" t="s">
        <v>92</v>
      </c>
      <c r="Z4" s="134" t="s">
        <v>92</v>
      </c>
      <c r="AA4" s="134" t="s">
        <v>92</v>
      </c>
      <c r="AB4" s="134" t="s">
        <v>92</v>
      </c>
      <c r="AC4" s="134" t="s">
        <v>92</v>
      </c>
      <c r="AD4" s="134" t="s">
        <v>92</v>
      </c>
      <c r="AE4" s="134" t="s">
        <v>92</v>
      </c>
      <c r="AF4" s="134" t="s">
        <v>92</v>
      </c>
      <c r="AG4" s="134" t="s">
        <v>92</v>
      </c>
      <c r="AH4" s="134" t="s">
        <v>92</v>
      </c>
      <c r="AI4" s="134" t="s">
        <v>92</v>
      </c>
      <c r="AJ4" s="134" t="s">
        <v>92</v>
      </c>
      <c r="AK4" s="134" t="s">
        <v>92</v>
      </c>
      <c r="AL4" s="134" t="s">
        <v>92</v>
      </c>
      <c r="AM4" s="134" t="s">
        <v>92</v>
      </c>
      <c r="AN4" s="134" t="s">
        <v>92</v>
      </c>
      <c r="AO4" s="134" t="s">
        <v>92</v>
      </c>
      <c r="AP4" s="134" t="s">
        <v>92</v>
      </c>
      <c r="AQ4" s="134" t="s">
        <v>92</v>
      </c>
      <c r="AR4" s="134" t="s">
        <v>92</v>
      </c>
      <c r="AS4" s="134" t="s">
        <v>92</v>
      </c>
      <c r="AT4" s="134" t="s">
        <v>92</v>
      </c>
      <c r="AU4" s="102" t="s">
        <v>92</v>
      </c>
      <c r="AV4" s="280"/>
      <c r="AW4" s="280"/>
      <c r="AX4" s="315"/>
    </row>
    <row r="5" spans="2:50" ht="24" customHeight="1">
      <c r="B5" s="302"/>
      <c r="C5" s="349"/>
      <c r="D5" s="295"/>
      <c r="E5" s="281"/>
      <c r="F5" s="135" t="s">
        <v>260</v>
      </c>
      <c r="G5" s="136">
        <v>79.99</v>
      </c>
      <c r="H5" s="136">
        <v>84.99</v>
      </c>
      <c r="I5" s="136">
        <v>89.99</v>
      </c>
      <c r="J5" s="136">
        <v>94.99</v>
      </c>
      <c r="K5" s="136">
        <v>99.99</v>
      </c>
      <c r="L5" s="136">
        <v>104.99</v>
      </c>
      <c r="M5" s="136">
        <v>109.99</v>
      </c>
      <c r="N5" s="136">
        <v>114.99</v>
      </c>
      <c r="O5" s="136">
        <v>119.99</v>
      </c>
      <c r="P5" s="136">
        <v>124.99</v>
      </c>
      <c r="Q5" s="136">
        <v>129.99</v>
      </c>
      <c r="R5" s="136">
        <v>134.99</v>
      </c>
      <c r="S5" s="136">
        <v>139.99</v>
      </c>
      <c r="T5" s="136">
        <v>144.99</v>
      </c>
      <c r="U5" s="136">
        <v>149.99</v>
      </c>
      <c r="V5" s="136">
        <v>154.99</v>
      </c>
      <c r="W5" s="136">
        <v>159.99</v>
      </c>
      <c r="X5" s="136">
        <v>164.99</v>
      </c>
      <c r="Y5" s="136">
        <v>169.99</v>
      </c>
      <c r="Z5" s="136">
        <v>174.99</v>
      </c>
      <c r="AA5" s="136">
        <v>179.99</v>
      </c>
      <c r="AB5" s="136">
        <v>184.99</v>
      </c>
      <c r="AC5" s="136">
        <v>189.99</v>
      </c>
      <c r="AD5" s="136">
        <v>194.99</v>
      </c>
      <c r="AE5" s="136">
        <v>199.99</v>
      </c>
      <c r="AF5" s="136">
        <v>204.99</v>
      </c>
      <c r="AG5" s="136">
        <v>209.99</v>
      </c>
      <c r="AH5" s="136">
        <v>214.99</v>
      </c>
      <c r="AI5" s="136">
        <v>219.99</v>
      </c>
      <c r="AJ5" s="136">
        <v>224.99</v>
      </c>
      <c r="AK5" s="136">
        <v>229.99</v>
      </c>
      <c r="AL5" s="136">
        <v>234.99</v>
      </c>
      <c r="AM5" s="136">
        <v>239.99</v>
      </c>
      <c r="AN5" s="136">
        <v>244.99</v>
      </c>
      <c r="AO5" s="136">
        <v>249.99</v>
      </c>
      <c r="AP5" s="136">
        <v>254.99</v>
      </c>
      <c r="AQ5" s="136">
        <v>259.99</v>
      </c>
      <c r="AR5" s="136">
        <v>264.99</v>
      </c>
      <c r="AS5" s="136">
        <v>269.99</v>
      </c>
      <c r="AT5" s="136">
        <v>274.99</v>
      </c>
      <c r="AU5" s="105"/>
      <c r="AV5" s="137" t="s">
        <v>261</v>
      </c>
      <c r="AW5" s="137" t="s">
        <v>261</v>
      </c>
      <c r="AX5" s="137" t="s">
        <v>261</v>
      </c>
    </row>
    <row r="6" spans="2:50" ht="16.5" customHeight="1">
      <c r="B6" s="340" t="s">
        <v>0</v>
      </c>
      <c r="C6" s="346"/>
      <c r="D6" s="345"/>
      <c r="E6" s="138">
        <v>23739</v>
      </c>
      <c r="F6" s="139">
        <v>379</v>
      </c>
      <c r="G6" s="139">
        <v>445</v>
      </c>
      <c r="H6" s="139">
        <v>608</v>
      </c>
      <c r="I6" s="139">
        <v>971</v>
      </c>
      <c r="J6" s="139">
        <v>1476</v>
      </c>
      <c r="K6" s="139">
        <v>2103</v>
      </c>
      <c r="L6" s="139">
        <v>2490</v>
      </c>
      <c r="M6" s="139">
        <v>2843</v>
      </c>
      <c r="N6" s="139">
        <v>2719</v>
      </c>
      <c r="O6" s="139">
        <v>2533</v>
      </c>
      <c r="P6" s="139">
        <v>1930</v>
      </c>
      <c r="Q6" s="139">
        <v>1436</v>
      </c>
      <c r="R6" s="139">
        <v>1026</v>
      </c>
      <c r="S6" s="139">
        <v>649</v>
      </c>
      <c r="T6" s="139">
        <v>477</v>
      </c>
      <c r="U6" s="139">
        <v>375</v>
      </c>
      <c r="V6" s="139">
        <v>280</v>
      </c>
      <c r="W6" s="140">
        <v>192</v>
      </c>
      <c r="X6" s="140">
        <v>151</v>
      </c>
      <c r="Y6" s="140">
        <v>111</v>
      </c>
      <c r="Z6" s="141">
        <v>121</v>
      </c>
      <c r="AA6" s="141">
        <v>87</v>
      </c>
      <c r="AB6" s="141">
        <v>43</v>
      </c>
      <c r="AC6" s="141">
        <v>59</v>
      </c>
      <c r="AD6" s="142">
        <v>38</v>
      </c>
      <c r="AE6" s="142">
        <v>54</v>
      </c>
      <c r="AF6" s="142">
        <v>25</v>
      </c>
      <c r="AG6">
        <v>25</v>
      </c>
      <c r="AH6">
        <v>15</v>
      </c>
      <c r="AI6">
        <v>8</v>
      </c>
      <c r="AJ6">
        <v>11</v>
      </c>
      <c r="AK6">
        <v>8</v>
      </c>
      <c r="AL6">
        <v>7</v>
      </c>
      <c r="AM6">
        <v>15</v>
      </c>
      <c r="AN6">
        <v>3</v>
      </c>
      <c r="AO6">
        <v>3</v>
      </c>
      <c r="AP6">
        <v>6</v>
      </c>
      <c r="AQ6">
        <v>1</v>
      </c>
      <c r="AR6">
        <v>6</v>
      </c>
      <c r="AS6">
        <v>1</v>
      </c>
      <c r="AT6">
        <v>0</v>
      </c>
      <c r="AU6">
        <v>9</v>
      </c>
      <c r="AV6" s="143">
        <v>110.95</v>
      </c>
      <c r="AW6" s="144">
        <v>113.37268250558162</v>
      </c>
      <c r="AX6" s="144">
        <v>22.015114642015195</v>
      </c>
    </row>
    <row r="7" spans="1:50" ht="16.5" customHeight="1">
      <c r="A7" s="15"/>
      <c r="B7" s="311" t="s">
        <v>246</v>
      </c>
      <c r="C7" s="346"/>
      <c r="D7" s="345"/>
      <c r="E7" s="138">
        <v>10064</v>
      </c>
      <c r="F7" s="139">
        <v>234</v>
      </c>
      <c r="G7" s="139">
        <v>258</v>
      </c>
      <c r="H7" s="139">
        <v>328</v>
      </c>
      <c r="I7" s="139">
        <v>524</v>
      </c>
      <c r="J7" s="139">
        <v>862</v>
      </c>
      <c r="K7" s="139">
        <v>1155</v>
      </c>
      <c r="L7" s="139">
        <v>1189</v>
      </c>
      <c r="M7" s="139">
        <v>1120</v>
      </c>
      <c r="N7" s="139">
        <v>972</v>
      </c>
      <c r="O7" s="139">
        <v>857</v>
      </c>
      <c r="P7" s="139">
        <v>636</v>
      </c>
      <c r="Q7" s="139">
        <v>498</v>
      </c>
      <c r="R7" s="139">
        <v>325</v>
      </c>
      <c r="S7" s="139">
        <v>226</v>
      </c>
      <c r="T7" s="139">
        <v>159</v>
      </c>
      <c r="U7" s="139">
        <v>160</v>
      </c>
      <c r="V7" s="139">
        <v>124</v>
      </c>
      <c r="W7" s="140">
        <v>80</v>
      </c>
      <c r="X7" s="140">
        <v>66</v>
      </c>
      <c r="Y7" s="140">
        <v>38</v>
      </c>
      <c r="Z7" s="126">
        <v>59</v>
      </c>
      <c r="AA7" s="126">
        <v>45</v>
      </c>
      <c r="AB7" s="126">
        <v>19</v>
      </c>
      <c r="AC7" s="126">
        <v>30</v>
      </c>
      <c r="AD7" s="145">
        <v>19</v>
      </c>
      <c r="AE7" s="145">
        <v>23</v>
      </c>
      <c r="AF7" s="145">
        <v>12</v>
      </c>
      <c r="AG7" s="126">
        <v>10</v>
      </c>
      <c r="AH7" s="126">
        <v>6</v>
      </c>
      <c r="AI7" s="126">
        <v>1</v>
      </c>
      <c r="AJ7" s="126">
        <v>3</v>
      </c>
      <c r="AK7" s="126">
        <v>6</v>
      </c>
      <c r="AL7" s="126">
        <v>1</v>
      </c>
      <c r="AM7" s="126">
        <v>7</v>
      </c>
      <c r="AN7" s="126">
        <v>2</v>
      </c>
      <c r="AO7" s="126">
        <v>2</v>
      </c>
      <c r="AP7" s="126">
        <v>3</v>
      </c>
      <c r="AQ7" s="126">
        <v>1</v>
      </c>
      <c r="AR7" s="126">
        <v>1</v>
      </c>
      <c r="AS7" s="126">
        <v>0</v>
      </c>
      <c r="AT7" s="126">
        <v>0</v>
      </c>
      <c r="AU7" s="126">
        <v>3</v>
      </c>
      <c r="AV7" s="119">
        <v>107.11</v>
      </c>
      <c r="AW7" s="146">
        <v>110.57644177265503</v>
      </c>
      <c r="AX7" s="146">
        <v>22.818136530689113</v>
      </c>
    </row>
    <row r="8" spans="2:50" ht="16.5" customHeight="1">
      <c r="B8" s="249"/>
      <c r="C8" s="311" t="s">
        <v>247</v>
      </c>
      <c r="D8" s="345"/>
      <c r="E8" s="147">
        <v>5723</v>
      </c>
      <c r="F8" s="148">
        <v>196</v>
      </c>
      <c r="G8" s="148">
        <v>202</v>
      </c>
      <c r="H8" s="148">
        <v>244</v>
      </c>
      <c r="I8" s="148">
        <v>354</v>
      </c>
      <c r="J8" s="148">
        <v>564</v>
      </c>
      <c r="K8" s="148">
        <v>713</v>
      </c>
      <c r="L8" s="148">
        <v>694</v>
      </c>
      <c r="M8" s="148">
        <v>555</v>
      </c>
      <c r="N8" s="148">
        <v>499</v>
      </c>
      <c r="O8" s="148">
        <v>430</v>
      </c>
      <c r="P8" s="148">
        <v>312</v>
      </c>
      <c r="Q8" s="148">
        <v>234</v>
      </c>
      <c r="R8" s="148">
        <v>160</v>
      </c>
      <c r="S8" s="148">
        <v>117</v>
      </c>
      <c r="T8" s="148">
        <v>73</v>
      </c>
      <c r="U8" s="148">
        <v>90</v>
      </c>
      <c r="V8" s="148">
        <v>62</v>
      </c>
      <c r="W8" s="149">
        <v>34</v>
      </c>
      <c r="X8" s="149">
        <v>38</v>
      </c>
      <c r="Y8" s="149">
        <v>23</v>
      </c>
      <c r="Z8" s="68">
        <v>33</v>
      </c>
      <c r="AA8" s="68">
        <v>23</v>
      </c>
      <c r="AB8" s="68">
        <v>8</v>
      </c>
      <c r="AC8" s="68">
        <v>19</v>
      </c>
      <c r="AD8" s="150">
        <v>11</v>
      </c>
      <c r="AE8" s="150">
        <v>11</v>
      </c>
      <c r="AF8" s="150">
        <v>6</v>
      </c>
      <c r="AG8">
        <v>3</v>
      </c>
      <c r="AH8">
        <v>4</v>
      </c>
      <c r="AI8">
        <v>1</v>
      </c>
      <c r="AJ8">
        <v>2</v>
      </c>
      <c r="AK8">
        <v>1</v>
      </c>
      <c r="AL8">
        <v>0</v>
      </c>
      <c r="AM8">
        <v>2</v>
      </c>
      <c r="AN8">
        <v>1</v>
      </c>
      <c r="AO8">
        <v>2</v>
      </c>
      <c r="AP8">
        <v>1</v>
      </c>
      <c r="AQ8">
        <v>1</v>
      </c>
      <c r="AR8">
        <v>0</v>
      </c>
      <c r="AS8">
        <v>0</v>
      </c>
      <c r="AT8">
        <v>0</v>
      </c>
      <c r="AU8">
        <v>0</v>
      </c>
      <c r="AV8" s="120">
        <v>104.33</v>
      </c>
      <c r="AW8" s="144">
        <v>107.94955792416538</v>
      </c>
      <c r="AX8" s="144">
        <v>22.591889379664945</v>
      </c>
    </row>
    <row r="9" spans="2:50" ht="16.5" customHeight="1">
      <c r="B9" s="249"/>
      <c r="C9" s="249"/>
      <c r="D9" s="49" t="s">
        <v>262</v>
      </c>
      <c r="E9" s="147">
        <v>235</v>
      </c>
      <c r="F9" s="148">
        <v>28</v>
      </c>
      <c r="G9" s="148">
        <v>35</v>
      </c>
      <c r="H9" s="148">
        <v>25</v>
      </c>
      <c r="I9" s="148">
        <v>27</v>
      </c>
      <c r="J9" s="148">
        <v>19</v>
      </c>
      <c r="K9" s="148">
        <v>28</v>
      </c>
      <c r="L9" s="148">
        <v>23</v>
      </c>
      <c r="M9" s="148">
        <v>15</v>
      </c>
      <c r="N9" s="148">
        <v>11</v>
      </c>
      <c r="O9" s="148">
        <v>4</v>
      </c>
      <c r="P9" s="148">
        <v>5</v>
      </c>
      <c r="Q9" s="148">
        <v>3</v>
      </c>
      <c r="R9" s="148">
        <v>2</v>
      </c>
      <c r="S9" s="148">
        <v>4</v>
      </c>
      <c r="T9" s="148">
        <v>0</v>
      </c>
      <c r="U9" s="148">
        <v>1</v>
      </c>
      <c r="V9" s="148">
        <v>0</v>
      </c>
      <c r="W9" s="149">
        <v>1</v>
      </c>
      <c r="X9" s="149">
        <v>1</v>
      </c>
      <c r="Y9" s="149">
        <v>0</v>
      </c>
      <c r="Z9" s="68">
        <v>0</v>
      </c>
      <c r="AA9" s="68">
        <v>1</v>
      </c>
      <c r="AB9" s="68">
        <v>0</v>
      </c>
      <c r="AC9" s="68">
        <v>0</v>
      </c>
      <c r="AD9" s="150">
        <v>1</v>
      </c>
      <c r="AE9" s="150">
        <v>0</v>
      </c>
      <c r="AF9" s="150">
        <v>0</v>
      </c>
      <c r="AG9">
        <v>0</v>
      </c>
      <c r="AH9">
        <v>0</v>
      </c>
      <c r="AI9">
        <v>0</v>
      </c>
      <c r="AJ9">
        <v>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 s="120">
        <v>90.52</v>
      </c>
      <c r="AW9" s="144">
        <v>93.89480851063837</v>
      </c>
      <c r="AX9" s="144">
        <v>21.863900257541484</v>
      </c>
    </row>
    <row r="10" spans="2:50" ht="16.5" customHeight="1">
      <c r="B10" s="249"/>
      <c r="C10" s="249"/>
      <c r="D10" s="49" t="s">
        <v>263</v>
      </c>
      <c r="E10" s="147">
        <v>889</v>
      </c>
      <c r="F10" s="148">
        <v>68</v>
      </c>
      <c r="G10" s="148">
        <v>74</v>
      </c>
      <c r="H10" s="148">
        <v>67</v>
      </c>
      <c r="I10" s="148">
        <v>68</v>
      </c>
      <c r="J10" s="148">
        <v>111</v>
      </c>
      <c r="K10" s="148">
        <v>106</v>
      </c>
      <c r="L10" s="148">
        <v>95</v>
      </c>
      <c r="M10" s="148">
        <v>70</v>
      </c>
      <c r="N10" s="148">
        <v>52</v>
      </c>
      <c r="O10" s="148">
        <v>38</v>
      </c>
      <c r="P10" s="148">
        <v>31</v>
      </c>
      <c r="Q10" s="148">
        <v>24</v>
      </c>
      <c r="R10" s="148">
        <v>11</v>
      </c>
      <c r="S10" s="148">
        <v>14</v>
      </c>
      <c r="T10" s="148">
        <v>9</v>
      </c>
      <c r="U10" s="148">
        <v>15</v>
      </c>
      <c r="V10" s="148">
        <v>9</v>
      </c>
      <c r="W10" s="149">
        <v>1</v>
      </c>
      <c r="X10" s="149">
        <v>6</v>
      </c>
      <c r="Y10" s="149">
        <v>1</v>
      </c>
      <c r="Z10" s="68">
        <v>2</v>
      </c>
      <c r="AA10" s="68">
        <v>3</v>
      </c>
      <c r="AB10" s="68">
        <v>2</v>
      </c>
      <c r="AC10" s="68">
        <v>4</v>
      </c>
      <c r="AD10" s="150">
        <v>2</v>
      </c>
      <c r="AE10" s="150">
        <v>2</v>
      </c>
      <c r="AF10" s="150">
        <v>1</v>
      </c>
      <c r="AG10">
        <v>0</v>
      </c>
      <c r="AH10">
        <v>1</v>
      </c>
      <c r="AI10">
        <v>0</v>
      </c>
      <c r="AJ10">
        <v>0</v>
      </c>
      <c r="AK10">
        <v>0</v>
      </c>
      <c r="AL10">
        <v>0</v>
      </c>
      <c r="AM10">
        <v>1</v>
      </c>
      <c r="AN10">
        <v>0</v>
      </c>
      <c r="AO10">
        <v>0</v>
      </c>
      <c r="AP10">
        <v>0</v>
      </c>
      <c r="AQ10">
        <v>1</v>
      </c>
      <c r="AR10">
        <v>0</v>
      </c>
      <c r="AS10">
        <v>0</v>
      </c>
      <c r="AT10">
        <v>0</v>
      </c>
      <c r="AU10">
        <v>0</v>
      </c>
      <c r="AV10" s="120">
        <v>97.83</v>
      </c>
      <c r="AW10" s="144">
        <v>101.53382452193472</v>
      </c>
      <c r="AX10" s="144">
        <v>23.822134731156087</v>
      </c>
    </row>
    <row r="11" spans="2:50" ht="16.5" customHeight="1">
      <c r="B11" s="249"/>
      <c r="C11" s="249"/>
      <c r="D11" s="49" t="s">
        <v>264</v>
      </c>
      <c r="E11" s="147">
        <v>1211</v>
      </c>
      <c r="F11" s="148">
        <v>20</v>
      </c>
      <c r="G11" s="148">
        <v>23</v>
      </c>
      <c r="H11" s="148">
        <v>39</v>
      </c>
      <c r="I11" s="148">
        <v>88</v>
      </c>
      <c r="J11" s="148">
        <v>136</v>
      </c>
      <c r="K11" s="148">
        <v>164</v>
      </c>
      <c r="L11" s="148">
        <v>148</v>
      </c>
      <c r="M11" s="148">
        <v>101</v>
      </c>
      <c r="N11" s="148">
        <v>122</v>
      </c>
      <c r="O11" s="148">
        <v>88</v>
      </c>
      <c r="P11" s="148">
        <v>66</v>
      </c>
      <c r="Q11" s="148">
        <v>47</v>
      </c>
      <c r="R11" s="148">
        <v>37</v>
      </c>
      <c r="S11" s="148">
        <v>29</v>
      </c>
      <c r="T11" s="148">
        <v>19</v>
      </c>
      <c r="U11" s="148">
        <v>18</v>
      </c>
      <c r="V11" s="148">
        <v>13</v>
      </c>
      <c r="W11" s="149">
        <v>9</v>
      </c>
      <c r="X11" s="149">
        <v>7</v>
      </c>
      <c r="Y11" s="149">
        <v>6</v>
      </c>
      <c r="Z11" s="68">
        <v>9</v>
      </c>
      <c r="AA11" s="68">
        <v>6</v>
      </c>
      <c r="AB11" s="68">
        <v>2</v>
      </c>
      <c r="AC11" s="68">
        <v>4</v>
      </c>
      <c r="AD11" s="150">
        <v>2</v>
      </c>
      <c r="AE11" s="150">
        <v>1</v>
      </c>
      <c r="AF11" s="150">
        <v>1</v>
      </c>
      <c r="AG11">
        <v>1</v>
      </c>
      <c r="AH11">
        <v>2</v>
      </c>
      <c r="AI11">
        <v>0</v>
      </c>
      <c r="AJ11">
        <v>1</v>
      </c>
      <c r="AK11">
        <v>0</v>
      </c>
      <c r="AL11">
        <v>0</v>
      </c>
      <c r="AM11">
        <v>1</v>
      </c>
      <c r="AN11">
        <v>0</v>
      </c>
      <c r="AO11">
        <v>0</v>
      </c>
      <c r="AP11">
        <v>1</v>
      </c>
      <c r="AQ11">
        <v>0</v>
      </c>
      <c r="AR11">
        <v>0</v>
      </c>
      <c r="AS11">
        <v>0</v>
      </c>
      <c r="AT11">
        <v>0</v>
      </c>
      <c r="AU11">
        <v>0</v>
      </c>
      <c r="AV11" s="120">
        <v>104.39</v>
      </c>
      <c r="AW11" s="144">
        <v>109.43920726672177</v>
      </c>
      <c r="AX11" s="144">
        <v>22.356258820785815</v>
      </c>
    </row>
    <row r="12" spans="2:50" ht="16.5" customHeight="1">
      <c r="B12" s="249"/>
      <c r="C12" s="249"/>
      <c r="D12" s="49" t="s">
        <v>265</v>
      </c>
      <c r="E12" s="147">
        <v>1451</v>
      </c>
      <c r="F12" s="148">
        <v>46</v>
      </c>
      <c r="G12" s="148">
        <v>26</v>
      </c>
      <c r="H12" s="148">
        <v>48</v>
      </c>
      <c r="I12" s="148">
        <v>79</v>
      </c>
      <c r="J12" s="148">
        <v>141</v>
      </c>
      <c r="K12" s="148">
        <v>201</v>
      </c>
      <c r="L12" s="148">
        <v>203</v>
      </c>
      <c r="M12" s="148">
        <v>153</v>
      </c>
      <c r="N12" s="148">
        <v>109</v>
      </c>
      <c r="O12" s="148">
        <v>113</v>
      </c>
      <c r="P12" s="148">
        <v>75</v>
      </c>
      <c r="Q12" s="148">
        <v>67</v>
      </c>
      <c r="R12" s="148">
        <v>44</v>
      </c>
      <c r="S12" s="148">
        <v>28</v>
      </c>
      <c r="T12" s="148">
        <v>13</v>
      </c>
      <c r="U12" s="148">
        <v>28</v>
      </c>
      <c r="V12" s="148">
        <v>15</v>
      </c>
      <c r="W12" s="149">
        <v>11</v>
      </c>
      <c r="X12" s="149">
        <v>11</v>
      </c>
      <c r="Y12" s="149">
        <v>4</v>
      </c>
      <c r="Z12" s="68">
        <v>8</v>
      </c>
      <c r="AA12" s="68">
        <v>6</v>
      </c>
      <c r="AB12" s="68">
        <v>4</v>
      </c>
      <c r="AC12" s="68">
        <v>7</v>
      </c>
      <c r="AD12" s="150">
        <v>1</v>
      </c>
      <c r="AE12" s="150">
        <v>5</v>
      </c>
      <c r="AF12" s="150">
        <v>2</v>
      </c>
      <c r="AG12">
        <v>0</v>
      </c>
      <c r="AH12">
        <v>0</v>
      </c>
      <c r="AI12">
        <v>1</v>
      </c>
      <c r="AJ12">
        <v>0</v>
      </c>
      <c r="AK12">
        <v>1</v>
      </c>
      <c r="AL12">
        <v>0</v>
      </c>
      <c r="AM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 s="120">
        <v>104.33</v>
      </c>
      <c r="AW12" s="144">
        <v>109.05039972432797</v>
      </c>
      <c r="AX12" s="144">
        <v>22.225668003120578</v>
      </c>
    </row>
    <row r="13" spans="2:50" ht="16.5" customHeight="1">
      <c r="B13" s="249"/>
      <c r="C13" s="249"/>
      <c r="D13" s="49" t="s">
        <v>266</v>
      </c>
      <c r="E13" s="147">
        <v>1057</v>
      </c>
      <c r="F13" s="148">
        <v>23</v>
      </c>
      <c r="G13" s="148">
        <v>27</v>
      </c>
      <c r="H13" s="148">
        <v>40</v>
      </c>
      <c r="I13" s="148">
        <v>63</v>
      </c>
      <c r="J13" s="148">
        <v>113</v>
      </c>
      <c r="K13" s="148">
        <v>126</v>
      </c>
      <c r="L13" s="148">
        <v>130</v>
      </c>
      <c r="M13" s="148">
        <v>118</v>
      </c>
      <c r="N13" s="148">
        <v>101</v>
      </c>
      <c r="O13" s="148">
        <v>79</v>
      </c>
      <c r="P13" s="148">
        <v>69</v>
      </c>
      <c r="Q13" s="148">
        <v>35</v>
      </c>
      <c r="R13" s="148">
        <v>29</v>
      </c>
      <c r="S13" s="148">
        <v>20</v>
      </c>
      <c r="T13" s="148">
        <v>16</v>
      </c>
      <c r="U13" s="148">
        <v>16</v>
      </c>
      <c r="V13" s="148">
        <v>12</v>
      </c>
      <c r="W13" s="149">
        <v>6</v>
      </c>
      <c r="X13" s="149">
        <v>8</v>
      </c>
      <c r="Y13" s="149">
        <v>6</v>
      </c>
      <c r="Z13" s="68">
        <v>8</v>
      </c>
      <c r="AA13" s="68">
        <v>3</v>
      </c>
      <c r="AB13" s="68">
        <v>0</v>
      </c>
      <c r="AC13" s="68">
        <v>2</v>
      </c>
      <c r="AD13" s="150">
        <v>3</v>
      </c>
      <c r="AE13" s="150">
        <v>0</v>
      </c>
      <c r="AF13" s="150">
        <v>1</v>
      </c>
      <c r="AG13">
        <v>2</v>
      </c>
      <c r="AH13">
        <v>1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 s="120">
        <v>105.16</v>
      </c>
      <c r="AW13" s="144">
        <v>108.55271523178817</v>
      </c>
      <c r="AX13" s="144">
        <v>21.09026737035618</v>
      </c>
    </row>
    <row r="14" spans="2:50" ht="16.5" customHeight="1">
      <c r="B14" s="249"/>
      <c r="C14" s="249"/>
      <c r="D14" s="49" t="s">
        <v>267</v>
      </c>
      <c r="E14" s="147">
        <v>593</v>
      </c>
      <c r="F14" s="148">
        <v>7</v>
      </c>
      <c r="G14" s="148">
        <v>12</v>
      </c>
      <c r="H14" s="148">
        <v>20</v>
      </c>
      <c r="I14" s="148">
        <v>18</v>
      </c>
      <c r="J14" s="148">
        <v>32</v>
      </c>
      <c r="K14" s="148">
        <v>68</v>
      </c>
      <c r="L14" s="148">
        <v>64</v>
      </c>
      <c r="M14" s="148">
        <v>59</v>
      </c>
      <c r="N14" s="148">
        <v>63</v>
      </c>
      <c r="O14" s="148">
        <v>77</v>
      </c>
      <c r="P14" s="148">
        <v>47</v>
      </c>
      <c r="Q14" s="148">
        <v>33</v>
      </c>
      <c r="R14" s="148">
        <v>28</v>
      </c>
      <c r="S14" s="148">
        <v>13</v>
      </c>
      <c r="T14" s="148">
        <v>10</v>
      </c>
      <c r="U14" s="148">
        <v>7</v>
      </c>
      <c r="V14" s="148">
        <v>8</v>
      </c>
      <c r="W14" s="149">
        <v>5</v>
      </c>
      <c r="X14" s="149">
        <v>4</v>
      </c>
      <c r="Y14" s="149">
        <v>4</v>
      </c>
      <c r="Z14" s="68">
        <v>4</v>
      </c>
      <c r="AA14" s="68">
        <v>4</v>
      </c>
      <c r="AB14" s="68">
        <v>0</v>
      </c>
      <c r="AC14" s="68">
        <v>0</v>
      </c>
      <c r="AD14" s="150">
        <v>2</v>
      </c>
      <c r="AE14" s="150">
        <v>2</v>
      </c>
      <c r="AF14" s="150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</v>
      </c>
      <c r="AO14">
        <v>1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 s="120">
        <v>111.16</v>
      </c>
      <c r="AW14" s="144">
        <v>113.32145025295118</v>
      </c>
      <c r="AX14" s="144">
        <v>21.71508513811023</v>
      </c>
    </row>
    <row r="15" spans="2:50" ht="16.5" customHeight="1">
      <c r="B15" s="249"/>
      <c r="C15" s="344"/>
      <c r="D15" s="49" t="s">
        <v>268</v>
      </c>
      <c r="E15" s="147">
        <v>287</v>
      </c>
      <c r="F15" s="148">
        <v>4</v>
      </c>
      <c r="G15" s="148">
        <v>5</v>
      </c>
      <c r="H15" s="148">
        <v>5</v>
      </c>
      <c r="I15" s="148">
        <v>11</v>
      </c>
      <c r="J15" s="148">
        <v>12</v>
      </c>
      <c r="K15" s="148">
        <v>20</v>
      </c>
      <c r="L15" s="148">
        <v>31</v>
      </c>
      <c r="M15" s="148">
        <v>39</v>
      </c>
      <c r="N15" s="148">
        <v>41</v>
      </c>
      <c r="O15" s="148">
        <v>31</v>
      </c>
      <c r="P15" s="148">
        <v>19</v>
      </c>
      <c r="Q15" s="148">
        <v>25</v>
      </c>
      <c r="R15" s="148">
        <v>9</v>
      </c>
      <c r="S15" s="148">
        <v>9</v>
      </c>
      <c r="T15" s="148">
        <v>6</v>
      </c>
      <c r="U15" s="148">
        <v>5</v>
      </c>
      <c r="V15" s="148">
        <v>5</v>
      </c>
      <c r="W15" s="149">
        <v>1</v>
      </c>
      <c r="X15" s="149">
        <v>1</v>
      </c>
      <c r="Y15" s="149">
        <v>2</v>
      </c>
      <c r="Z15" s="68">
        <v>2</v>
      </c>
      <c r="AA15" s="68">
        <v>0</v>
      </c>
      <c r="AB15" s="68">
        <v>0</v>
      </c>
      <c r="AC15" s="68">
        <v>2</v>
      </c>
      <c r="AD15" s="150">
        <v>0</v>
      </c>
      <c r="AE15" s="150">
        <v>1</v>
      </c>
      <c r="AF15" s="150">
        <v>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 s="120">
        <v>111.78</v>
      </c>
      <c r="AW15" s="144">
        <v>114.15895470383269</v>
      </c>
      <c r="AX15" s="144">
        <v>20.37761210562493</v>
      </c>
    </row>
    <row r="16" spans="2:50" ht="16.5" customHeight="1">
      <c r="B16" s="249"/>
      <c r="C16" s="311" t="s">
        <v>255</v>
      </c>
      <c r="D16" s="345"/>
      <c r="E16" s="147">
        <v>2682</v>
      </c>
      <c r="F16" s="148">
        <v>22</v>
      </c>
      <c r="G16" s="148">
        <v>33</v>
      </c>
      <c r="H16" s="148">
        <v>64</v>
      </c>
      <c r="I16" s="148">
        <v>139</v>
      </c>
      <c r="J16" s="148">
        <v>237</v>
      </c>
      <c r="K16" s="148">
        <v>349</v>
      </c>
      <c r="L16" s="148">
        <v>330</v>
      </c>
      <c r="M16" s="148">
        <v>337</v>
      </c>
      <c r="N16" s="148">
        <v>265</v>
      </c>
      <c r="O16" s="148">
        <v>224</v>
      </c>
      <c r="P16" s="148">
        <v>179</v>
      </c>
      <c r="Q16" s="148">
        <v>117</v>
      </c>
      <c r="R16" s="148">
        <v>81</v>
      </c>
      <c r="S16" s="148">
        <v>53</v>
      </c>
      <c r="T16" s="148">
        <v>48</v>
      </c>
      <c r="U16" s="148">
        <v>41</v>
      </c>
      <c r="V16" s="148">
        <v>39</v>
      </c>
      <c r="W16" s="149">
        <v>21</v>
      </c>
      <c r="X16" s="149">
        <v>18</v>
      </c>
      <c r="Y16" s="149">
        <v>7</v>
      </c>
      <c r="Z16" s="68">
        <v>17</v>
      </c>
      <c r="AA16" s="68">
        <v>16</v>
      </c>
      <c r="AB16" s="68">
        <v>5</v>
      </c>
      <c r="AC16" s="68">
        <v>8</v>
      </c>
      <c r="AD16" s="150">
        <v>4</v>
      </c>
      <c r="AE16" s="150">
        <v>8</v>
      </c>
      <c r="AF16" s="150">
        <v>5</v>
      </c>
      <c r="AG16">
        <v>4</v>
      </c>
      <c r="AH16">
        <v>2</v>
      </c>
      <c r="AI16">
        <v>0</v>
      </c>
      <c r="AJ16">
        <v>1</v>
      </c>
      <c r="AK16">
        <v>1</v>
      </c>
      <c r="AL16">
        <v>1</v>
      </c>
      <c r="AM16">
        <v>2</v>
      </c>
      <c r="AN16">
        <v>1</v>
      </c>
      <c r="AO16">
        <v>0</v>
      </c>
      <c r="AP16">
        <v>2</v>
      </c>
      <c r="AQ16">
        <v>0</v>
      </c>
      <c r="AR16">
        <v>0</v>
      </c>
      <c r="AS16">
        <v>0</v>
      </c>
      <c r="AT16">
        <v>0</v>
      </c>
      <c r="AU16">
        <v>1</v>
      </c>
      <c r="AV16" s="120">
        <v>107.64</v>
      </c>
      <c r="AW16" s="144">
        <v>111.76006338553337</v>
      </c>
      <c r="AX16" s="144">
        <v>22.36749014197799</v>
      </c>
    </row>
    <row r="17" spans="2:50" ht="16.5" customHeight="1">
      <c r="B17" s="249"/>
      <c r="C17" s="249"/>
      <c r="D17" s="49" t="s">
        <v>262</v>
      </c>
      <c r="E17" s="147">
        <v>414</v>
      </c>
      <c r="F17" s="148">
        <v>4</v>
      </c>
      <c r="G17" s="148">
        <v>12</v>
      </c>
      <c r="H17" s="148">
        <v>17</v>
      </c>
      <c r="I17" s="148">
        <v>25</v>
      </c>
      <c r="J17" s="148">
        <v>41</v>
      </c>
      <c r="K17" s="148">
        <v>67</v>
      </c>
      <c r="L17" s="148">
        <v>56</v>
      </c>
      <c r="M17" s="148">
        <v>52</v>
      </c>
      <c r="N17" s="148">
        <v>37</v>
      </c>
      <c r="O17" s="148">
        <v>17</v>
      </c>
      <c r="P17" s="148">
        <v>19</v>
      </c>
      <c r="Q17" s="148">
        <v>13</v>
      </c>
      <c r="R17" s="148">
        <v>5</v>
      </c>
      <c r="S17" s="148">
        <v>6</v>
      </c>
      <c r="T17" s="148">
        <v>7</v>
      </c>
      <c r="U17" s="148">
        <v>10</v>
      </c>
      <c r="V17" s="148">
        <v>6</v>
      </c>
      <c r="W17" s="149">
        <v>0</v>
      </c>
      <c r="X17" s="149">
        <v>6</v>
      </c>
      <c r="Y17" s="149">
        <v>1</v>
      </c>
      <c r="Z17" s="68">
        <v>3</v>
      </c>
      <c r="AA17" s="68">
        <v>2</v>
      </c>
      <c r="AB17" s="68">
        <v>0</v>
      </c>
      <c r="AC17" s="68">
        <v>4</v>
      </c>
      <c r="AD17" s="150">
        <v>1</v>
      </c>
      <c r="AE17" s="150">
        <v>2</v>
      </c>
      <c r="AF17" s="150">
        <v>1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 s="120">
        <v>103.64</v>
      </c>
      <c r="AW17" s="144">
        <v>108.7664492753624</v>
      </c>
      <c r="AX17" s="144">
        <v>22.743318486711154</v>
      </c>
    </row>
    <row r="18" spans="2:50" ht="16.5" customHeight="1">
      <c r="B18" s="249"/>
      <c r="C18" s="249"/>
      <c r="D18" s="49" t="s">
        <v>263</v>
      </c>
      <c r="E18" s="147">
        <v>714</v>
      </c>
      <c r="F18" s="148">
        <v>5</v>
      </c>
      <c r="G18" s="148">
        <v>7</v>
      </c>
      <c r="H18" s="148">
        <v>16</v>
      </c>
      <c r="I18" s="148">
        <v>50</v>
      </c>
      <c r="J18" s="148">
        <v>84</v>
      </c>
      <c r="K18" s="148">
        <v>82</v>
      </c>
      <c r="L18" s="148">
        <v>96</v>
      </c>
      <c r="M18" s="148">
        <v>74</v>
      </c>
      <c r="N18" s="148">
        <v>52</v>
      </c>
      <c r="O18" s="148">
        <v>59</v>
      </c>
      <c r="P18" s="148">
        <v>38</v>
      </c>
      <c r="Q18" s="148">
        <v>24</v>
      </c>
      <c r="R18" s="148">
        <v>26</v>
      </c>
      <c r="S18" s="148">
        <v>17</v>
      </c>
      <c r="T18" s="148">
        <v>15</v>
      </c>
      <c r="U18" s="148">
        <v>10</v>
      </c>
      <c r="V18" s="148">
        <v>13</v>
      </c>
      <c r="W18" s="149">
        <v>8</v>
      </c>
      <c r="X18" s="149">
        <v>6</v>
      </c>
      <c r="Y18" s="149">
        <v>4</v>
      </c>
      <c r="Z18" s="68">
        <v>5</v>
      </c>
      <c r="AA18" s="68">
        <v>6</v>
      </c>
      <c r="AB18" s="68">
        <v>2</v>
      </c>
      <c r="AC18" s="68">
        <v>1</v>
      </c>
      <c r="AD18" s="150">
        <v>1</v>
      </c>
      <c r="AE18" s="150">
        <v>5</v>
      </c>
      <c r="AF18" s="150">
        <v>1</v>
      </c>
      <c r="AG18">
        <v>2</v>
      </c>
      <c r="AH18">
        <v>1</v>
      </c>
      <c r="AI18">
        <v>0</v>
      </c>
      <c r="AJ18">
        <v>1</v>
      </c>
      <c r="AK18">
        <v>0</v>
      </c>
      <c r="AL18">
        <v>0</v>
      </c>
      <c r="AM18">
        <v>0</v>
      </c>
      <c r="AN18">
        <v>1</v>
      </c>
      <c r="AO18">
        <v>0</v>
      </c>
      <c r="AP18">
        <v>1</v>
      </c>
      <c r="AQ18">
        <v>0</v>
      </c>
      <c r="AR18">
        <v>0</v>
      </c>
      <c r="AS18">
        <v>0</v>
      </c>
      <c r="AT18">
        <v>0</v>
      </c>
      <c r="AU18">
        <v>1</v>
      </c>
      <c r="AV18" s="120">
        <v>106.35</v>
      </c>
      <c r="AW18" s="144">
        <v>112.67946778711489</v>
      </c>
      <c r="AX18" s="144">
        <v>25.362008881928322</v>
      </c>
    </row>
    <row r="19" spans="2:50" ht="16.5" customHeight="1">
      <c r="B19" s="249"/>
      <c r="C19" s="249"/>
      <c r="D19" s="49" t="s">
        <v>264</v>
      </c>
      <c r="E19" s="147">
        <v>655</v>
      </c>
      <c r="F19" s="148">
        <v>3</v>
      </c>
      <c r="G19" s="148">
        <v>4</v>
      </c>
      <c r="H19" s="148">
        <v>10</v>
      </c>
      <c r="I19" s="148">
        <v>20</v>
      </c>
      <c r="J19" s="148">
        <v>48</v>
      </c>
      <c r="K19" s="148">
        <v>94</v>
      </c>
      <c r="L19" s="148">
        <v>71</v>
      </c>
      <c r="M19" s="148">
        <v>84</v>
      </c>
      <c r="N19" s="148">
        <v>72</v>
      </c>
      <c r="O19" s="148">
        <v>68</v>
      </c>
      <c r="P19" s="148">
        <v>41</v>
      </c>
      <c r="Q19" s="148">
        <v>37</v>
      </c>
      <c r="R19" s="148">
        <v>16</v>
      </c>
      <c r="S19" s="148">
        <v>20</v>
      </c>
      <c r="T19" s="148">
        <v>13</v>
      </c>
      <c r="U19" s="148">
        <v>10</v>
      </c>
      <c r="V19" s="148">
        <v>11</v>
      </c>
      <c r="W19" s="149">
        <v>5</v>
      </c>
      <c r="X19" s="149">
        <v>3</v>
      </c>
      <c r="Y19" s="149">
        <v>2</v>
      </c>
      <c r="Z19" s="68">
        <v>8</v>
      </c>
      <c r="AA19" s="68">
        <v>3</v>
      </c>
      <c r="AB19" s="68">
        <v>1</v>
      </c>
      <c r="AC19" s="68">
        <v>2</v>
      </c>
      <c r="AD19" s="150">
        <v>1</v>
      </c>
      <c r="AE19" s="150">
        <v>1</v>
      </c>
      <c r="AF19" s="150">
        <v>2</v>
      </c>
      <c r="AG19">
        <v>2</v>
      </c>
      <c r="AH19">
        <v>0</v>
      </c>
      <c r="AI19">
        <v>0</v>
      </c>
      <c r="AJ19">
        <v>0</v>
      </c>
      <c r="AK19">
        <v>0</v>
      </c>
      <c r="AL19">
        <v>1</v>
      </c>
      <c r="AM19">
        <v>1</v>
      </c>
      <c r="AN19">
        <v>0</v>
      </c>
      <c r="AO19">
        <v>0</v>
      </c>
      <c r="AP19">
        <v>1</v>
      </c>
      <c r="AQ19">
        <v>0</v>
      </c>
      <c r="AR19">
        <v>0</v>
      </c>
      <c r="AS19">
        <v>0</v>
      </c>
      <c r="AT19">
        <v>0</v>
      </c>
      <c r="AU19">
        <v>0</v>
      </c>
      <c r="AV19" s="120">
        <v>109.66</v>
      </c>
      <c r="AW19" s="144">
        <v>114.06019847328253</v>
      </c>
      <c r="AX19" s="144">
        <v>22.49958019568265</v>
      </c>
    </row>
    <row r="20" spans="2:50" ht="16.5" customHeight="1">
      <c r="B20" s="249"/>
      <c r="C20" s="249"/>
      <c r="D20" s="49" t="s">
        <v>265</v>
      </c>
      <c r="E20" s="147">
        <v>397</v>
      </c>
      <c r="F20" s="148">
        <v>4</v>
      </c>
      <c r="G20" s="148">
        <v>5</v>
      </c>
      <c r="H20" s="148">
        <v>10</v>
      </c>
      <c r="I20" s="148">
        <v>24</v>
      </c>
      <c r="J20" s="148">
        <v>25</v>
      </c>
      <c r="K20" s="148">
        <v>33</v>
      </c>
      <c r="L20" s="148">
        <v>43</v>
      </c>
      <c r="M20" s="148">
        <v>54</v>
      </c>
      <c r="N20" s="148">
        <v>55</v>
      </c>
      <c r="O20" s="148">
        <v>35</v>
      </c>
      <c r="P20" s="148">
        <v>40</v>
      </c>
      <c r="Q20" s="148">
        <v>19</v>
      </c>
      <c r="R20" s="148">
        <v>13</v>
      </c>
      <c r="S20" s="148">
        <v>6</v>
      </c>
      <c r="T20" s="148">
        <v>7</v>
      </c>
      <c r="U20" s="148">
        <v>7</v>
      </c>
      <c r="V20" s="148">
        <v>7</v>
      </c>
      <c r="W20" s="149">
        <v>2</v>
      </c>
      <c r="X20" s="149">
        <v>0</v>
      </c>
      <c r="Y20" s="149">
        <v>0</v>
      </c>
      <c r="Z20" s="68">
        <v>1</v>
      </c>
      <c r="AA20" s="68">
        <v>2</v>
      </c>
      <c r="AB20" s="68">
        <v>0</v>
      </c>
      <c r="AC20" s="68">
        <v>1</v>
      </c>
      <c r="AD20" s="150">
        <v>1</v>
      </c>
      <c r="AE20" s="150">
        <v>0</v>
      </c>
      <c r="AF20" s="150">
        <v>0</v>
      </c>
      <c r="AG20">
        <v>0</v>
      </c>
      <c r="AH20">
        <v>1</v>
      </c>
      <c r="AI20">
        <v>0</v>
      </c>
      <c r="AJ20">
        <v>0</v>
      </c>
      <c r="AK20">
        <v>1</v>
      </c>
      <c r="AL20">
        <v>0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 s="120">
        <v>110.12</v>
      </c>
      <c r="AW20" s="144">
        <v>112.04105793450873</v>
      </c>
      <c r="AX20" s="144">
        <v>20.673602767858355</v>
      </c>
    </row>
    <row r="21" spans="2:50" ht="16.5" customHeight="1">
      <c r="B21" s="249"/>
      <c r="C21" s="344"/>
      <c r="D21" s="49" t="s">
        <v>266</v>
      </c>
      <c r="E21" s="147">
        <v>502</v>
      </c>
      <c r="F21" s="148">
        <v>6</v>
      </c>
      <c r="G21" s="148">
        <v>5</v>
      </c>
      <c r="H21" s="148">
        <v>11</v>
      </c>
      <c r="I21" s="148">
        <v>20</v>
      </c>
      <c r="J21" s="148">
        <v>39</v>
      </c>
      <c r="K21" s="148">
        <v>73</v>
      </c>
      <c r="L21" s="148">
        <v>64</v>
      </c>
      <c r="M21" s="148">
        <v>73</v>
      </c>
      <c r="N21" s="148">
        <v>49</v>
      </c>
      <c r="O21" s="148">
        <v>45</v>
      </c>
      <c r="P21" s="148">
        <v>41</v>
      </c>
      <c r="Q21" s="148">
        <v>24</v>
      </c>
      <c r="R21" s="148">
        <v>21</v>
      </c>
      <c r="S21" s="148">
        <v>4</v>
      </c>
      <c r="T21" s="148">
        <v>6</v>
      </c>
      <c r="U21" s="148">
        <v>4</v>
      </c>
      <c r="V21" s="148">
        <v>2</v>
      </c>
      <c r="W21" s="149">
        <v>6</v>
      </c>
      <c r="X21" s="149">
        <v>3</v>
      </c>
      <c r="Y21" s="149">
        <v>0</v>
      </c>
      <c r="Z21" s="68">
        <v>0</v>
      </c>
      <c r="AA21" s="68">
        <v>3</v>
      </c>
      <c r="AB21" s="68">
        <v>2</v>
      </c>
      <c r="AC21" s="68">
        <v>0</v>
      </c>
      <c r="AD21" s="150">
        <v>0</v>
      </c>
      <c r="AE21" s="150">
        <v>0</v>
      </c>
      <c r="AF21" s="150">
        <v>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 s="120">
        <v>107.59</v>
      </c>
      <c r="AW21" s="144">
        <v>109.6978286852589</v>
      </c>
      <c r="AX21" s="144">
        <v>17.80325115150059</v>
      </c>
    </row>
    <row r="22" spans="2:50" ht="16.5" customHeight="1">
      <c r="B22" s="249"/>
      <c r="C22" s="311" t="s">
        <v>256</v>
      </c>
      <c r="D22" s="345"/>
      <c r="E22" s="147">
        <v>1659</v>
      </c>
      <c r="F22" s="148">
        <v>16</v>
      </c>
      <c r="G22" s="148">
        <v>23</v>
      </c>
      <c r="H22" s="148">
        <v>20</v>
      </c>
      <c r="I22" s="148">
        <v>31</v>
      </c>
      <c r="J22" s="148">
        <v>61</v>
      </c>
      <c r="K22" s="148">
        <v>93</v>
      </c>
      <c r="L22" s="148">
        <v>165</v>
      </c>
      <c r="M22" s="148">
        <v>228</v>
      </c>
      <c r="N22" s="148">
        <v>208</v>
      </c>
      <c r="O22" s="148">
        <v>203</v>
      </c>
      <c r="P22" s="148">
        <v>145</v>
      </c>
      <c r="Q22" s="148">
        <v>147</v>
      </c>
      <c r="R22" s="148">
        <v>84</v>
      </c>
      <c r="S22" s="148">
        <v>56</v>
      </c>
      <c r="T22" s="148">
        <v>38</v>
      </c>
      <c r="U22" s="148">
        <v>29</v>
      </c>
      <c r="V22" s="148">
        <v>23</v>
      </c>
      <c r="W22" s="149">
        <v>25</v>
      </c>
      <c r="X22" s="149">
        <v>10</v>
      </c>
      <c r="Y22" s="149">
        <v>8</v>
      </c>
      <c r="Z22" s="68">
        <v>9</v>
      </c>
      <c r="AA22" s="68">
        <v>6</v>
      </c>
      <c r="AB22" s="68">
        <v>6</v>
      </c>
      <c r="AC22" s="68">
        <v>3</v>
      </c>
      <c r="AD22" s="150">
        <v>4</v>
      </c>
      <c r="AE22" s="150">
        <v>4</v>
      </c>
      <c r="AF22" s="150">
        <v>1</v>
      </c>
      <c r="AG22">
        <v>3</v>
      </c>
      <c r="AH22">
        <v>0</v>
      </c>
      <c r="AI22">
        <v>0</v>
      </c>
      <c r="AJ22">
        <v>0</v>
      </c>
      <c r="AK22">
        <v>4</v>
      </c>
      <c r="AL22">
        <v>0</v>
      </c>
      <c r="AM22">
        <v>3</v>
      </c>
      <c r="AN22">
        <v>0</v>
      </c>
      <c r="AO22">
        <v>0</v>
      </c>
      <c r="AP22">
        <v>0</v>
      </c>
      <c r="AQ22">
        <v>0</v>
      </c>
      <c r="AR22">
        <v>1</v>
      </c>
      <c r="AS22">
        <v>0</v>
      </c>
      <c r="AT22">
        <v>0</v>
      </c>
      <c r="AU22">
        <v>2</v>
      </c>
      <c r="AV22" s="120">
        <v>114.47</v>
      </c>
      <c r="AW22" s="144">
        <v>117.72483423749236</v>
      </c>
      <c r="AX22" s="144">
        <v>22.637655138608256</v>
      </c>
    </row>
    <row r="23" spans="2:50" ht="16.5" customHeight="1">
      <c r="B23" s="249"/>
      <c r="C23" s="249"/>
      <c r="D23" s="49" t="s">
        <v>262</v>
      </c>
      <c r="E23" s="147">
        <v>288</v>
      </c>
      <c r="F23" s="148">
        <v>1</v>
      </c>
      <c r="G23" s="148">
        <v>3</v>
      </c>
      <c r="H23" s="148">
        <v>2</v>
      </c>
      <c r="I23" s="148">
        <v>8</v>
      </c>
      <c r="J23" s="148">
        <v>25</v>
      </c>
      <c r="K23" s="148">
        <v>17</v>
      </c>
      <c r="L23" s="148">
        <v>44</v>
      </c>
      <c r="M23" s="148">
        <v>37</v>
      </c>
      <c r="N23" s="148">
        <v>18</v>
      </c>
      <c r="O23" s="148">
        <v>30</v>
      </c>
      <c r="P23" s="148">
        <v>17</v>
      </c>
      <c r="Q23" s="148">
        <v>11</v>
      </c>
      <c r="R23" s="148">
        <v>17</v>
      </c>
      <c r="S23" s="148">
        <v>16</v>
      </c>
      <c r="T23" s="148">
        <v>12</v>
      </c>
      <c r="U23" s="148">
        <v>4</v>
      </c>
      <c r="V23" s="148">
        <v>4</v>
      </c>
      <c r="W23" s="149">
        <v>6</v>
      </c>
      <c r="X23" s="149">
        <v>3</v>
      </c>
      <c r="Y23" s="149">
        <v>1</v>
      </c>
      <c r="Z23" s="68">
        <v>3</v>
      </c>
      <c r="AA23" s="68">
        <v>0</v>
      </c>
      <c r="AB23" s="68">
        <v>1</v>
      </c>
      <c r="AC23" s="68">
        <v>1</v>
      </c>
      <c r="AD23" s="150">
        <v>1</v>
      </c>
      <c r="AE23" s="150">
        <v>1</v>
      </c>
      <c r="AF23" s="150">
        <v>0</v>
      </c>
      <c r="AG23">
        <v>2</v>
      </c>
      <c r="AH23">
        <v>0</v>
      </c>
      <c r="AI23">
        <v>0</v>
      </c>
      <c r="AJ23">
        <v>0</v>
      </c>
      <c r="AK23">
        <v>1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  <c r="AS23">
        <v>0</v>
      </c>
      <c r="AT23">
        <v>0</v>
      </c>
      <c r="AU23">
        <v>1</v>
      </c>
      <c r="AV23" s="120">
        <v>112.575</v>
      </c>
      <c r="AW23" s="144">
        <v>118.38128472222222</v>
      </c>
      <c r="AX23" s="144">
        <v>26.770755783927598</v>
      </c>
    </row>
    <row r="24" spans="2:50" ht="16.5" customHeight="1">
      <c r="B24" s="249"/>
      <c r="C24" s="249"/>
      <c r="D24" s="49" t="s">
        <v>263</v>
      </c>
      <c r="E24" s="147">
        <v>457</v>
      </c>
      <c r="F24" s="148">
        <v>4</v>
      </c>
      <c r="G24" s="148">
        <v>5</v>
      </c>
      <c r="H24" s="148">
        <v>4</v>
      </c>
      <c r="I24" s="148">
        <v>12</v>
      </c>
      <c r="J24" s="148">
        <v>14</v>
      </c>
      <c r="K24" s="148">
        <v>24</v>
      </c>
      <c r="L24" s="148">
        <v>47</v>
      </c>
      <c r="M24" s="148">
        <v>76</v>
      </c>
      <c r="N24" s="148">
        <v>58</v>
      </c>
      <c r="O24" s="148">
        <v>39</v>
      </c>
      <c r="P24" s="148">
        <v>44</v>
      </c>
      <c r="Q24" s="148">
        <v>56</v>
      </c>
      <c r="R24" s="148">
        <v>14</v>
      </c>
      <c r="S24" s="148">
        <v>13</v>
      </c>
      <c r="T24" s="148">
        <v>5</v>
      </c>
      <c r="U24" s="148">
        <v>6</v>
      </c>
      <c r="V24" s="148">
        <v>7</v>
      </c>
      <c r="W24" s="149">
        <v>5</v>
      </c>
      <c r="X24" s="149">
        <v>2</v>
      </c>
      <c r="Y24" s="149">
        <v>3</v>
      </c>
      <c r="Z24" s="68">
        <v>3</v>
      </c>
      <c r="AA24" s="68">
        <v>5</v>
      </c>
      <c r="AB24" s="68">
        <v>2</v>
      </c>
      <c r="AC24" s="68">
        <v>0</v>
      </c>
      <c r="AD24" s="150">
        <v>2</v>
      </c>
      <c r="AE24" s="150">
        <v>2</v>
      </c>
      <c r="AF24" s="150">
        <v>0</v>
      </c>
      <c r="AG24">
        <v>1</v>
      </c>
      <c r="AH24">
        <v>0</v>
      </c>
      <c r="AI24">
        <v>0</v>
      </c>
      <c r="AJ24">
        <v>0</v>
      </c>
      <c r="AK24">
        <v>2</v>
      </c>
      <c r="AL24">
        <v>0</v>
      </c>
      <c r="AM24">
        <v>2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 s="120">
        <v>114.18</v>
      </c>
      <c r="AW24" s="144">
        <v>118.08785557986863</v>
      </c>
      <c r="AX24" s="144">
        <v>22.90420659184474</v>
      </c>
    </row>
    <row r="25" spans="2:50" ht="16.5" customHeight="1">
      <c r="B25" s="249"/>
      <c r="C25" s="249"/>
      <c r="D25" s="49" t="s">
        <v>264</v>
      </c>
      <c r="E25" s="147">
        <v>309</v>
      </c>
      <c r="F25" s="148">
        <v>6</v>
      </c>
      <c r="G25" s="148">
        <v>5</v>
      </c>
      <c r="H25" s="148">
        <v>5</v>
      </c>
      <c r="I25" s="148">
        <v>3</v>
      </c>
      <c r="J25" s="148">
        <v>6</v>
      </c>
      <c r="K25" s="148">
        <v>22</v>
      </c>
      <c r="L25" s="148">
        <v>27</v>
      </c>
      <c r="M25" s="148">
        <v>46</v>
      </c>
      <c r="N25" s="148">
        <v>41</v>
      </c>
      <c r="O25" s="148">
        <v>37</v>
      </c>
      <c r="P25" s="148">
        <v>33</v>
      </c>
      <c r="Q25" s="148">
        <v>28</v>
      </c>
      <c r="R25" s="148">
        <v>21</v>
      </c>
      <c r="S25" s="148">
        <v>6</v>
      </c>
      <c r="T25" s="148">
        <v>7</v>
      </c>
      <c r="U25" s="148">
        <v>2</v>
      </c>
      <c r="V25" s="148">
        <v>3</v>
      </c>
      <c r="W25" s="149">
        <v>4</v>
      </c>
      <c r="X25" s="149">
        <v>2</v>
      </c>
      <c r="Y25" s="149">
        <v>2</v>
      </c>
      <c r="Z25" s="68">
        <v>0</v>
      </c>
      <c r="AA25" s="68">
        <v>0</v>
      </c>
      <c r="AB25" s="68">
        <v>0</v>
      </c>
      <c r="AC25" s="68">
        <v>0</v>
      </c>
      <c r="AD25" s="150">
        <v>0</v>
      </c>
      <c r="AE25" s="150">
        <v>0</v>
      </c>
      <c r="AF25" s="150">
        <v>1</v>
      </c>
      <c r="AG25">
        <v>0</v>
      </c>
      <c r="AH25">
        <v>0</v>
      </c>
      <c r="AI25">
        <v>0</v>
      </c>
      <c r="AJ25">
        <v>0</v>
      </c>
      <c r="AK25">
        <v>1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1</v>
      </c>
      <c r="AV25" s="120">
        <v>113.74</v>
      </c>
      <c r="AW25" s="144">
        <v>116.17297734627829</v>
      </c>
      <c r="AX25" s="144">
        <v>23.63638340202255</v>
      </c>
    </row>
    <row r="26" spans="2:50" ht="16.5" customHeight="1">
      <c r="B26" s="249"/>
      <c r="C26" s="249"/>
      <c r="D26" s="49" t="s">
        <v>265</v>
      </c>
      <c r="E26" s="147">
        <v>467</v>
      </c>
      <c r="F26" s="148">
        <v>5</v>
      </c>
      <c r="G26" s="148">
        <v>9</v>
      </c>
      <c r="H26" s="148">
        <v>7</v>
      </c>
      <c r="I26" s="148">
        <v>7</v>
      </c>
      <c r="J26" s="148">
        <v>12</v>
      </c>
      <c r="K26" s="148">
        <v>19</v>
      </c>
      <c r="L26" s="148">
        <v>40</v>
      </c>
      <c r="M26" s="148">
        <v>52</v>
      </c>
      <c r="N26" s="148">
        <v>71</v>
      </c>
      <c r="O26" s="148">
        <v>69</v>
      </c>
      <c r="P26" s="148">
        <v>39</v>
      </c>
      <c r="Q26" s="148">
        <v>42</v>
      </c>
      <c r="R26" s="148">
        <v>24</v>
      </c>
      <c r="S26" s="148">
        <v>17</v>
      </c>
      <c r="T26" s="148">
        <v>10</v>
      </c>
      <c r="U26" s="148">
        <v>14</v>
      </c>
      <c r="V26" s="148">
        <v>9</v>
      </c>
      <c r="W26" s="149">
        <v>8</v>
      </c>
      <c r="X26" s="149">
        <v>3</v>
      </c>
      <c r="Y26" s="149">
        <v>2</v>
      </c>
      <c r="Z26" s="68">
        <v>2</v>
      </c>
      <c r="AA26" s="68">
        <v>1</v>
      </c>
      <c r="AB26" s="68">
        <v>2</v>
      </c>
      <c r="AC26" s="68">
        <v>1</v>
      </c>
      <c r="AD26" s="150">
        <v>1</v>
      </c>
      <c r="AE26" s="150">
        <v>0</v>
      </c>
      <c r="AF26" s="150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 s="120">
        <v>115.76</v>
      </c>
      <c r="AW26" s="144">
        <v>117.91631691648823</v>
      </c>
      <c r="AX26" s="144">
        <v>19.92899986858371</v>
      </c>
    </row>
    <row r="27" spans="2:50" ht="16.5" customHeight="1">
      <c r="B27" s="344"/>
      <c r="C27" s="344"/>
      <c r="D27" s="49" t="s">
        <v>266</v>
      </c>
      <c r="E27" s="147">
        <v>138</v>
      </c>
      <c r="F27" s="148">
        <v>0</v>
      </c>
      <c r="G27" s="148">
        <v>1</v>
      </c>
      <c r="H27" s="148">
        <v>2</v>
      </c>
      <c r="I27" s="148">
        <v>1</v>
      </c>
      <c r="J27" s="148">
        <v>4</v>
      </c>
      <c r="K27" s="148">
        <v>11</v>
      </c>
      <c r="L27" s="148">
        <v>7</v>
      </c>
      <c r="M27" s="148">
        <v>17</v>
      </c>
      <c r="N27" s="148">
        <v>20</v>
      </c>
      <c r="O27" s="148">
        <v>28</v>
      </c>
      <c r="P27" s="148">
        <v>12</v>
      </c>
      <c r="Q27" s="148">
        <v>10</v>
      </c>
      <c r="R27" s="148">
        <v>8</v>
      </c>
      <c r="S27" s="148">
        <v>4</v>
      </c>
      <c r="T27" s="148">
        <v>4</v>
      </c>
      <c r="U27" s="148">
        <v>3</v>
      </c>
      <c r="V27" s="148">
        <v>0</v>
      </c>
      <c r="W27" s="151">
        <v>2</v>
      </c>
      <c r="X27" s="151">
        <v>0</v>
      </c>
      <c r="Y27" s="151">
        <v>0</v>
      </c>
      <c r="Z27" s="68">
        <v>1</v>
      </c>
      <c r="AA27" s="68">
        <v>0</v>
      </c>
      <c r="AB27" s="68">
        <v>1</v>
      </c>
      <c r="AC27" s="68">
        <v>1</v>
      </c>
      <c r="AD27" s="150">
        <v>0</v>
      </c>
      <c r="AE27" s="150">
        <v>1</v>
      </c>
      <c r="AF27" s="150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 s="120">
        <v>115.935</v>
      </c>
      <c r="AW27" s="144">
        <v>117.97949275362313</v>
      </c>
      <c r="AX27" s="144">
        <v>18.453692421149746</v>
      </c>
    </row>
    <row r="28" spans="2:50" ht="16.5" customHeight="1">
      <c r="B28" s="309" t="s">
        <v>54</v>
      </c>
      <c r="C28" s="341"/>
      <c r="D28" s="313"/>
      <c r="E28" s="138">
        <v>13675</v>
      </c>
      <c r="F28" s="139">
        <v>145</v>
      </c>
      <c r="G28" s="139">
        <v>187</v>
      </c>
      <c r="H28" s="139">
        <v>280</v>
      </c>
      <c r="I28" s="139">
        <v>447</v>
      </c>
      <c r="J28" s="139">
        <v>614</v>
      </c>
      <c r="K28" s="139">
        <v>948</v>
      </c>
      <c r="L28" s="139">
        <v>1301</v>
      </c>
      <c r="M28" s="139">
        <v>1723</v>
      </c>
      <c r="N28" s="139">
        <v>1747</v>
      </c>
      <c r="O28" s="139">
        <v>1676</v>
      </c>
      <c r="P28" s="139">
        <v>1294</v>
      </c>
      <c r="Q28" s="139">
        <v>938</v>
      </c>
      <c r="R28" s="139">
        <v>701</v>
      </c>
      <c r="S28" s="139">
        <v>423</v>
      </c>
      <c r="T28" s="139">
        <v>318</v>
      </c>
      <c r="U28" s="139">
        <v>215</v>
      </c>
      <c r="V28" s="139">
        <v>156</v>
      </c>
      <c r="W28" s="140">
        <v>112</v>
      </c>
      <c r="X28" s="140">
        <v>85</v>
      </c>
      <c r="Y28" s="140">
        <v>73</v>
      </c>
      <c r="Z28" s="126">
        <v>62</v>
      </c>
      <c r="AA28" s="126">
        <v>42</v>
      </c>
      <c r="AB28" s="126">
        <v>24</v>
      </c>
      <c r="AC28" s="126">
        <v>29</v>
      </c>
      <c r="AD28" s="145">
        <v>19</v>
      </c>
      <c r="AE28" s="145">
        <v>31</v>
      </c>
      <c r="AF28" s="145">
        <v>13</v>
      </c>
      <c r="AG28" s="126">
        <v>15</v>
      </c>
      <c r="AH28" s="126">
        <v>9</v>
      </c>
      <c r="AI28" s="126">
        <v>7</v>
      </c>
      <c r="AJ28" s="126">
        <v>8</v>
      </c>
      <c r="AK28" s="126">
        <v>2</v>
      </c>
      <c r="AL28" s="126">
        <v>6</v>
      </c>
      <c r="AM28" s="126">
        <v>8</v>
      </c>
      <c r="AN28" s="126">
        <v>1</v>
      </c>
      <c r="AO28" s="126">
        <v>1</v>
      </c>
      <c r="AP28" s="126">
        <v>3</v>
      </c>
      <c r="AQ28" s="126">
        <v>0</v>
      </c>
      <c r="AR28" s="126">
        <v>5</v>
      </c>
      <c r="AS28" s="126">
        <v>1</v>
      </c>
      <c r="AT28" s="126">
        <v>0</v>
      </c>
      <c r="AU28" s="126">
        <v>6</v>
      </c>
      <c r="AV28" s="119">
        <v>113.39</v>
      </c>
      <c r="AW28" s="146">
        <v>115.43055210237664</v>
      </c>
      <c r="AX28" s="146">
        <v>21.17111545061128</v>
      </c>
    </row>
    <row r="30" ht="12">
      <c r="E30" s="225"/>
    </row>
    <row r="31" ht="12">
      <c r="E31" s="225" t="str">
        <f>IF(E6=SUM(E8,E16,E22,E28),"OK","NG")</f>
        <v>OK</v>
      </c>
    </row>
  </sheetData>
  <sheetProtection/>
  <mergeCells count="16">
    <mergeCell ref="C16:D16"/>
    <mergeCell ref="C17:C21"/>
    <mergeCell ref="AW3:AW4"/>
    <mergeCell ref="AX3:AX4"/>
    <mergeCell ref="B4:D5"/>
    <mergeCell ref="B6:D6"/>
    <mergeCell ref="B28:D28"/>
    <mergeCell ref="B3:D3"/>
    <mergeCell ref="E3:E5"/>
    <mergeCell ref="AV3:AV4"/>
    <mergeCell ref="B8:B27"/>
    <mergeCell ref="C8:D8"/>
    <mergeCell ref="C9:C15"/>
    <mergeCell ref="C22:D22"/>
    <mergeCell ref="C23:C27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11" max="11" width="10.7109375" style="0" customWidth="1"/>
  </cols>
  <sheetData>
    <row r="1" spans="2:4" ht="18.75">
      <c r="B1" s="43" t="s">
        <v>218</v>
      </c>
      <c r="D1" s="43" t="s">
        <v>141</v>
      </c>
    </row>
    <row r="2" ht="17.25">
      <c r="C2" s="5"/>
    </row>
    <row r="3" spans="2:14" s="30" customFormat="1" ht="20.25" customHeight="1">
      <c r="B3" s="240" t="s">
        <v>304</v>
      </c>
      <c r="C3" s="284"/>
      <c r="D3" s="283" t="s">
        <v>0</v>
      </c>
      <c r="E3" s="283" t="s">
        <v>82</v>
      </c>
      <c r="F3" s="283" t="s">
        <v>83</v>
      </c>
      <c r="G3" s="283" t="s">
        <v>213</v>
      </c>
      <c r="H3" s="283" t="s">
        <v>84</v>
      </c>
      <c r="I3" s="283" t="s">
        <v>85</v>
      </c>
      <c r="J3" s="283" t="s">
        <v>216</v>
      </c>
      <c r="K3" s="283" t="s">
        <v>215</v>
      </c>
      <c r="L3" s="283" t="s">
        <v>214</v>
      </c>
      <c r="M3" s="283" t="s">
        <v>54</v>
      </c>
      <c r="N3" s="283" t="s">
        <v>53</v>
      </c>
    </row>
    <row r="4" spans="2:14" ht="13.5" customHeight="1">
      <c r="B4" s="270" t="s">
        <v>351</v>
      </c>
      <c r="C4" s="271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2:14" ht="28.5" customHeight="1">
      <c r="B5" s="272"/>
      <c r="C5" s="273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2:14" ht="13.5" customHeight="1">
      <c r="B6" s="276" t="s">
        <v>1</v>
      </c>
      <c r="C6" s="277"/>
      <c r="D6" s="33">
        <v>23739</v>
      </c>
      <c r="E6" s="33">
        <v>3640</v>
      </c>
      <c r="F6" s="33">
        <v>2167</v>
      </c>
      <c r="G6" s="33">
        <v>15</v>
      </c>
      <c r="H6" s="33">
        <v>16743</v>
      </c>
      <c r="I6" s="33">
        <v>112</v>
      </c>
      <c r="J6" s="33">
        <v>217</v>
      </c>
      <c r="K6" s="33">
        <v>280</v>
      </c>
      <c r="L6" s="33">
        <v>285</v>
      </c>
      <c r="M6" s="33">
        <v>280</v>
      </c>
      <c r="N6" s="33">
        <v>0</v>
      </c>
    </row>
    <row r="7" spans="2:14" ht="13.5" customHeight="1">
      <c r="B7" s="278" t="s">
        <v>2</v>
      </c>
      <c r="C7" s="261"/>
      <c r="D7" s="32">
        <v>12206</v>
      </c>
      <c r="E7" s="32">
        <v>2159</v>
      </c>
      <c r="F7" s="32">
        <v>939</v>
      </c>
      <c r="G7" s="32">
        <v>3</v>
      </c>
      <c r="H7" s="32">
        <v>8514</v>
      </c>
      <c r="I7" s="32">
        <v>49</v>
      </c>
      <c r="J7" s="32">
        <v>136</v>
      </c>
      <c r="K7" s="32">
        <v>137</v>
      </c>
      <c r="L7" s="32">
        <v>150</v>
      </c>
      <c r="M7" s="32">
        <v>119</v>
      </c>
      <c r="N7" s="32">
        <v>0</v>
      </c>
    </row>
    <row r="8" spans="2:14" ht="13.5" customHeight="1">
      <c r="B8" s="99"/>
      <c r="C8" s="93" t="s">
        <v>136</v>
      </c>
      <c r="D8" s="32">
        <v>5381</v>
      </c>
      <c r="E8" s="32">
        <v>1090</v>
      </c>
      <c r="F8" s="32">
        <v>387</v>
      </c>
      <c r="G8" s="32">
        <v>0</v>
      </c>
      <c r="H8" s="32">
        <v>3687</v>
      </c>
      <c r="I8" s="32">
        <v>15</v>
      </c>
      <c r="J8" s="32">
        <v>27</v>
      </c>
      <c r="K8" s="32">
        <v>57</v>
      </c>
      <c r="L8" s="32">
        <v>60</v>
      </c>
      <c r="M8" s="32">
        <v>58</v>
      </c>
      <c r="N8" s="32">
        <v>0</v>
      </c>
    </row>
    <row r="9" spans="2:14" ht="13.5" customHeight="1">
      <c r="B9" s="99"/>
      <c r="C9" s="93" t="s">
        <v>137</v>
      </c>
      <c r="D9" s="32">
        <v>3998</v>
      </c>
      <c r="E9" s="32">
        <v>683</v>
      </c>
      <c r="F9" s="32">
        <v>351</v>
      </c>
      <c r="G9" s="32">
        <v>2</v>
      </c>
      <c r="H9" s="32">
        <v>2781</v>
      </c>
      <c r="I9" s="32">
        <v>8</v>
      </c>
      <c r="J9" s="32">
        <v>38</v>
      </c>
      <c r="K9" s="32">
        <v>34</v>
      </c>
      <c r="L9" s="32">
        <v>64</v>
      </c>
      <c r="M9" s="32">
        <v>37</v>
      </c>
      <c r="N9" s="32">
        <v>0</v>
      </c>
    </row>
    <row r="10" spans="2:14" ht="13.5" customHeight="1">
      <c r="B10" s="99"/>
      <c r="C10" s="93" t="s">
        <v>138</v>
      </c>
      <c r="D10" s="32">
        <v>2827</v>
      </c>
      <c r="E10" s="32">
        <v>386</v>
      </c>
      <c r="F10" s="32">
        <v>201</v>
      </c>
      <c r="G10" s="32">
        <v>1</v>
      </c>
      <c r="H10" s="32">
        <v>2046</v>
      </c>
      <c r="I10" s="32">
        <v>26</v>
      </c>
      <c r="J10" s="32">
        <v>71</v>
      </c>
      <c r="K10" s="32">
        <v>46</v>
      </c>
      <c r="L10" s="32">
        <v>26</v>
      </c>
      <c r="M10" s="32">
        <v>24</v>
      </c>
      <c r="N10" s="32">
        <v>0</v>
      </c>
    </row>
    <row r="11" spans="2:14" ht="13.5" customHeight="1">
      <c r="B11" s="282" t="s">
        <v>3</v>
      </c>
      <c r="C11" s="274"/>
      <c r="D11" s="33">
        <v>11533</v>
      </c>
      <c r="E11" s="33">
        <v>1481</v>
      </c>
      <c r="F11" s="33">
        <v>1228</v>
      </c>
      <c r="G11" s="33">
        <v>12</v>
      </c>
      <c r="H11" s="33">
        <v>8229</v>
      </c>
      <c r="I11" s="33">
        <v>63</v>
      </c>
      <c r="J11" s="33">
        <v>81</v>
      </c>
      <c r="K11" s="33">
        <v>143</v>
      </c>
      <c r="L11" s="33">
        <v>135</v>
      </c>
      <c r="M11" s="33">
        <v>161</v>
      </c>
      <c r="N11" s="33">
        <v>0</v>
      </c>
    </row>
    <row r="12" spans="2:14" ht="13.5" customHeight="1">
      <c r="B12" s="260" t="s">
        <v>340</v>
      </c>
      <c r="C12" s="261"/>
      <c r="D12" s="32">
        <v>1311</v>
      </c>
      <c r="E12" s="32">
        <v>218</v>
      </c>
      <c r="F12" s="32">
        <v>118</v>
      </c>
      <c r="G12" s="32">
        <v>3</v>
      </c>
      <c r="H12" s="32">
        <v>911</v>
      </c>
      <c r="I12" s="32">
        <v>6</v>
      </c>
      <c r="J12" s="32">
        <v>1</v>
      </c>
      <c r="K12" s="32">
        <v>13</v>
      </c>
      <c r="L12" s="32">
        <v>17</v>
      </c>
      <c r="M12" s="32">
        <v>24</v>
      </c>
      <c r="N12" s="32">
        <v>0</v>
      </c>
    </row>
    <row r="13" spans="2:14" ht="13.5" customHeight="1">
      <c r="B13" s="260" t="s">
        <v>341</v>
      </c>
      <c r="C13" s="261"/>
      <c r="D13" s="32">
        <v>1221</v>
      </c>
      <c r="E13" s="32">
        <v>190</v>
      </c>
      <c r="F13" s="32">
        <v>139</v>
      </c>
      <c r="G13" s="32">
        <v>5</v>
      </c>
      <c r="H13" s="32">
        <v>821</v>
      </c>
      <c r="I13" s="32">
        <v>6</v>
      </c>
      <c r="J13" s="32">
        <v>6</v>
      </c>
      <c r="K13" s="32">
        <v>20</v>
      </c>
      <c r="L13" s="32">
        <v>18</v>
      </c>
      <c r="M13" s="32">
        <v>16</v>
      </c>
      <c r="N13" s="32">
        <v>0</v>
      </c>
    </row>
    <row r="14" spans="2:14" ht="13.5" customHeight="1">
      <c r="B14" s="260" t="s">
        <v>342</v>
      </c>
      <c r="C14" s="261"/>
      <c r="D14" s="32">
        <v>1776</v>
      </c>
      <c r="E14" s="32">
        <v>211</v>
      </c>
      <c r="F14" s="32">
        <v>124</v>
      </c>
      <c r="G14" s="32">
        <v>0</v>
      </c>
      <c r="H14" s="32">
        <v>1331</v>
      </c>
      <c r="I14" s="32">
        <v>10</v>
      </c>
      <c r="J14" s="32">
        <v>27</v>
      </c>
      <c r="K14" s="32">
        <v>27</v>
      </c>
      <c r="L14" s="32">
        <v>31</v>
      </c>
      <c r="M14" s="32">
        <v>15</v>
      </c>
      <c r="N14" s="32">
        <v>0</v>
      </c>
    </row>
    <row r="15" spans="2:14" ht="13.5" customHeight="1">
      <c r="B15" s="260" t="s">
        <v>343</v>
      </c>
      <c r="C15" s="261"/>
      <c r="D15" s="32">
        <v>7425</v>
      </c>
      <c r="E15" s="32">
        <v>1334</v>
      </c>
      <c r="F15" s="32">
        <v>539</v>
      </c>
      <c r="G15" s="32">
        <v>1</v>
      </c>
      <c r="H15" s="32">
        <v>5191</v>
      </c>
      <c r="I15" s="32">
        <v>32</v>
      </c>
      <c r="J15" s="32">
        <v>71</v>
      </c>
      <c r="K15" s="32">
        <v>95</v>
      </c>
      <c r="L15" s="32">
        <v>76</v>
      </c>
      <c r="M15" s="32">
        <v>86</v>
      </c>
      <c r="N15" s="32">
        <v>0</v>
      </c>
    </row>
    <row r="16" spans="2:14" ht="13.5" customHeight="1">
      <c r="B16" s="260" t="s">
        <v>344</v>
      </c>
      <c r="C16" s="261"/>
      <c r="D16" s="32">
        <v>2083</v>
      </c>
      <c r="E16" s="32">
        <v>297</v>
      </c>
      <c r="F16" s="32">
        <v>153</v>
      </c>
      <c r="G16" s="32">
        <v>0</v>
      </c>
      <c r="H16" s="32">
        <v>1493</v>
      </c>
      <c r="I16" s="32">
        <v>21</v>
      </c>
      <c r="J16" s="32">
        <v>49</v>
      </c>
      <c r="K16" s="32">
        <v>37</v>
      </c>
      <c r="L16" s="32">
        <v>19</v>
      </c>
      <c r="M16" s="32">
        <v>14</v>
      </c>
      <c r="N16" s="32">
        <v>0</v>
      </c>
    </row>
    <row r="17" spans="2:14" ht="13.5" customHeight="1">
      <c r="B17" s="260" t="s">
        <v>345</v>
      </c>
      <c r="C17" s="261"/>
      <c r="D17" s="32">
        <v>509</v>
      </c>
      <c r="E17" s="32">
        <v>39</v>
      </c>
      <c r="F17" s="32">
        <v>62</v>
      </c>
      <c r="G17" s="32">
        <v>2</v>
      </c>
      <c r="H17" s="32">
        <v>381</v>
      </c>
      <c r="I17" s="32">
        <v>3</v>
      </c>
      <c r="J17" s="32">
        <v>10</v>
      </c>
      <c r="K17" s="32">
        <v>3</v>
      </c>
      <c r="L17" s="32">
        <v>2</v>
      </c>
      <c r="M17" s="32">
        <v>7</v>
      </c>
      <c r="N17" s="32">
        <v>0</v>
      </c>
    </row>
    <row r="18" spans="2:14" ht="13.5" customHeight="1">
      <c r="B18" s="260" t="s">
        <v>346</v>
      </c>
      <c r="C18" s="261"/>
      <c r="D18" s="32">
        <v>3998</v>
      </c>
      <c r="E18" s="32">
        <v>683</v>
      </c>
      <c r="F18" s="32">
        <v>351</v>
      </c>
      <c r="G18" s="32">
        <v>2</v>
      </c>
      <c r="H18" s="32">
        <v>2781</v>
      </c>
      <c r="I18" s="32">
        <v>8</v>
      </c>
      <c r="J18" s="32">
        <v>38</v>
      </c>
      <c r="K18" s="32">
        <v>34</v>
      </c>
      <c r="L18" s="32">
        <v>64</v>
      </c>
      <c r="M18" s="32">
        <v>37</v>
      </c>
      <c r="N18" s="32">
        <v>0</v>
      </c>
    </row>
    <row r="19" spans="2:14" ht="13.5" customHeight="1">
      <c r="B19" s="260" t="s">
        <v>347</v>
      </c>
      <c r="C19" s="261"/>
      <c r="D19" s="32">
        <v>1913</v>
      </c>
      <c r="E19" s="32">
        <v>204</v>
      </c>
      <c r="F19" s="32">
        <v>228</v>
      </c>
      <c r="G19" s="32">
        <v>1</v>
      </c>
      <c r="H19" s="32">
        <v>1392</v>
      </c>
      <c r="I19" s="32">
        <v>12</v>
      </c>
      <c r="J19" s="32">
        <v>12</v>
      </c>
      <c r="K19" s="32">
        <v>16</v>
      </c>
      <c r="L19" s="32">
        <v>23</v>
      </c>
      <c r="M19" s="32">
        <v>25</v>
      </c>
      <c r="N19" s="32">
        <v>0</v>
      </c>
    </row>
    <row r="20" spans="2:14" ht="13.5" customHeight="1">
      <c r="B20" s="260" t="s">
        <v>348</v>
      </c>
      <c r="C20" s="261"/>
      <c r="D20" s="32">
        <v>703</v>
      </c>
      <c r="E20" s="32">
        <v>58</v>
      </c>
      <c r="F20" s="32">
        <v>113</v>
      </c>
      <c r="G20" s="32">
        <v>1</v>
      </c>
      <c r="H20" s="32">
        <v>506</v>
      </c>
      <c r="I20" s="32">
        <v>0</v>
      </c>
      <c r="J20" s="32">
        <v>0</v>
      </c>
      <c r="K20" s="32">
        <v>12</v>
      </c>
      <c r="L20" s="32">
        <v>6</v>
      </c>
      <c r="M20" s="32">
        <v>7</v>
      </c>
      <c r="N20" s="32">
        <v>0</v>
      </c>
    </row>
    <row r="21" spans="2:14" ht="13.5" customHeight="1">
      <c r="B21" s="260" t="s">
        <v>386</v>
      </c>
      <c r="C21" s="261"/>
      <c r="D21" s="32">
        <v>1421</v>
      </c>
      <c r="E21" s="32">
        <v>237</v>
      </c>
      <c r="F21" s="32">
        <v>137</v>
      </c>
      <c r="G21" s="32">
        <v>0</v>
      </c>
      <c r="H21" s="32">
        <v>987</v>
      </c>
      <c r="I21" s="32">
        <v>6</v>
      </c>
      <c r="J21" s="32">
        <v>1</v>
      </c>
      <c r="K21" s="32">
        <v>15</v>
      </c>
      <c r="L21" s="32">
        <v>16</v>
      </c>
      <c r="M21" s="32">
        <v>22</v>
      </c>
      <c r="N21" s="32">
        <v>0</v>
      </c>
    </row>
    <row r="22" spans="2:14" ht="13.5" customHeight="1">
      <c r="B22" s="264" t="s">
        <v>349</v>
      </c>
      <c r="C22" s="274"/>
      <c r="D22" s="33">
        <v>1379</v>
      </c>
      <c r="E22" s="33">
        <v>169</v>
      </c>
      <c r="F22" s="33">
        <v>203</v>
      </c>
      <c r="G22" s="33">
        <v>0</v>
      </c>
      <c r="H22" s="33">
        <v>949</v>
      </c>
      <c r="I22" s="33">
        <v>8</v>
      </c>
      <c r="J22" s="33">
        <v>2</v>
      </c>
      <c r="K22" s="33">
        <v>8</v>
      </c>
      <c r="L22" s="33">
        <v>13</v>
      </c>
      <c r="M22" s="33">
        <v>27</v>
      </c>
      <c r="N22" s="33">
        <v>0</v>
      </c>
    </row>
    <row r="23" spans="2:14" ht="13.5" customHeight="1">
      <c r="B23" s="278" t="s">
        <v>4</v>
      </c>
      <c r="C23" s="261"/>
      <c r="D23" s="32">
        <v>1311</v>
      </c>
      <c r="E23" s="32">
        <v>218</v>
      </c>
      <c r="F23" s="32">
        <v>118</v>
      </c>
      <c r="G23" s="32">
        <v>3</v>
      </c>
      <c r="H23" s="32">
        <v>911</v>
      </c>
      <c r="I23" s="32">
        <v>6</v>
      </c>
      <c r="J23" s="32">
        <v>1</v>
      </c>
      <c r="K23" s="32">
        <v>13</v>
      </c>
      <c r="L23" s="32">
        <v>17</v>
      </c>
      <c r="M23" s="32">
        <v>24</v>
      </c>
      <c r="N23" s="32">
        <v>0</v>
      </c>
    </row>
    <row r="24" spans="2:14" ht="13.5" customHeight="1">
      <c r="B24" s="278" t="s">
        <v>5</v>
      </c>
      <c r="C24" s="261"/>
      <c r="D24" s="32">
        <v>124</v>
      </c>
      <c r="E24" s="32">
        <v>10</v>
      </c>
      <c r="F24" s="32">
        <v>25</v>
      </c>
      <c r="G24" s="32">
        <v>1</v>
      </c>
      <c r="H24" s="32">
        <v>82</v>
      </c>
      <c r="I24" s="32">
        <v>1</v>
      </c>
      <c r="J24" s="32">
        <v>1</v>
      </c>
      <c r="K24" s="32">
        <v>1</v>
      </c>
      <c r="L24" s="32">
        <v>0</v>
      </c>
      <c r="M24" s="32">
        <v>3</v>
      </c>
      <c r="N24" s="32">
        <v>0</v>
      </c>
    </row>
    <row r="25" spans="2:14" ht="13.5" customHeight="1">
      <c r="B25" s="278" t="s">
        <v>6</v>
      </c>
      <c r="C25" s="261"/>
      <c r="D25" s="32">
        <v>321</v>
      </c>
      <c r="E25" s="32">
        <v>28</v>
      </c>
      <c r="F25" s="32">
        <v>38</v>
      </c>
      <c r="G25" s="32">
        <v>0</v>
      </c>
      <c r="H25" s="32">
        <v>238</v>
      </c>
      <c r="I25" s="32">
        <v>3</v>
      </c>
      <c r="J25" s="32">
        <v>0</v>
      </c>
      <c r="K25" s="32">
        <v>4</v>
      </c>
      <c r="L25" s="32">
        <v>7</v>
      </c>
      <c r="M25" s="32">
        <v>3</v>
      </c>
      <c r="N25" s="32">
        <v>0</v>
      </c>
    </row>
    <row r="26" spans="2:14" ht="13.5" customHeight="1">
      <c r="B26" s="278" t="s">
        <v>7</v>
      </c>
      <c r="C26" s="261"/>
      <c r="D26" s="32">
        <v>353</v>
      </c>
      <c r="E26" s="32">
        <v>68</v>
      </c>
      <c r="F26" s="32">
        <v>37</v>
      </c>
      <c r="G26" s="32">
        <v>3</v>
      </c>
      <c r="H26" s="32">
        <v>225</v>
      </c>
      <c r="I26" s="32">
        <v>0</v>
      </c>
      <c r="J26" s="32">
        <v>2</v>
      </c>
      <c r="K26" s="32">
        <v>7</v>
      </c>
      <c r="L26" s="32">
        <v>6</v>
      </c>
      <c r="M26" s="32">
        <v>5</v>
      </c>
      <c r="N26" s="32">
        <v>0</v>
      </c>
    </row>
    <row r="27" spans="2:14" ht="13.5" customHeight="1">
      <c r="B27" s="278" t="s">
        <v>8</v>
      </c>
      <c r="C27" s="261"/>
      <c r="D27" s="32">
        <v>150</v>
      </c>
      <c r="E27" s="32">
        <v>28</v>
      </c>
      <c r="F27" s="32">
        <v>11</v>
      </c>
      <c r="G27" s="32">
        <v>1</v>
      </c>
      <c r="H27" s="32">
        <v>99</v>
      </c>
      <c r="I27" s="32">
        <v>1</v>
      </c>
      <c r="J27" s="32">
        <v>0</v>
      </c>
      <c r="K27" s="32">
        <v>3</v>
      </c>
      <c r="L27" s="32">
        <v>3</v>
      </c>
      <c r="M27" s="32">
        <v>4</v>
      </c>
      <c r="N27" s="32">
        <v>0</v>
      </c>
    </row>
    <row r="28" spans="2:14" ht="13.5" customHeight="1">
      <c r="B28" s="278" t="s">
        <v>9</v>
      </c>
      <c r="C28" s="261"/>
      <c r="D28" s="32">
        <v>101</v>
      </c>
      <c r="E28" s="32">
        <v>23</v>
      </c>
      <c r="F28" s="32">
        <v>7</v>
      </c>
      <c r="G28" s="32">
        <v>0</v>
      </c>
      <c r="H28" s="32">
        <v>65</v>
      </c>
      <c r="I28" s="32">
        <v>0</v>
      </c>
      <c r="J28" s="32">
        <v>3</v>
      </c>
      <c r="K28" s="32">
        <v>1</v>
      </c>
      <c r="L28" s="32">
        <v>1</v>
      </c>
      <c r="M28" s="32">
        <v>1</v>
      </c>
      <c r="N28" s="32">
        <v>0</v>
      </c>
    </row>
    <row r="29" spans="2:14" ht="13.5" customHeight="1">
      <c r="B29" s="278" t="s">
        <v>10</v>
      </c>
      <c r="C29" s="261"/>
      <c r="D29" s="32">
        <v>172</v>
      </c>
      <c r="E29" s="32">
        <v>33</v>
      </c>
      <c r="F29" s="32">
        <v>21</v>
      </c>
      <c r="G29" s="32">
        <v>0</v>
      </c>
      <c r="H29" s="32">
        <v>112</v>
      </c>
      <c r="I29" s="32">
        <v>1</v>
      </c>
      <c r="J29" s="32">
        <v>0</v>
      </c>
      <c r="K29" s="32">
        <v>4</v>
      </c>
      <c r="L29" s="32">
        <v>1</v>
      </c>
      <c r="M29" s="32">
        <v>0</v>
      </c>
      <c r="N29" s="32">
        <v>0</v>
      </c>
    </row>
    <row r="30" spans="2:14" ht="13.5" customHeight="1">
      <c r="B30" s="278" t="s">
        <v>11</v>
      </c>
      <c r="C30" s="261"/>
      <c r="D30" s="32">
        <v>765</v>
      </c>
      <c r="E30" s="32">
        <v>112</v>
      </c>
      <c r="F30" s="32">
        <v>46</v>
      </c>
      <c r="G30" s="32">
        <v>0</v>
      </c>
      <c r="H30" s="32">
        <v>553</v>
      </c>
      <c r="I30" s="32">
        <v>5</v>
      </c>
      <c r="J30" s="32">
        <v>16</v>
      </c>
      <c r="K30" s="32">
        <v>16</v>
      </c>
      <c r="L30" s="32">
        <v>7</v>
      </c>
      <c r="M30" s="32">
        <v>10</v>
      </c>
      <c r="N30" s="32">
        <v>0</v>
      </c>
    </row>
    <row r="31" spans="2:14" ht="13.5" customHeight="1">
      <c r="B31" s="278" t="s">
        <v>12</v>
      </c>
      <c r="C31" s="261"/>
      <c r="D31" s="32">
        <v>442</v>
      </c>
      <c r="E31" s="32">
        <v>68</v>
      </c>
      <c r="F31" s="32">
        <v>26</v>
      </c>
      <c r="G31" s="32">
        <v>0</v>
      </c>
      <c r="H31" s="32">
        <v>316</v>
      </c>
      <c r="I31" s="32">
        <v>1</v>
      </c>
      <c r="J31" s="32">
        <v>8</v>
      </c>
      <c r="K31" s="32">
        <v>9</v>
      </c>
      <c r="L31" s="32">
        <v>13</v>
      </c>
      <c r="M31" s="32">
        <v>1</v>
      </c>
      <c r="N31" s="32">
        <v>0</v>
      </c>
    </row>
    <row r="32" spans="2:14" ht="13.5" customHeight="1">
      <c r="B32" s="278" t="s">
        <v>13</v>
      </c>
      <c r="C32" s="261"/>
      <c r="D32" s="32">
        <v>597</v>
      </c>
      <c r="E32" s="32">
        <v>74</v>
      </c>
      <c r="F32" s="32">
        <v>31</v>
      </c>
      <c r="G32" s="32">
        <v>0</v>
      </c>
      <c r="H32" s="32">
        <v>450</v>
      </c>
      <c r="I32" s="32">
        <v>4</v>
      </c>
      <c r="J32" s="32">
        <v>11</v>
      </c>
      <c r="K32" s="32">
        <v>12</v>
      </c>
      <c r="L32" s="32">
        <v>10</v>
      </c>
      <c r="M32" s="32">
        <v>5</v>
      </c>
      <c r="N32" s="32">
        <v>0</v>
      </c>
    </row>
    <row r="33" spans="2:14" ht="13.5" customHeight="1">
      <c r="B33" s="278" t="s">
        <v>14</v>
      </c>
      <c r="C33" s="261"/>
      <c r="D33" s="32">
        <v>1437</v>
      </c>
      <c r="E33" s="32">
        <v>282</v>
      </c>
      <c r="F33" s="32">
        <v>121</v>
      </c>
      <c r="G33" s="32">
        <v>0</v>
      </c>
      <c r="H33" s="32">
        <v>978</v>
      </c>
      <c r="I33" s="32">
        <v>3</v>
      </c>
      <c r="J33" s="32">
        <v>5</v>
      </c>
      <c r="K33" s="32">
        <v>17</v>
      </c>
      <c r="L33" s="32">
        <v>20</v>
      </c>
      <c r="M33" s="32">
        <v>11</v>
      </c>
      <c r="N33" s="32">
        <v>0</v>
      </c>
    </row>
    <row r="34" spans="2:14" ht="13.5" customHeight="1">
      <c r="B34" s="278" t="s">
        <v>15</v>
      </c>
      <c r="C34" s="261"/>
      <c r="D34" s="32">
        <v>1281</v>
      </c>
      <c r="E34" s="32">
        <v>224</v>
      </c>
      <c r="F34" s="32">
        <v>90</v>
      </c>
      <c r="G34" s="32">
        <v>0</v>
      </c>
      <c r="H34" s="32">
        <v>913</v>
      </c>
      <c r="I34" s="32">
        <v>4</v>
      </c>
      <c r="J34" s="32">
        <v>5</v>
      </c>
      <c r="K34" s="32">
        <v>22</v>
      </c>
      <c r="L34" s="32">
        <v>11</v>
      </c>
      <c r="M34" s="32">
        <v>12</v>
      </c>
      <c r="N34" s="32">
        <v>0</v>
      </c>
    </row>
    <row r="35" spans="2:14" ht="13.5" customHeight="1">
      <c r="B35" s="278" t="s">
        <v>16</v>
      </c>
      <c r="C35" s="261"/>
      <c r="D35" s="32">
        <v>1297</v>
      </c>
      <c r="E35" s="32">
        <v>308</v>
      </c>
      <c r="F35" s="32">
        <v>87</v>
      </c>
      <c r="G35" s="32">
        <v>0</v>
      </c>
      <c r="H35" s="32">
        <v>847</v>
      </c>
      <c r="I35" s="32">
        <v>6</v>
      </c>
      <c r="J35" s="32">
        <v>8</v>
      </c>
      <c r="K35" s="32">
        <v>5</v>
      </c>
      <c r="L35" s="32">
        <v>13</v>
      </c>
      <c r="M35" s="32">
        <v>23</v>
      </c>
      <c r="N35" s="32">
        <v>0</v>
      </c>
    </row>
    <row r="36" spans="2:14" ht="13.5" customHeight="1">
      <c r="B36" s="278" t="s">
        <v>17</v>
      </c>
      <c r="C36" s="261"/>
      <c r="D36" s="32">
        <v>1366</v>
      </c>
      <c r="E36" s="32">
        <v>276</v>
      </c>
      <c r="F36" s="32">
        <v>89</v>
      </c>
      <c r="G36" s="32">
        <v>0</v>
      </c>
      <c r="H36" s="32">
        <v>949</v>
      </c>
      <c r="I36" s="32">
        <v>2</v>
      </c>
      <c r="J36" s="32">
        <v>9</v>
      </c>
      <c r="K36" s="32">
        <v>13</v>
      </c>
      <c r="L36" s="32">
        <v>16</v>
      </c>
      <c r="M36" s="32">
        <v>12</v>
      </c>
      <c r="N36" s="32">
        <v>0</v>
      </c>
    </row>
    <row r="37" spans="2:14" ht="13.5" customHeight="1">
      <c r="B37" s="278" t="s">
        <v>18</v>
      </c>
      <c r="C37" s="261"/>
      <c r="D37" s="32">
        <v>326</v>
      </c>
      <c r="E37" s="32">
        <v>28</v>
      </c>
      <c r="F37" s="32">
        <v>39</v>
      </c>
      <c r="G37" s="32">
        <v>0</v>
      </c>
      <c r="H37" s="32">
        <v>250</v>
      </c>
      <c r="I37" s="32">
        <v>1</v>
      </c>
      <c r="J37" s="32">
        <v>0</v>
      </c>
      <c r="K37" s="32">
        <v>4</v>
      </c>
      <c r="L37" s="32">
        <v>3</v>
      </c>
      <c r="M37" s="32">
        <v>1</v>
      </c>
      <c r="N37" s="32">
        <v>0</v>
      </c>
    </row>
    <row r="38" spans="2:14" ht="13.5" customHeight="1">
      <c r="B38" s="278" t="s">
        <v>19</v>
      </c>
      <c r="C38" s="261"/>
      <c r="D38" s="32">
        <v>184</v>
      </c>
      <c r="E38" s="32">
        <v>7</v>
      </c>
      <c r="F38" s="32">
        <v>25</v>
      </c>
      <c r="G38" s="32">
        <v>1</v>
      </c>
      <c r="H38" s="32">
        <v>145</v>
      </c>
      <c r="I38" s="32">
        <v>1</v>
      </c>
      <c r="J38" s="32">
        <v>2</v>
      </c>
      <c r="K38" s="32">
        <v>1</v>
      </c>
      <c r="L38" s="32">
        <v>1</v>
      </c>
      <c r="M38" s="32">
        <v>1</v>
      </c>
      <c r="N38" s="32">
        <v>0</v>
      </c>
    </row>
    <row r="39" spans="2:14" ht="13.5" customHeight="1">
      <c r="B39" s="278" t="s">
        <v>20</v>
      </c>
      <c r="C39" s="261"/>
      <c r="D39" s="32">
        <v>190</v>
      </c>
      <c r="E39" s="32">
        <v>18</v>
      </c>
      <c r="F39" s="32">
        <v>22</v>
      </c>
      <c r="G39" s="32">
        <v>0</v>
      </c>
      <c r="H39" s="32">
        <v>139</v>
      </c>
      <c r="I39" s="32">
        <v>0</v>
      </c>
      <c r="J39" s="32">
        <v>4</v>
      </c>
      <c r="K39" s="32">
        <v>2</v>
      </c>
      <c r="L39" s="32">
        <v>0</v>
      </c>
      <c r="M39" s="32">
        <v>5</v>
      </c>
      <c r="N39" s="32">
        <v>0</v>
      </c>
    </row>
    <row r="40" spans="2:14" ht="13.5" customHeight="1">
      <c r="B40" s="278" t="s">
        <v>21</v>
      </c>
      <c r="C40" s="261"/>
      <c r="D40" s="32">
        <v>135</v>
      </c>
      <c r="E40" s="32">
        <v>14</v>
      </c>
      <c r="F40" s="32">
        <v>15</v>
      </c>
      <c r="G40" s="32">
        <v>1</v>
      </c>
      <c r="H40" s="32">
        <v>97</v>
      </c>
      <c r="I40" s="32">
        <v>2</v>
      </c>
      <c r="J40" s="32">
        <v>4</v>
      </c>
      <c r="K40" s="32">
        <v>0</v>
      </c>
      <c r="L40" s="32">
        <v>1</v>
      </c>
      <c r="M40" s="32">
        <v>1</v>
      </c>
      <c r="N40" s="32">
        <v>0</v>
      </c>
    </row>
    <row r="41" spans="2:14" ht="13.5" customHeight="1">
      <c r="B41" s="278" t="s">
        <v>22</v>
      </c>
      <c r="C41" s="261"/>
      <c r="D41" s="32">
        <v>535</v>
      </c>
      <c r="E41" s="32">
        <v>43</v>
      </c>
      <c r="F41" s="32">
        <v>58</v>
      </c>
      <c r="G41" s="32">
        <v>0</v>
      </c>
      <c r="H41" s="32">
        <v>398</v>
      </c>
      <c r="I41" s="32">
        <v>7</v>
      </c>
      <c r="J41" s="32">
        <v>6</v>
      </c>
      <c r="K41" s="32">
        <v>13</v>
      </c>
      <c r="L41" s="32">
        <v>2</v>
      </c>
      <c r="M41" s="32">
        <v>8</v>
      </c>
      <c r="N41" s="32">
        <v>0</v>
      </c>
    </row>
    <row r="42" spans="2:14" ht="13.5" customHeight="1">
      <c r="B42" s="278" t="s">
        <v>23</v>
      </c>
      <c r="C42" s="261"/>
      <c r="D42" s="32">
        <v>411</v>
      </c>
      <c r="E42" s="32">
        <v>41</v>
      </c>
      <c r="F42" s="32">
        <v>28</v>
      </c>
      <c r="G42" s="32">
        <v>0</v>
      </c>
      <c r="H42" s="32">
        <v>315</v>
      </c>
      <c r="I42" s="32">
        <v>4</v>
      </c>
      <c r="J42" s="32">
        <v>8</v>
      </c>
      <c r="K42" s="32">
        <v>2</v>
      </c>
      <c r="L42" s="32">
        <v>5</v>
      </c>
      <c r="M42" s="32">
        <v>8</v>
      </c>
      <c r="N42" s="32">
        <v>0</v>
      </c>
    </row>
    <row r="43" spans="2:14" ht="13.5" customHeight="1">
      <c r="B43" s="278" t="s">
        <v>24</v>
      </c>
      <c r="C43" s="261"/>
      <c r="D43" s="32">
        <v>415</v>
      </c>
      <c r="E43" s="32">
        <v>59</v>
      </c>
      <c r="F43" s="32">
        <v>20</v>
      </c>
      <c r="G43" s="32">
        <v>0</v>
      </c>
      <c r="H43" s="32">
        <v>302</v>
      </c>
      <c r="I43" s="32">
        <v>2</v>
      </c>
      <c r="J43" s="32">
        <v>19</v>
      </c>
      <c r="K43" s="32">
        <v>8</v>
      </c>
      <c r="L43" s="32">
        <v>3</v>
      </c>
      <c r="M43" s="32">
        <v>2</v>
      </c>
      <c r="N43" s="32">
        <v>0</v>
      </c>
    </row>
    <row r="44" spans="2:14" ht="13.5" customHeight="1">
      <c r="B44" s="278" t="s">
        <v>25</v>
      </c>
      <c r="C44" s="261"/>
      <c r="D44" s="32">
        <v>744</v>
      </c>
      <c r="E44" s="32">
        <v>89</v>
      </c>
      <c r="F44" s="32">
        <v>48</v>
      </c>
      <c r="G44" s="32">
        <v>1</v>
      </c>
      <c r="H44" s="32">
        <v>553</v>
      </c>
      <c r="I44" s="32">
        <v>5</v>
      </c>
      <c r="J44" s="32">
        <v>22</v>
      </c>
      <c r="K44" s="32">
        <v>9</v>
      </c>
      <c r="L44" s="32">
        <v>7</v>
      </c>
      <c r="M44" s="32">
        <v>10</v>
      </c>
      <c r="N44" s="32">
        <v>0</v>
      </c>
    </row>
    <row r="45" spans="2:14" ht="13.5" customHeight="1">
      <c r="B45" s="278" t="s">
        <v>26</v>
      </c>
      <c r="C45" s="261"/>
      <c r="D45" s="32">
        <v>1173</v>
      </c>
      <c r="E45" s="32">
        <v>178</v>
      </c>
      <c r="F45" s="32">
        <v>92</v>
      </c>
      <c r="G45" s="32">
        <v>0</v>
      </c>
      <c r="H45" s="32">
        <v>842</v>
      </c>
      <c r="I45" s="32">
        <v>5</v>
      </c>
      <c r="J45" s="32">
        <v>16</v>
      </c>
      <c r="K45" s="32">
        <v>19</v>
      </c>
      <c r="L45" s="32">
        <v>10</v>
      </c>
      <c r="M45" s="32">
        <v>11</v>
      </c>
      <c r="N45" s="32">
        <v>0</v>
      </c>
    </row>
    <row r="46" spans="2:14" ht="13.5" customHeight="1">
      <c r="B46" s="278" t="s">
        <v>27</v>
      </c>
      <c r="C46" s="261"/>
      <c r="D46" s="32">
        <v>495</v>
      </c>
      <c r="E46" s="32">
        <v>60</v>
      </c>
      <c r="F46" s="32">
        <v>41</v>
      </c>
      <c r="G46" s="32">
        <v>0</v>
      </c>
      <c r="H46" s="32">
        <v>349</v>
      </c>
      <c r="I46" s="32">
        <v>14</v>
      </c>
      <c r="J46" s="32">
        <v>14</v>
      </c>
      <c r="K46" s="32">
        <v>10</v>
      </c>
      <c r="L46" s="32">
        <v>6</v>
      </c>
      <c r="M46" s="32">
        <v>1</v>
      </c>
      <c r="N46" s="32">
        <v>0</v>
      </c>
    </row>
    <row r="47" spans="2:14" ht="13.5" customHeight="1">
      <c r="B47" s="278" t="s">
        <v>28</v>
      </c>
      <c r="C47" s="261"/>
      <c r="D47" s="32">
        <v>371</v>
      </c>
      <c r="E47" s="32">
        <v>30</v>
      </c>
      <c r="F47" s="32">
        <v>39</v>
      </c>
      <c r="G47" s="32">
        <v>0</v>
      </c>
      <c r="H47" s="32">
        <v>272</v>
      </c>
      <c r="I47" s="32">
        <v>0</v>
      </c>
      <c r="J47" s="32">
        <v>22</v>
      </c>
      <c r="K47" s="32">
        <v>2</v>
      </c>
      <c r="L47" s="32">
        <v>5</v>
      </c>
      <c r="M47" s="32">
        <v>1</v>
      </c>
      <c r="N47" s="32">
        <v>0</v>
      </c>
    </row>
    <row r="48" spans="2:14" ht="13.5" customHeight="1">
      <c r="B48" s="278" t="s">
        <v>29</v>
      </c>
      <c r="C48" s="261"/>
      <c r="D48" s="32">
        <v>343</v>
      </c>
      <c r="E48" s="32">
        <v>56</v>
      </c>
      <c r="F48" s="32">
        <v>33</v>
      </c>
      <c r="G48" s="32">
        <v>0</v>
      </c>
      <c r="H48" s="32">
        <v>238</v>
      </c>
      <c r="I48" s="32">
        <v>3</v>
      </c>
      <c r="J48" s="32">
        <v>0</v>
      </c>
      <c r="K48" s="32">
        <v>8</v>
      </c>
      <c r="L48" s="32">
        <v>3</v>
      </c>
      <c r="M48" s="32">
        <v>2</v>
      </c>
      <c r="N48" s="32">
        <v>0</v>
      </c>
    </row>
    <row r="49" spans="2:14" ht="13.5" customHeight="1">
      <c r="B49" s="278" t="s">
        <v>30</v>
      </c>
      <c r="C49" s="261"/>
      <c r="D49" s="32">
        <v>1351</v>
      </c>
      <c r="E49" s="32">
        <v>295</v>
      </c>
      <c r="F49" s="32">
        <v>110</v>
      </c>
      <c r="G49" s="32">
        <v>0</v>
      </c>
      <c r="H49" s="32">
        <v>887</v>
      </c>
      <c r="I49" s="32">
        <v>0</v>
      </c>
      <c r="J49" s="32">
        <v>10</v>
      </c>
      <c r="K49" s="32">
        <v>9</v>
      </c>
      <c r="L49" s="32">
        <v>29</v>
      </c>
      <c r="M49" s="32">
        <v>11</v>
      </c>
      <c r="N49" s="32">
        <v>0</v>
      </c>
    </row>
    <row r="50" spans="2:14" ht="13.5" customHeight="1">
      <c r="B50" s="278" t="s">
        <v>31</v>
      </c>
      <c r="C50" s="261"/>
      <c r="D50" s="32">
        <v>1458</v>
      </c>
      <c r="E50" s="32">
        <v>219</v>
      </c>
      <c r="F50" s="32">
        <v>105</v>
      </c>
      <c r="G50" s="32">
        <v>1</v>
      </c>
      <c r="H50" s="32">
        <v>1077</v>
      </c>
      <c r="I50" s="32">
        <v>3</v>
      </c>
      <c r="J50" s="32">
        <v>6</v>
      </c>
      <c r="K50" s="32">
        <v>12</v>
      </c>
      <c r="L50" s="32">
        <v>22</v>
      </c>
      <c r="M50" s="32">
        <v>13</v>
      </c>
      <c r="N50" s="32">
        <v>0</v>
      </c>
    </row>
    <row r="51" spans="2:14" ht="13.5" customHeight="1">
      <c r="B51" s="278" t="s">
        <v>32</v>
      </c>
      <c r="C51" s="261"/>
      <c r="D51" s="32">
        <v>264</v>
      </c>
      <c r="E51" s="32">
        <v>47</v>
      </c>
      <c r="F51" s="32">
        <v>36</v>
      </c>
      <c r="G51" s="32">
        <v>0</v>
      </c>
      <c r="H51" s="32">
        <v>171</v>
      </c>
      <c r="I51" s="32">
        <v>0</v>
      </c>
      <c r="J51" s="32">
        <v>0</v>
      </c>
      <c r="K51" s="32">
        <v>3</v>
      </c>
      <c r="L51" s="32">
        <v>3</v>
      </c>
      <c r="M51" s="32">
        <v>4</v>
      </c>
      <c r="N51" s="32">
        <v>0</v>
      </c>
    </row>
    <row r="52" spans="2:14" ht="13.5" customHeight="1">
      <c r="B52" s="278" t="s">
        <v>33</v>
      </c>
      <c r="C52" s="261"/>
      <c r="D52" s="32">
        <v>211</v>
      </c>
      <c r="E52" s="32">
        <v>36</v>
      </c>
      <c r="F52" s="32">
        <v>28</v>
      </c>
      <c r="G52" s="32">
        <v>1</v>
      </c>
      <c r="H52" s="32">
        <v>136</v>
      </c>
      <c r="I52" s="32">
        <v>2</v>
      </c>
      <c r="J52" s="32">
        <v>0</v>
      </c>
      <c r="K52" s="32">
        <v>0</v>
      </c>
      <c r="L52" s="32">
        <v>2</v>
      </c>
      <c r="M52" s="32">
        <v>6</v>
      </c>
      <c r="N52" s="32">
        <v>0</v>
      </c>
    </row>
    <row r="53" spans="2:14" ht="13.5" customHeight="1">
      <c r="B53" s="278" t="s">
        <v>34</v>
      </c>
      <c r="C53" s="261"/>
      <c r="D53" s="32">
        <v>46</v>
      </c>
      <c r="E53" s="32">
        <v>9</v>
      </c>
      <c r="F53" s="32">
        <v>1</v>
      </c>
      <c r="G53" s="32">
        <v>0</v>
      </c>
      <c r="H53" s="32">
        <v>34</v>
      </c>
      <c r="I53" s="32">
        <v>0</v>
      </c>
      <c r="J53" s="32">
        <v>0</v>
      </c>
      <c r="K53" s="32">
        <v>1</v>
      </c>
      <c r="L53" s="32">
        <v>1</v>
      </c>
      <c r="M53" s="32">
        <v>0</v>
      </c>
      <c r="N53" s="32">
        <v>0</v>
      </c>
    </row>
    <row r="54" spans="2:14" ht="13.5" customHeight="1">
      <c r="B54" s="278" t="s">
        <v>35</v>
      </c>
      <c r="C54" s="261"/>
      <c r="D54" s="32">
        <v>41</v>
      </c>
      <c r="E54" s="32">
        <v>3</v>
      </c>
      <c r="F54" s="32">
        <v>2</v>
      </c>
      <c r="G54" s="32">
        <v>0</v>
      </c>
      <c r="H54" s="32">
        <v>25</v>
      </c>
      <c r="I54" s="32">
        <v>2</v>
      </c>
      <c r="J54" s="32">
        <v>4</v>
      </c>
      <c r="K54" s="32">
        <v>1</v>
      </c>
      <c r="L54" s="32">
        <v>3</v>
      </c>
      <c r="M54" s="32">
        <v>1</v>
      </c>
      <c r="N54" s="32">
        <v>0</v>
      </c>
    </row>
    <row r="55" spans="2:14" ht="13.5" customHeight="1">
      <c r="B55" s="278" t="s">
        <v>36</v>
      </c>
      <c r="C55" s="261"/>
      <c r="D55" s="32">
        <v>732</v>
      </c>
      <c r="E55" s="32">
        <v>78</v>
      </c>
      <c r="F55" s="32">
        <v>69</v>
      </c>
      <c r="G55" s="32">
        <v>1</v>
      </c>
      <c r="H55" s="32">
        <v>547</v>
      </c>
      <c r="I55" s="32">
        <v>4</v>
      </c>
      <c r="J55" s="32">
        <v>1</v>
      </c>
      <c r="K55" s="32">
        <v>7</v>
      </c>
      <c r="L55" s="32">
        <v>14</v>
      </c>
      <c r="M55" s="32">
        <v>11</v>
      </c>
      <c r="N55" s="32">
        <v>0</v>
      </c>
    </row>
    <row r="56" spans="2:14" ht="13.5" customHeight="1">
      <c r="B56" s="278" t="s">
        <v>37</v>
      </c>
      <c r="C56" s="261"/>
      <c r="D56" s="32">
        <v>792</v>
      </c>
      <c r="E56" s="32">
        <v>84</v>
      </c>
      <c r="F56" s="32">
        <v>105</v>
      </c>
      <c r="G56" s="32">
        <v>0</v>
      </c>
      <c r="H56" s="32">
        <v>573</v>
      </c>
      <c r="I56" s="32">
        <v>5</v>
      </c>
      <c r="J56" s="32">
        <v>6</v>
      </c>
      <c r="K56" s="32">
        <v>6</v>
      </c>
      <c r="L56" s="32">
        <v>2</v>
      </c>
      <c r="M56" s="32">
        <v>11</v>
      </c>
      <c r="N56" s="32">
        <v>0</v>
      </c>
    </row>
    <row r="57" spans="2:14" ht="13.5" customHeight="1">
      <c r="B57" s="278" t="s">
        <v>38</v>
      </c>
      <c r="C57" s="261"/>
      <c r="D57" s="32">
        <v>302</v>
      </c>
      <c r="E57" s="32">
        <v>30</v>
      </c>
      <c r="F57" s="32">
        <v>51</v>
      </c>
      <c r="G57" s="32">
        <v>0</v>
      </c>
      <c r="H57" s="32">
        <v>213</v>
      </c>
      <c r="I57" s="32">
        <v>1</v>
      </c>
      <c r="J57" s="32">
        <v>1</v>
      </c>
      <c r="K57" s="32">
        <v>1</v>
      </c>
      <c r="L57" s="32">
        <v>3</v>
      </c>
      <c r="M57" s="32">
        <v>2</v>
      </c>
      <c r="N57" s="32">
        <v>0</v>
      </c>
    </row>
    <row r="58" spans="2:14" ht="13.5" customHeight="1">
      <c r="B58" s="278" t="s">
        <v>39</v>
      </c>
      <c r="C58" s="261"/>
      <c r="D58" s="32">
        <v>114</v>
      </c>
      <c r="E58" s="32">
        <v>9</v>
      </c>
      <c r="F58" s="32">
        <v>14</v>
      </c>
      <c r="G58" s="32">
        <v>0</v>
      </c>
      <c r="H58" s="32">
        <v>89</v>
      </c>
      <c r="I58" s="32">
        <v>0</v>
      </c>
      <c r="J58" s="32">
        <v>0</v>
      </c>
      <c r="K58" s="32">
        <v>2</v>
      </c>
      <c r="L58" s="32">
        <v>0</v>
      </c>
      <c r="M58" s="32">
        <v>0</v>
      </c>
      <c r="N58" s="32">
        <v>0</v>
      </c>
    </row>
    <row r="59" spans="2:14" ht="13.5" customHeight="1">
      <c r="B59" s="278" t="s">
        <v>40</v>
      </c>
      <c r="C59" s="261"/>
      <c r="D59" s="32">
        <v>245</v>
      </c>
      <c r="E59" s="32">
        <v>15</v>
      </c>
      <c r="F59" s="32">
        <v>44</v>
      </c>
      <c r="G59" s="32">
        <v>1</v>
      </c>
      <c r="H59" s="32">
        <v>178</v>
      </c>
      <c r="I59" s="32">
        <v>0</v>
      </c>
      <c r="J59" s="32">
        <v>0</v>
      </c>
      <c r="K59" s="32">
        <v>3</v>
      </c>
      <c r="L59" s="32">
        <v>2</v>
      </c>
      <c r="M59" s="32">
        <v>2</v>
      </c>
      <c r="N59" s="32">
        <v>0</v>
      </c>
    </row>
    <row r="60" spans="2:14" ht="13.5" customHeight="1">
      <c r="B60" s="278" t="s">
        <v>41</v>
      </c>
      <c r="C60" s="261"/>
      <c r="D60" s="32">
        <v>155</v>
      </c>
      <c r="E60" s="32">
        <v>18</v>
      </c>
      <c r="F60" s="32">
        <v>15</v>
      </c>
      <c r="G60" s="32">
        <v>0</v>
      </c>
      <c r="H60" s="32">
        <v>111</v>
      </c>
      <c r="I60" s="32">
        <v>0</v>
      </c>
      <c r="J60" s="32">
        <v>0</v>
      </c>
      <c r="K60" s="32">
        <v>7</v>
      </c>
      <c r="L60" s="32">
        <v>3</v>
      </c>
      <c r="M60" s="32">
        <v>1</v>
      </c>
      <c r="N60" s="32">
        <v>0</v>
      </c>
    </row>
    <row r="61" spans="2:14" ht="13.5" customHeight="1">
      <c r="B61" s="278" t="s">
        <v>42</v>
      </c>
      <c r="C61" s="261"/>
      <c r="D61" s="32">
        <v>189</v>
      </c>
      <c r="E61" s="32">
        <v>16</v>
      </c>
      <c r="F61" s="32">
        <v>40</v>
      </c>
      <c r="G61" s="32">
        <v>0</v>
      </c>
      <c r="H61" s="32">
        <v>128</v>
      </c>
      <c r="I61" s="32">
        <v>0</v>
      </c>
      <c r="J61" s="32">
        <v>0</v>
      </c>
      <c r="K61" s="32">
        <v>0</v>
      </c>
      <c r="L61" s="32">
        <v>1</v>
      </c>
      <c r="M61" s="32">
        <v>4</v>
      </c>
      <c r="N61" s="32">
        <v>0</v>
      </c>
    </row>
    <row r="62" spans="2:14" ht="13.5" customHeight="1">
      <c r="B62" s="278" t="s">
        <v>43</v>
      </c>
      <c r="C62" s="261"/>
      <c r="D62" s="32">
        <v>1063</v>
      </c>
      <c r="E62" s="32">
        <v>191</v>
      </c>
      <c r="F62" s="32">
        <v>91</v>
      </c>
      <c r="G62" s="32">
        <v>0</v>
      </c>
      <c r="H62" s="32">
        <v>747</v>
      </c>
      <c r="I62" s="32">
        <v>3</v>
      </c>
      <c r="J62" s="32">
        <v>1</v>
      </c>
      <c r="K62" s="32">
        <v>7</v>
      </c>
      <c r="L62" s="32">
        <v>10</v>
      </c>
      <c r="M62" s="32">
        <v>13</v>
      </c>
      <c r="N62" s="32">
        <v>0</v>
      </c>
    </row>
    <row r="63" spans="2:14" ht="13.5" customHeight="1">
      <c r="B63" s="278" t="s">
        <v>44</v>
      </c>
      <c r="C63" s="261"/>
      <c r="D63" s="32">
        <v>197</v>
      </c>
      <c r="E63" s="32">
        <v>23</v>
      </c>
      <c r="F63" s="32">
        <v>27</v>
      </c>
      <c r="G63" s="32">
        <v>0</v>
      </c>
      <c r="H63" s="32">
        <v>133</v>
      </c>
      <c r="I63" s="32">
        <v>2</v>
      </c>
      <c r="J63" s="32">
        <v>0</v>
      </c>
      <c r="K63" s="32">
        <v>4</v>
      </c>
      <c r="L63" s="32">
        <v>1</v>
      </c>
      <c r="M63" s="32">
        <v>7</v>
      </c>
      <c r="N63" s="32">
        <v>0</v>
      </c>
    </row>
    <row r="64" spans="2:14" ht="13.5" customHeight="1">
      <c r="B64" s="278" t="s">
        <v>45</v>
      </c>
      <c r="C64" s="261"/>
      <c r="D64" s="32">
        <v>161</v>
      </c>
      <c r="E64" s="32">
        <v>23</v>
      </c>
      <c r="F64" s="32">
        <v>19</v>
      </c>
      <c r="G64" s="32">
        <v>0</v>
      </c>
      <c r="H64" s="32">
        <v>107</v>
      </c>
      <c r="I64" s="32">
        <v>1</v>
      </c>
      <c r="J64" s="32">
        <v>0</v>
      </c>
      <c r="K64" s="32">
        <v>4</v>
      </c>
      <c r="L64" s="32">
        <v>5</v>
      </c>
      <c r="M64" s="32">
        <v>2</v>
      </c>
      <c r="N64" s="32">
        <v>0</v>
      </c>
    </row>
    <row r="65" spans="2:14" ht="13.5" customHeight="1">
      <c r="B65" s="278" t="s">
        <v>46</v>
      </c>
      <c r="C65" s="261"/>
      <c r="D65" s="32">
        <v>421</v>
      </c>
      <c r="E65" s="32">
        <v>51</v>
      </c>
      <c r="F65" s="32">
        <v>70</v>
      </c>
      <c r="G65" s="32">
        <v>0</v>
      </c>
      <c r="H65" s="32">
        <v>289</v>
      </c>
      <c r="I65" s="32">
        <v>1</v>
      </c>
      <c r="J65" s="32">
        <v>1</v>
      </c>
      <c r="K65" s="32">
        <v>2</v>
      </c>
      <c r="L65" s="32">
        <v>3</v>
      </c>
      <c r="M65" s="32">
        <v>4</v>
      </c>
      <c r="N65" s="32">
        <v>0</v>
      </c>
    </row>
    <row r="66" spans="2:14" ht="13.5" customHeight="1">
      <c r="B66" s="278" t="s">
        <v>47</v>
      </c>
      <c r="C66" s="261"/>
      <c r="D66" s="32">
        <v>396</v>
      </c>
      <c r="E66" s="32">
        <v>69</v>
      </c>
      <c r="F66" s="32">
        <v>38</v>
      </c>
      <c r="G66" s="32">
        <v>0</v>
      </c>
      <c r="H66" s="32">
        <v>273</v>
      </c>
      <c r="I66" s="32">
        <v>2</v>
      </c>
      <c r="J66" s="32">
        <v>0</v>
      </c>
      <c r="K66" s="32">
        <v>3</v>
      </c>
      <c r="L66" s="32">
        <v>3</v>
      </c>
      <c r="M66" s="32">
        <v>8</v>
      </c>
      <c r="N66" s="32">
        <v>0</v>
      </c>
    </row>
    <row r="67" spans="2:14" ht="12">
      <c r="B67" s="278" t="s">
        <v>48</v>
      </c>
      <c r="C67" s="261"/>
      <c r="D67" s="32">
        <v>112</v>
      </c>
      <c r="E67" s="32">
        <v>11</v>
      </c>
      <c r="F67" s="32">
        <v>15</v>
      </c>
      <c r="G67" s="32">
        <v>0</v>
      </c>
      <c r="H67" s="32">
        <v>76</v>
      </c>
      <c r="I67" s="32">
        <v>2</v>
      </c>
      <c r="J67" s="32">
        <v>0</v>
      </c>
      <c r="K67" s="32">
        <v>0</v>
      </c>
      <c r="L67" s="32">
        <v>1</v>
      </c>
      <c r="M67" s="32">
        <v>7</v>
      </c>
      <c r="N67" s="32">
        <v>0</v>
      </c>
    </row>
    <row r="68" spans="2:14" ht="12">
      <c r="B68" s="278" t="s">
        <v>49</v>
      </c>
      <c r="C68" s="261"/>
      <c r="D68" s="70">
        <v>362</v>
      </c>
      <c r="E68" s="70">
        <v>35</v>
      </c>
      <c r="F68" s="70">
        <v>51</v>
      </c>
      <c r="G68" s="70">
        <v>0</v>
      </c>
      <c r="H68" s="70">
        <v>259</v>
      </c>
      <c r="I68" s="70">
        <v>2</v>
      </c>
      <c r="J68" s="70">
        <v>1</v>
      </c>
      <c r="K68" s="70">
        <v>3</v>
      </c>
      <c r="L68" s="70">
        <v>4</v>
      </c>
      <c r="M68" s="70">
        <v>7</v>
      </c>
      <c r="N68" s="70">
        <v>0</v>
      </c>
    </row>
    <row r="69" spans="2:14" s="68" customFormat="1" ht="12">
      <c r="B69" s="264" t="s">
        <v>330</v>
      </c>
      <c r="C69" s="274"/>
      <c r="D69" s="33">
        <v>88</v>
      </c>
      <c r="E69" s="33">
        <v>3</v>
      </c>
      <c r="F69" s="33">
        <v>29</v>
      </c>
      <c r="G69" s="33">
        <v>0</v>
      </c>
      <c r="H69" s="33">
        <v>52</v>
      </c>
      <c r="I69" s="33">
        <v>1</v>
      </c>
      <c r="J69" s="33">
        <v>0</v>
      </c>
      <c r="K69" s="33">
        <v>0</v>
      </c>
      <c r="L69" s="33">
        <v>2</v>
      </c>
      <c r="M69" s="33">
        <v>1</v>
      </c>
      <c r="N69" s="33">
        <v>0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74">
    <mergeCell ref="F3:F5"/>
    <mergeCell ref="G3:G5"/>
    <mergeCell ref="B4:C5"/>
    <mergeCell ref="N3:N5"/>
    <mergeCell ref="K3:K5"/>
    <mergeCell ref="H3:H5"/>
    <mergeCell ref="I3:I5"/>
    <mergeCell ref="J3:J5"/>
    <mergeCell ref="B3:C3"/>
    <mergeCell ref="L3:L5"/>
    <mergeCell ref="M3:M5"/>
    <mergeCell ref="D3:D5"/>
    <mergeCell ref="E3:E5"/>
    <mergeCell ref="B69:C69"/>
    <mergeCell ref="B63:C63"/>
    <mergeCell ref="B64:C64"/>
    <mergeCell ref="B65:C65"/>
    <mergeCell ref="B66:C66"/>
    <mergeCell ref="B68:C68"/>
    <mergeCell ref="B67:C67"/>
    <mergeCell ref="B60:C60"/>
    <mergeCell ref="B61:C61"/>
    <mergeCell ref="B62:C62"/>
    <mergeCell ref="B55:C55"/>
    <mergeCell ref="B56:C56"/>
    <mergeCell ref="B57:C57"/>
    <mergeCell ref="B58:C58"/>
    <mergeCell ref="B59:C59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6:C6"/>
    <mergeCell ref="B7:C7"/>
    <mergeCell ref="B11:C11"/>
    <mergeCell ref="B16:C16"/>
    <mergeCell ref="B17:C17"/>
    <mergeCell ref="B18:C18"/>
    <mergeCell ref="B12:C12"/>
    <mergeCell ref="B13:C13"/>
    <mergeCell ref="B14:C14"/>
    <mergeCell ref="B15:C1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8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"/>
  <sheetViews>
    <sheetView showGridLines="0" zoomScalePageLayoutView="0" workbookViewId="0" topLeftCell="X10">
      <selection activeCell="E6" sqref="E6:AZ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7.28125" style="0" customWidth="1"/>
  </cols>
  <sheetData>
    <row r="1" spans="2:41" ht="17.25">
      <c r="B1" s="14" t="s">
        <v>363</v>
      </c>
      <c r="C1" s="14"/>
      <c r="E1" s="14" t="s">
        <v>331</v>
      </c>
      <c r="Q1" s="14" t="s">
        <v>332</v>
      </c>
      <c r="AA1" s="14"/>
      <c r="AC1" s="14" t="s">
        <v>332</v>
      </c>
      <c r="AM1" s="14"/>
      <c r="AO1" s="14" t="s">
        <v>332</v>
      </c>
    </row>
    <row r="2" spans="2:39" ht="17.25">
      <c r="B2" s="14"/>
      <c r="C2" s="14"/>
      <c r="E2" s="152"/>
      <c r="O2" s="14"/>
      <c r="AA2" s="14"/>
      <c r="AM2" s="14"/>
    </row>
    <row r="3" spans="2:47" ht="24" customHeight="1">
      <c r="B3" s="290" t="s">
        <v>309</v>
      </c>
      <c r="C3" s="342"/>
      <c r="D3" s="284"/>
      <c r="E3" s="279" t="s">
        <v>0</v>
      </c>
      <c r="F3" s="132"/>
      <c r="G3" s="132">
        <v>75</v>
      </c>
      <c r="H3" s="132">
        <v>80</v>
      </c>
      <c r="I3" s="132">
        <v>85</v>
      </c>
      <c r="J3" s="132">
        <v>90</v>
      </c>
      <c r="K3" s="132">
        <v>95</v>
      </c>
      <c r="L3" s="132">
        <v>100</v>
      </c>
      <c r="M3" s="132">
        <v>105</v>
      </c>
      <c r="N3" s="132">
        <v>110</v>
      </c>
      <c r="O3" s="132">
        <v>115</v>
      </c>
      <c r="P3" s="132">
        <v>120</v>
      </c>
      <c r="Q3" s="132">
        <v>125</v>
      </c>
      <c r="R3" s="132">
        <v>130</v>
      </c>
      <c r="S3" s="132">
        <v>135</v>
      </c>
      <c r="T3" s="132">
        <v>140</v>
      </c>
      <c r="U3" s="132">
        <v>145</v>
      </c>
      <c r="V3" s="132">
        <v>150</v>
      </c>
      <c r="W3" s="132">
        <v>155</v>
      </c>
      <c r="X3" s="132">
        <v>160</v>
      </c>
      <c r="Y3" s="132">
        <v>165</v>
      </c>
      <c r="Z3" s="132">
        <v>170</v>
      </c>
      <c r="AA3" s="132">
        <v>175</v>
      </c>
      <c r="AB3" s="132">
        <v>180</v>
      </c>
      <c r="AC3" s="132">
        <v>185</v>
      </c>
      <c r="AD3" s="132">
        <v>190</v>
      </c>
      <c r="AE3" s="132">
        <v>195</v>
      </c>
      <c r="AF3" s="132">
        <v>200</v>
      </c>
      <c r="AG3" s="132">
        <v>205</v>
      </c>
      <c r="AH3" s="132">
        <v>210</v>
      </c>
      <c r="AI3" s="132">
        <v>215</v>
      </c>
      <c r="AJ3" s="132">
        <v>220</v>
      </c>
      <c r="AK3" s="132">
        <v>225</v>
      </c>
      <c r="AL3" s="132">
        <v>230</v>
      </c>
      <c r="AM3" s="132">
        <v>235</v>
      </c>
      <c r="AN3" s="132">
        <v>240</v>
      </c>
      <c r="AO3" s="132">
        <v>245</v>
      </c>
      <c r="AP3" s="132">
        <v>250</v>
      </c>
      <c r="AQ3" s="132">
        <v>255</v>
      </c>
      <c r="AR3" s="132">
        <v>260</v>
      </c>
      <c r="AS3" s="132">
        <v>265</v>
      </c>
      <c r="AT3" s="132">
        <v>270</v>
      </c>
      <c r="AU3" s="130" t="s">
        <v>334</v>
      </c>
    </row>
    <row r="4" spans="2:47" s="15" customFormat="1" ht="13.5" customHeight="1">
      <c r="B4" s="300" t="s">
        <v>310</v>
      </c>
      <c r="C4" s="348"/>
      <c r="D4" s="301"/>
      <c r="E4" s="280"/>
      <c r="F4" s="133" t="s">
        <v>92</v>
      </c>
      <c r="G4" s="134" t="s">
        <v>92</v>
      </c>
      <c r="H4" s="134" t="s">
        <v>92</v>
      </c>
      <c r="I4" s="134" t="s">
        <v>92</v>
      </c>
      <c r="J4" s="134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34" t="s">
        <v>92</v>
      </c>
      <c r="P4" s="134" t="s">
        <v>92</v>
      </c>
      <c r="Q4" s="134" t="s">
        <v>92</v>
      </c>
      <c r="R4" s="134" t="s">
        <v>92</v>
      </c>
      <c r="S4" s="134" t="s">
        <v>92</v>
      </c>
      <c r="T4" s="134" t="s">
        <v>92</v>
      </c>
      <c r="U4" s="134" t="s">
        <v>92</v>
      </c>
      <c r="V4" s="134" t="s">
        <v>92</v>
      </c>
      <c r="W4" s="134" t="s">
        <v>92</v>
      </c>
      <c r="X4" s="134" t="s">
        <v>92</v>
      </c>
      <c r="Y4" s="134" t="s">
        <v>92</v>
      </c>
      <c r="Z4" s="134" t="s">
        <v>92</v>
      </c>
      <c r="AA4" s="134" t="s">
        <v>92</v>
      </c>
      <c r="AB4" s="134" t="s">
        <v>92</v>
      </c>
      <c r="AC4" s="134" t="s">
        <v>92</v>
      </c>
      <c r="AD4" s="134" t="s">
        <v>92</v>
      </c>
      <c r="AE4" s="134" t="s">
        <v>92</v>
      </c>
      <c r="AF4" s="134" t="s">
        <v>92</v>
      </c>
      <c r="AG4" s="134" t="s">
        <v>92</v>
      </c>
      <c r="AH4" s="134" t="s">
        <v>92</v>
      </c>
      <c r="AI4" s="134" t="s">
        <v>92</v>
      </c>
      <c r="AJ4" s="134" t="s">
        <v>92</v>
      </c>
      <c r="AK4" s="134" t="s">
        <v>92</v>
      </c>
      <c r="AL4" s="134" t="s">
        <v>92</v>
      </c>
      <c r="AM4" s="134" t="s">
        <v>92</v>
      </c>
      <c r="AN4" s="134" t="s">
        <v>92</v>
      </c>
      <c r="AO4" s="134" t="s">
        <v>92</v>
      </c>
      <c r="AP4" s="134" t="s">
        <v>92</v>
      </c>
      <c r="AQ4" s="134" t="s">
        <v>92</v>
      </c>
      <c r="AR4" s="134" t="s">
        <v>92</v>
      </c>
      <c r="AS4" s="134" t="s">
        <v>92</v>
      </c>
      <c r="AT4" s="134" t="s">
        <v>92</v>
      </c>
      <c r="AU4" s="102" t="s">
        <v>92</v>
      </c>
    </row>
    <row r="5" spans="2:47" ht="24" customHeight="1">
      <c r="B5" s="302"/>
      <c r="C5" s="349"/>
      <c r="D5" s="295"/>
      <c r="E5" s="281"/>
      <c r="F5" s="135" t="s">
        <v>225</v>
      </c>
      <c r="G5" s="136">
        <v>79.99</v>
      </c>
      <c r="H5" s="136">
        <v>84.99</v>
      </c>
      <c r="I5" s="136">
        <v>89.99</v>
      </c>
      <c r="J5" s="136">
        <v>94.99</v>
      </c>
      <c r="K5" s="136">
        <v>99.99</v>
      </c>
      <c r="L5" s="136">
        <v>104.99</v>
      </c>
      <c r="M5" s="136">
        <v>109.99</v>
      </c>
      <c r="N5" s="136">
        <v>114.99</v>
      </c>
      <c r="O5" s="136">
        <v>119.99</v>
      </c>
      <c r="P5" s="136">
        <v>124.99</v>
      </c>
      <c r="Q5" s="136">
        <v>129.99</v>
      </c>
      <c r="R5" s="136">
        <v>134.99</v>
      </c>
      <c r="S5" s="136">
        <v>139.99</v>
      </c>
      <c r="T5" s="136">
        <v>144.99</v>
      </c>
      <c r="U5" s="136">
        <v>149.99</v>
      </c>
      <c r="V5" s="136">
        <v>154.99</v>
      </c>
      <c r="W5" s="136">
        <v>159.99</v>
      </c>
      <c r="X5" s="136">
        <v>164.99</v>
      </c>
      <c r="Y5" s="136">
        <v>169.99</v>
      </c>
      <c r="Z5" s="136">
        <v>174.99</v>
      </c>
      <c r="AA5" s="136">
        <v>179.99</v>
      </c>
      <c r="AB5" s="136">
        <v>184.99</v>
      </c>
      <c r="AC5" s="136">
        <v>189.99</v>
      </c>
      <c r="AD5" s="136">
        <v>194.99</v>
      </c>
      <c r="AE5" s="136">
        <v>199.99</v>
      </c>
      <c r="AF5" s="136">
        <v>204.99</v>
      </c>
      <c r="AG5" s="136">
        <v>209.99</v>
      </c>
      <c r="AH5" s="136">
        <v>214.99</v>
      </c>
      <c r="AI5" s="136">
        <v>219.99</v>
      </c>
      <c r="AJ5" s="136">
        <v>224.99</v>
      </c>
      <c r="AK5" s="136">
        <v>229.99</v>
      </c>
      <c r="AL5" s="136">
        <v>234.99</v>
      </c>
      <c r="AM5" s="136">
        <v>239.99</v>
      </c>
      <c r="AN5" s="136">
        <v>244.99</v>
      </c>
      <c r="AO5" s="136">
        <v>249.99</v>
      </c>
      <c r="AP5" s="136">
        <v>254.99</v>
      </c>
      <c r="AQ5" s="136">
        <v>259.99</v>
      </c>
      <c r="AR5" s="136">
        <v>264.99</v>
      </c>
      <c r="AS5" s="136">
        <v>269.99</v>
      </c>
      <c r="AT5" s="136">
        <v>274.99</v>
      </c>
      <c r="AU5" s="105"/>
    </row>
    <row r="6" spans="2:47" ht="16.5" customHeight="1">
      <c r="B6" s="340" t="s">
        <v>0</v>
      </c>
      <c r="C6" s="346"/>
      <c r="D6" s="345"/>
      <c r="E6" s="195">
        <v>100</v>
      </c>
      <c r="F6" s="196">
        <v>1.5965289186570621</v>
      </c>
      <c r="G6" s="196">
        <v>1.8745524242807194</v>
      </c>
      <c r="H6" s="196">
        <v>2.561186233623994</v>
      </c>
      <c r="I6" s="196">
        <v>4.090315514554109</v>
      </c>
      <c r="J6" s="196">
        <v>6.217616580310881</v>
      </c>
      <c r="K6" s="196">
        <v>8.858839883735625</v>
      </c>
      <c r="L6" s="196">
        <v>10.48906862125616</v>
      </c>
      <c r="M6" s="196">
        <v>11.976073128606934</v>
      </c>
      <c r="N6" s="196">
        <v>11.453725936223092</v>
      </c>
      <c r="O6" s="196">
        <v>10.670205147647332</v>
      </c>
      <c r="P6" s="196">
        <v>8.130081300813007</v>
      </c>
      <c r="Q6" s="196">
        <v>6.049117485993513</v>
      </c>
      <c r="R6" s="196">
        <v>4.32200176924049</v>
      </c>
      <c r="S6" s="196">
        <v>2.7338978052992964</v>
      </c>
      <c r="T6" s="196">
        <v>2.009351699734614</v>
      </c>
      <c r="U6" s="196">
        <v>1.5796790092253254</v>
      </c>
      <c r="V6" s="196">
        <v>1.1794936602215762</v>
      </c>
      <c r="W6" s="196">
        <v>0.8087956527233666</v>
      </c>
      <c r="X6" s="196">
        <v>0.6360840810480644</v>
      </c>
      <c r="Y6" s="196">
        <v>0.4675849867306963</v>
      </c>
      <c r="Z6" s="197">
        <v>0.5097097603100383</v>
      </c>
      <c r="AA6" s="197">
        <v>0.3664855301402755</v>
      </c>
      <c r="AB6" s="197">
        <v>0.18113652639117064</v>
      </c>
      <c r="AC6" s="197">
        <v>0.24853616411811785</v>
      </c>
      <c r="AD6" s="197">
        <v>0.16007413960149963</v>
      </c>
      <c r="AE6" s="197">
        <v>0.22747377732844687</v>
      </c>
      <c r="AF6" s="197">
        <v>0.10531193394835503</v>
      </c>
      <c r="AG6" s="198">
        <v>0.10531193394835503</v>
      </c>
      <c r="AH6" s="198">
        <v>0.06318716036901302</v>
      </c>
      <c r="AI6" s="198">
        <v>0.03369981886347361</v>
      </c>
      <c r="AJ6" s="198">
        <v>0.04633725093727621</v>
      </c>
      <c r="AK6" s="198">
        <v>0.03369981886347361</v>
      </c>
      <c r="AL6" s="198">
        <v>0.02948734150553941</v>
      </c>
      <c r="AM6" s="198">
        <v>0.06318716036901302</v>
      </c>
      <c r="AN6" s="198">
        <v>0.012637432073802603</v>
      </c>
      <c r="AO6" s="198">
        <v>0.012637432073802603</v>
      </c>
      <c r="AP6" s="198">
        <v>0.025274864147605207</v>
      </c>
      <c r="AQ6" s="198">
        <v>0.0042124773579342014</v>
      </c>
      <c r="AR6" s="198">
        <v>0.025274864147605207</v>
      </c>
      <c r="AS6" s="198">
        <v>0.0042124773579342014</v>
      </c>
      <c r="AT6" s="198">
        <v>0</v>
      </c>
      <c r="AU6" s="198">
        <v>0.03791229622140781</v>
      </c>
    </row>
    <row r="7" spans="1:47" ht="16.5" customHeight="1">
      <c r="A7" s="15"/>
      <c r="B7" s="311" t="s">
        <v>246</v>
      </c>
      <c r="C7" s="346"/>
      <c r="D7" s="345"/>
      <c r="E7" s="195">
        <v>100</v>
      </c>
      <c r="F7" s="196">
        <v>2.3251192368839426</v>
      </c>
      <c r="G7" s="196">
        <v>2.563593004769475</v>
      </c>
      <c r="H7" s="196">
        <v>3.259141494435612</v>
      </c>
      <c r="I7" s="196">
        <v>5.206677265500795</v>
      </c>
      <c r="J7" s="196">
        <v>8.565182829888712</v>
      </c>
      <c r="K7" s="196">
        <v>11.476550079491256</v>
      </c>
      <c r="L7" s="196">
        <v>11.814387917329094</v>
      </c>
      <c r="M7" s="196">
        <v>11.128775834658187</v>
      </c>
      <c r="N7" s="196">
        <v>9.65818759936407</v>
      </c>
      <c r="O7" s="196">
        <v>8.51550079491256</v>
      </c>
      <c r="P7" s="196">
        <v>6.319554848966613</v>
      </c>
      <c r="Q7" s="196">
        <v>4.9483306836248016</v>
      </c>
      <c r="R7" s="196">
        <v>3.2293322734499204</v>
      </c>
      <c r="S7" s="196">
        <v>2.2456279809220985</v>
      </c>
      <c r="T7" s="196">
        <v>1.5798887122416532</v>
      </c>
      <c r="U7" s="196">
        <v>1.5898251192368837</v>
      </c>
      <c r="V7" s="196">
        <v>1.232114467408585</v>
      </c>
      <c r="W7" s="196">
        <v>0.7949125596184419</v>
      </c>
      <c r="X7" s="196">
        <v>0.6558028616852146</v>
      </c>
      <c r="Y7" s="196">
        <v>0.37758346581875996</v>
      </c>
      <c r="Z7" s="196">
        <v>0.5862480127186009</v>
      </c>
      <c r="AA7" s="196">
        <v>0.4471383147853736</v>
      </c>
      <c r="AB7" s="196">
        <v>0.18879173290937998</v>
      </c>
      <c r="AC7" s="196">
        <v>0.29809220985691576</v>
      </c>
      <c r="AD7" s="196">
        <v>0.18879173290937998</v>
      </c>
      <c r="AE7" s="196">
        <v>0.22853736089030208</v>
      </c>
      <c r="AF7" s="196">
        <v>0.11923688394276628</v>
      </c>
      <c r="AG7" s="196">
        <v>0.09936406995230523</v>
      </c>
      <c r="AH7" s="196">
        <v>0.05961844197138314</v>
      </c>
      <c r="AI7" s="196">
        <v>0.009936406995230525</v>
      </c>
      <c r="AJ7" s="196">
        <v>0.02980922098569157</v>
      </c>
      <c r="AK7" s="196">
        <v>0.05961844197138314</v>
      </c>
      <c r="AL7" s="196">
        <v>0.009936406995230525</v>
      </c>
      <c r="AM7" s="196">
        <v>0.06955484896661367</v>
      </c>
      <c r="AN7" s="196">
        <v>0.01987281399046105</v>
      </c>
      <c r="AO7" s="196">
        <v>0.01987281399046105</v>
      </c>
      <c r="AP7" s="196">
        <v>0.02980922098569157</v>
      </c>
      <c r="AQ7" s="196">
        <v>0.009936406995230525</v>
      </c>
      <c r="AR7" s="196">
        <v>0.009936406995230525</v>
      </c>
      <c r="AS7" s="196">
        <v>0</v>
      </c>
      <c r="AT7" s="196">
        <v>0</v>
      </c>
      <c r="AU7" s="196">
        <v>0.02980922098569157</v>
      </c>
    </row>
    <row r="8" spans="2:47" ht="16.5" customHeight="1">
      <c r="B8" s="249"/>
      <c r="C8" s="311" t="s">
        <v>247</v>
      </c>
      <c r="D8" s="345"/>
      <c r="E8" s="199">
        <v>100</v>
      </c>
      <c r="F8" s="200">
        <v>3.4247772147475097</v>
      </c>
      <c r="G8" s="200">
        <v>3.5296173335663115</v>
      </c>
      <c r="H8" s="200">
        <v>4.2634981652979205</v>
      </c>
      <c r="I8" s="200">
        <v>6.185567010309279</v>
      </c>
      <c r="J8" s="200">
        <v>9.854971168967325</v>
      </c>
      <c r="K8" s="200">
        <v>12.458500786300892</v>
      </c>
      <c r="L8" s="200">
        <v>12.126507076708021</v>
      </c>
      <c r="M8" s="200">
        <v>9.697710990739122</v>
      </c>
      <c r="N8" s="200">
        <v>8.719203215096977</v>
      </c>
      <c r="O8" s="200">
        <v>7.513541848680762</v>
      </c>
      <c r="P8" s="200">
        <v>5.45168617857767</v>
      </c>
      <c r="Q8" s="200">
        <v>4.088764633933252</v>
      </c>
      <c r="R8" s="200">
        <v>2.795736501834702</v>
      </c>
      <c r="S8" s="200">
        <v>2.044382316966626</v>
      </c>
      <c r="T8" s="200">
        <v>1.2755547789620827</v>
      </c>
      <c r="U8" s="200">
        <v>1.57260178228202</v>
      </c>
      <c r="V8" s="200">
        <v>1.0833478944609471</v>
      </c>
      <c r="W8" s="200">
        <v>0.5940940066398742</v>
      </c>
      <c r="X8" s="200">
        <v>0.6639874191857418</v>
      </c>
      <c r="Y8" s="200">
        <v>0.40188712213873845</v>
      </c>
      <c r="Z8" s="200">
        <v>0.5766206535034073</v>
      </c>
      <c r="AA8" s="200">
        <v>0.40188712213873845</v>
      </c>
      <c r="AB8" s="200">
        <v>0.1397868250917351</v>
      </c>
      <c r="AC8" s="200">
        <v>0.3319937095928709</v>
      </c>
      <c r="AD8" s="200">
        <v>0.19220688450113577</v>
      </c>
      <c r="AE8" s="200">
        <v>0.19220688450113577</v>
      </c>
      <c r="AF8" s="200">
        <v>0.10484011881880134</v>
      </c>
      <c r="AG8" s="198">
        <v>0.05242005940940067</v>
      </c>
      <c r="AH8" s="198">
        <v>0.06989341254586755</v>
      </c>
      <c r="AI8" s="198">
        <v>0.017473353136466887</v>
      </c>
      <c r="AJ8" s="198">
        <v>0.034946706272933774</v>
      </c>
      <c r="AK8" s="198">
        <v>0.017473353136466887</v>
      </c>
      <c r="AL8" s="198">
        <v>0</v>
      </c>
      <c r="AM8" s="198">
        <v>0.034946706272933774</v>
      </c>
      <c r="AN8" s="198">
        <v>0.017473353136466887</v>
      </c>
      <c r="AO8" s="198">
        <v>0.034946706272933774</v>
      </c>
      <c r="AP8" s="198">
        <v>0.017473353136466887</v>
      </c>
      <c r="AQ8" s="198">
        <v>0.017473353136466887</v>
      </c>
      <c r="AR8" s="198">
        <v>0</v>
      </c>
      <c r="AS8" s="198">
        <v>0</v>
      </c>
      <c r="AT8" s="198">
        <v>0</v>
      </c>
      <c r="AU8" s="198">
        <v>0</v>
      </c>
    </row>
    <row r="9" spans="2:47" ht="16.5" customHeight="1">
      <c r="B9" s="249"/>
      <c r="C9" s="249"/>
      <c r="D9" s="49" t="s">
        <v>248</v>
      </c>
      <c r="E9" s="199">
        <v>100</v>
      </c>
      <c r="F9" s="200">
        <v>11.914893617021278</v>
      </c>
      <c r="G9" s="200">
        <v>14.893617021276595</v>
      </c>
      <c r="H9" s="200">
        <v>10.638297872340425</v>
      </c>
      <c r="I9" s="200">
        <v>11.48936170212766</v>
      </c>
      <c r="J9" s="200">
        <v>8.085106382978724</v>
      </c>
      <c r="K9" s="200">
        <v>11.914893617021278</v>
      </c>
      <c r="L9" s="200">
        <v>9.787234042553191</v>
      </c>
      <c r="M9" s="200">
        <v>6.382978723404255</v>
      </c>
      <c r="N9" s="200">
        <v>4.680851063829787</v>
      </c>
      <c r="O9" s="200">
        <v>1.702127659574468</v>
      </c>
      <c r="P9" s="200">
        <v>2.127659574468085</v>
      </c>
      <c r="Q9" s="200">
        <v>1.276595744680851</v>
      </c>
      <c r="R9" s="200">
        <v>0.851063829787234</v>
      </c>
      <c r="S9" s="200">
        <v>1.702127659574468</v>
      </c>
      <c r="T9" s="200">
        <v>0</v>
      </c>
      <c r="U9" s="200">
        <v>0.425531914893617</v>
      </c>
      <c r="V9" s="200">
        <v>0</v>
      </c>
      <c r="W9" s="200">
        <v>0.425531914893617</v>
      </c>
      <c r="X9" s="200">
        <v>0.425531914893617</v>
      </c>
      <c r="Y9" s="200">
        <v>0</v>
      </c>
      <c r="Z9" s="200">
        <v>0</v>
      </c>
      <c r="AA9" s="200">
        <v>0.425531914893617</v>
      </c>
      <c r="AB9" s="200">
        <v>0</v>
      </c>
      <c r="AC9" s="200">
        <v>0</v>
      </c>
      <c r="AD9" s="200">
        <v>0.425531914893617</v>
      </c>
      <c r="AE9" s="200">
        <v>0</v>
      </c>
      <c r="AF9" s="200">
        <v>0</v>
      </c>
      <c r="AG9" s="198">
        <v>0</v>
      </c>
      <c r="AH9" s="198">
        <v>0</v>
      </c>
      <c r="AI9" s="198">
        <v>0</v>
      </c>
      <c r="AJ9" s="198">
        <v>0.425531914893617</v>
      </c>
      <c r="AK9" s="198">
        <v>0</v>
      </c>
      <c r="AL9" s="198">
        <v>0</v>
      </c>
      <c r="AM9" s="198">
        <v>0</v>
      </c>
      <c r="AN9" s="198">
        <v>0</v>
      </c>
      <c r="AO9" s="198">
        <v>0</v>
      </c>
      <c r="AP9" s="198">
        <v>0</v>
      </c>
      <c r="AQ9" s="198">
        <v>0</v>
      </c>
      <c r="AR9" s="198">
        <v>0</v>
      </c>
      <c r="AS9" s="198">
        <v>0</v>
      </c>
      <c r="AT9" s="198">
        <v>0</v>
      </c>
      <c r="AU9" s="198">
        <v>0</v>
      </c>
    </row>
    <row r="10" spans="2:47" ht="16.5" customHeight="1">
      <c r="B10" s="249"/>
      <c r="C10" s="249"/>
      <c r="D10" s="49" t="s">
        <v>249</v>
      </c>
      <c r="E10" s="199">
        <v>100</v>
      </c>
      <c r="F10" s="200">
        <v>7.64904386951631</v>
      </c>
      <c r="G10" s="200">
        <v>8.323959505061868</v>
      </c>
      <c r="H10" s="200">
        <v>7.536557930258718</v>
      </c>
      <c r="I10" s="200">
        <v>7.64904386951631</v>
      </c>
      <c r="J10" s="200">
        <v>12.4859392575928</v>
      </c>
      <c r="K10" s="200">
        <v>11.923509561304838</v>
      </c>
      <c r="L10" s="200">
        <v>10.686164229471316</v>
      </c>
      <c r="M10" s="200">
        <v>7.874015748031496</v>
      </c>
      <c r="N10" s="200">
        <v>5.849268841394826</v>
      </c>
      <c r="O10" s="200">
        <v>4.274465691788527</v>
      </c>
      <c r="P10" s="200">
        <v>3.487064116985377</v>
      </c>
      <c r="Q10" s="200">
        <v>2.699662542182227</v>
      </c>
      <c r="R10" s="200">
        <v>1.2373453318335208</v>
      </c>
      <c r="S10" s="200">
        <v>1.574803149606299</v>
      </c>
      <c r="T10" s="200">
        <v>1.0123734533183353</v>
      </c>
      <c r="U10" s="200">
        <v>1.687289088863892</v>
      </c>
      <c r="V10" s="200">
        <v>1.0123734533183353</v>
      </c>
      <c r="W10" s="200">
        <v>0.11248593925759282</v>
      </c>
      <c r="X10" s="200">
        <v>0.6749156355455568</v>
      </c>
      <c r="Y10" s="200">
        <v>0.11248593925759282</v>
      </c>
      <c r="Z10" s="200">
        <v>0.22497187851518563</v>
      </c>
      <c r="AA10" s="200">
        <v>0.3374578177727784</v>
      </c>
      <c r="AB10" s="200">
        <v>0.22497187851518563</v>
      </c>
      <c r="AC10" s="200">
        <v>0.44994375703037126</v>
      </c>
      <c r="AD10" s="200">
        <v>0.22497187851518563</v>
      </c>
      <c r="AE10" s="200">
        <v>0.22497187851518563</v>
      </c>
      <c r="AF10" s="200">
        <v>0.11248593925759282</v>
      </c>
      <c r="AG10" s="198">
        <v>0</v>
      </c>
      <c r="AH10" s="198">
        <v>0.11248593925759282</v>
      </c>
      <c r="AI10" s="198">
        <v>0</v>
      </c>
      <c r="AJ10" s="198">
        <v>0</v>
      </c>
      <c r="AK10" s="198">
        <v>0</v>
      </c>
      <c r="AL10" s="198">
        <v>0</v>
      </c>
      <c r="AM10" s="198">
        <v>0.11248593925759282</v>
      </c>
      <c r="AN10" s="198">
        <v>0</v>
      </c>
      <c r="AO10" s="198">
        <v>0</v>
      </c>
      <c r="AP10" s="198">
        <v>0</v>
      </c>
      <c r="AQ10" s="198">
        <v>0.11248593925759282</v>
      </c>
      <c r="AR10" s="198">
        <v>0</v>
      </c>
      <c r="AS10" s="198">
        <v>0</v>
      </c>
      <c r="AT10" s="198">
        <v>0</v>
      </c>
      <c r="AU10" s="198">
        <v>0</v>
      </c>
    </row>
    <row r="11" spans="2:47" ht="16.5" customHeight="1">
      <c r="B11" s="249"/>
      <c r="C11" s="249"/>
      <c r="D11" s="49" t="s">
        <v>250</v>
      </c>
      <c r="E11" s="199">
        <v>100</v>
      </c>
      <c r="F11" s="200">
        <v>1.6515276630883566</v>
      </c>
      <c r="G11" s="200">
        <v>1.8992568125516103</v>
      </c>
      <c r="H11" s="200">
        <v>3.2204789430222958</v>
      </c>
      <c r="I11" s="200">
        <v>7.26672171758877</v>
      </c>
      <c r="J11" s="200">
        <v>11.230388109000826</v>
      </c>
      <c r="K11" s="200">
        <v>13.542526837324525</v>
      </c>
      <c r="L11" s="200">
        <v>12.22130470685384</v>
      </c>
      <c r="M11" s="200">
        <v>8.340214698596201</v>
      </c>
      <c r="N11" s="200">
        <v>10.074318744838976</v>
      </c>
      <c r="O11" s="200">
        <v>7.26672171758877</v>
      </c>
      <c r="P11" s="200">
        <v>5.450041288191578</v>
      </c>
      <c r="Q11" s="200">
        <v>3.8810900082576385</v>
      </c>
      <c r="R11" s="200">
        <v>3.05532617671346</v>
      </c>
      <c r="S11" s="200">
        <v>2.3947151114781176</v>
      </c>
      <c r="T11" s="200">
        <v>1.568951279933939</v>
      </c>
      <c r="U11" s="200">
        <v>1.486374896779521</v>
      </c>
      <c r="V11" s="200">
        <v>1.0734929810074318</v>
      </c>
      <c r="W11" s="200">
        <v>0.7431874483897605</v>
      </c>
      <c r="X11" s="200">
        <v>0.5780346820809248</v>
      </c>
      <c r="Y11" s="200">
        <v>0.495458298926507</v>
      </c>
      <c r="Z11" s="200">
        <v>0.7431874483897605</v>
      </c>
      <c r="AA11" s="200">
        <v>0.495458298926507</v>
      </c>
      <c r="AB11" s="200">
        <v>0.16515276630883566</v>
      </c>
      <c r="AC11" s="200">
        <v>0.3303055326176713</v>
      </c>
      <c r="AD11" s="200">
        <v>0.16515276630883566</v>
      </c>
      <c r="AE11" s="200">
        <v>0.08257638315441783</v>
      </c>
      <c r="AF11" s="200">
        <v>0.08257638315441783</v>
      </c>
      <c r="AG11" s="198">
        <v>0.08257638315441783</v>
      </c>
      <c r="AH11" s="198">
        <v>0.16515276630883566</v>
      </c>
      <c r="AI11" s="198">
        <v>0</v>
      </c>
      <c r="AJ11" s="198">
        <v>0.08257638315441783</v>
      </c>
      <c r="AK11" s="198">
        <v>0</v>
      </c>
      <c r="AL11" s="198">
        <v>0</v>
      </c>
      <c r="AM11" s="198">
        <v>0.08257638315441783</v>
      </c>
      <c r="AN11" s="198">
        <v>0</v>
      </c>
      <c r="AO11" s="198">
        <v>0</v>
      </c>
      <c r="AP11" s="198">
        <v>0.08257638315441783</v>
      </c>
      <c r="AQ11" s="198">
        <v>0</v>
      </c>
      <c r="AR11" s="198">
        <v>0</v>
      </c>
      <c r="AS11" s="198">
        <v>0</v>
      </c>
      <c r="AT11" s="198">
        <v>0</v>
      </c>
      <c r="AU11" s="198">
        <v>0</v>
      </c>
    </row>
    <row r="12" spans="2:47" ht="16.5" customHeight="1">
      <c r="B12" s="249"/>
      <c r="C12" s="249"/>
      <c r="D12" s="49" t="s">
        <v>251</v>
      </c>
      <c r="E12" s="199">
        <v>100</v>
      </c>
      <c r="F12" s="200">
        <v>3.1702274293590627</v>
      </c>
      <c r="G12" s="200">
        <v>1.7918676774638183</v>
      </c>
      <c r="H12" s="200">
        <v>3.308063404548587</v>
      </c>
      <c r="I12" s="200">
        <v>5.444521019986216</v>
      </c>
      <c r="J12" s="200">
        <v>9.717436250861475</v>
      </c>
      <c r="K12" s="200">
        <v>13.852515506547208</v>
      </c>
      <c r="L12" s="200">
        <v>13.990351481736733</v>
      </c>
      <c r="M12" s="200">
        <v>10.544452101998623</v>
      </c>
      <c r="N12" s="200">
        <v>7.512060647829083</v>
      </c>
      <c r="O12" s="200">
        <v>7.787732598208132</v>
      </c>
      <c r="P12" s="200">
        <v>5.168849069607168</v>
      </c>
      <c r="Q12" s="200">
        <v>4.617505168849069</v>
      </c>
      <c r="R12" s="200">
        <v>3.0323914541695385</v>
      </c>
      <c r="S12" s="200">
        <v>1.9297036526533424</v>
      </c>
      <c r="T12" s="200">
        <v>0.8959338387319091</v>
      </c>
      <c r="U12" s="200">
        <v>1.9297036526533424</v>
      </c>
      <c r="V12" s="200">
        <v>1.0337698139214335</v>
      </c>
      <c r="W12" s="200">
        <v>0.7580978635423846</v>
      </c>
      <c r="X12" s="200">
        <v>0.7580978635423846</v>
      </c>
      <c r="Y12" s="200">
        <v>0.2756719503790489</v>
      </c>
      <c r="Z12" s="200">
        <v>0.5513439007580978</v>
      </c>
      <c r="AA12" s="200">
        <v>0.41350792556857335</v>
      </c>
      <c r="AB12" s="200">
        <v>0.2756719503790489</v>
      </c>
      <c r="AC12" s="200">
        <v>0.4824259131633356</v>
      </c>
      <c r="AD12" s="200">
        <v>0.06891798759476223</v>
      </c>
      <c r="AE12" s="200">
        <v>0.34458993797381116</v>
      </c>
      <c r="AF12" s="200">
        <v>0.13783597518952445</v>
      </c>
      <c r="AG12" s="198">
        <v>0</v>
      </c>
      <c r="AH12" s="198">
        <v>0</v>
      </c>
      <c r="AI12" s="198">
        <v>0.06891798759476223</v>
      </c>
      <c r="AJ12" s="198">
        <v>0</v>
      </c>
      <c r="AK12" s="198">
        <v>0.06891798759476223</v>
      </c>
      <c r="AL12" s="198">
        <v>0</v>
      </c>
      <c r="AM12" s="198">
        <v>0</v>
      </c>
      <c r="AN12" s="198">
        <v>0</v>
      </c>
      <c r="AO12" s="198">
        <v>0.06891798759476223</v>
      </c>
      <c r="AP12" s="198">
        <v>0</v>
      </c>
      <c r="AQ12" s="198">
        <v>0</v>
      </c>
      <c r="AR12" s="198">
        <v>0</v>
      </c>
      <c r="AS12" s="198">
        <v>0</v>
      </c>
      <c r="AT12" s="198">
        <v>0</v>
      </c>
      <c r="AU12" s="198">
        <v>0</v>
      </c>
    </row>
    <row r="13" spans="2:47" ht="16.5" customHeight="1">
      <c r="B13" s="249"/>
      <c r="C13" s="249"/>
      <c r="D13" s="49" t="s">
        <v>252</v>
      </c>
      <c r="E13" s="199">
        <v>100</v>
      </c>
      <c r="F13" s="200">
        <v>2.1759697256385997</v>
      </c>
      <c r="G13" s="200">
        <v>2.554399243140965</v>
      </c>
      <c r="H13" s="200">
        <v>3.7842951750236518</v>
      </c>
      <c r="I13" s="200">
        <v>5.960264900662252</v>
      </c>
      <c r="J13" s="200">
        <v>10.690633869441816</v>
      </c>
      <c r="K13" s="200">
        <v>11.920529801324504</v>
      </c>
      <c r="L13" s="200">
        <v>12.298959318826869</v>
      </c>
      <c r="M13" s="200">
        <v>11.163670766319774</v>
      </c>
      <c r="N13" s="200">
        <v>9.555345316934721</v>
      </c>
      <c r="O13" s="200">
        <v>7.473982970671712</v>
      </c>
      <c r="P13" s="200">
        <v>6.5279091769157995</v>
      </c>
      <c r="Q13" s="200">
        <v>3.3112582781456954</v>
      </c>
      <c r="R13" s="200">
        <v>2.7436140018921478</v>
      </c>
      <c r="S13" s="200">
        <v>1.8921475875118259</v>
      </c>
      <c r="T13" s="200">
        <v>1.5137180700094608</v>
      </c>
      <c r="U13" s="200">
        <v>1.5137180700094608</v>
      </c>
      <c r="V13" s="200">
        <v>1.1352885525070955</v>
      </c>
      <c r="W13" s="200">
        <v>0.5676442762535477</v>
      </c>
      <c r="X13" s="200">
        <v>0.7568590350047304</v>
      </c>
      <c r="Y13" s="200">
        <v>0.5676442762535477</v>
      </c>
      <c r="Z13" s="200">
        <v>0.7568590350047304</v>
      </c>
      <c r="AA13" s="200">
        <v>0.28382213812677387</v>
      </c>
      <c r="AB13" s="200">
        <v>0</v>
      </c>
      <c r="AC13" s="200">
        <v>0.1892147587511826</v>
      </c>
      <c r="AD13" s="200">
        <v>0.28382213812677387</v>
      </c>
      <c r="AE13" s="200">
        <v>0</v>
      </c>
      <c r="AF13" s="200">
        <v>0.0946073793755913</v>
      </c>
      <c r="AG13" s="198">
        <v>0.1892147587511826</v>
      </c>
      <c r="AH13" s="198">
        <v>0.0946073793755913</v>
      </c>
      <c r="AI13" s="198">
        <v>0</v>
      </c>
      <c r="AJ13" s="198">
        <v>0</v>
      </c>
      <c r="AK13" s="198">
        <v>0</v>
      </c>
      <c r="AL13" s="198">
        <v>0</v>
      </c>
      <c r="AM13" s="198">
        <v>0</v>
      </c>
      <c r="AN13" s="198">
        <v>0</v>
      </c>
      <c r="AO13" s="198">
        <v>0</v>
      </c>
      <c r="AP13" s="198">
        <v>0</v>
      </c>
      <c r="AQ13" s="198">
        <v>0</v>
      </c>
      <c r="AR13" s="198">
        <v>0</v>
      </c>
      <c r="AS13" s="198">
        <v>0</v>
      </c>
      <c r="AT13" s="198">
        <v>0</v>
      </c>
      <c r="AU13" s="198">
        <v>0</v>
      </c>
    </row>
    <row r="14" spans="2:47" ht="16.5" customHeight="1">
      <c r="B14" s="249"/>
      <c r="C14" s="249"/>
      <c r="D14" s="49" t="s">
        <v>253</v>
      </c>
      <c r="E14" s="199">
        <v>100</v>
      </c>
      <c r="F14" s="200">
        <v>1.1804384485666104</v>
      </c>
      <c r="G14" s="200">
        <v>2.0236087689713322</v>
      </c>
      <c r="H14" s="200">
        <v>3.372681281618887</v>
      </c>
      <c r="I14" s="200">
        <v>3.0354131534569984</v>
      </c>
      <c r="J14" s="200">
        <v>5.396290050590219</v>
      </c>
      <c r="K14" s="200">
        <v>11.467116357504215</v>
      </c>
      <c r="L14" s="200">
        <v>10.792580101180437</v>
      </c>
      <c r="M14" s="200">
        <v>9.949409780775717</v>
      </c>
      <c r="N14" s="200">
        <v>10.623946037099493</v>
      </c>
      <c r="O14" s="200">
        <v>12.984822934232715</v>
      </c>
      <c r="P14" s="200">
        <v>7.925801011804384</v>
      </c>
      <c r="Q14" s="200">
        <v>5.564924114671164</v>
      </c>
      <c r="R14" s="200">
        <v>4.721753794266442</v>
      </c>
      <c r="S14" s="200">
        <v>2.1922428330522767</v>
      </c>
      <c r="T14" s="200">
        <v>1.6863406408094435</v>
      </c>
      <c r="U14" s="200">
        <v>1.1804384485666104</v>
      </c>
      <c r="V14" s="200">
        <v>1.3490725126475547</v>
      </c>
      <c r="W14" s="200">
        <v>0.8431703204047217</v>
      </c>
      <c r="X14" s="200">
        <v>0.6745362563237773</v>
      </c>
      <c r="Y14" s="200">
        <v>0.6745362563237773</v>
      </c>
      <c r="Z14" s="200">
        <v>0.6745362563237773</v>
      </c>
      <c r="AA14" s="200">
        <v>0.6745362563237773</v>
      </c>
      <c r="AB14" s="200">
        <v>0</v>
      </c>
      <c r="AC14" s="200">
        <v>0</v>
      </c>
      <c r="AD14" s="200">
        <v>0.33726812816188867</v>
      </c>
      <c r="AE14" s="200">
        <v>0.33726812816188867</v>
      </c>
      <c r="AF14" s="200">
        <v>0</v>
      </c>
      <c r="AG14" s="198">
        <v>0</v>
      </c>
      <c r="AH14" s="198">
        <v>0</v>
      </c>
      <c r="AI14" s="198">
        <v>0</v>
      </c>
      <c r="AJ14" s="198">
        <v>0</v>
      </c>
      <c r="AK14" s="198">
        <v>0</v>
      </c>
      <c r="AL14" s="198">
        <v>0</v>
      </c>
      <c r="AM14" s="198">
        <v>0</v>
      </c>
      <c r="AN14" s="198">
        <v>0.16863406408094433</v>
      </c>
      <c r="AO14" s="198">
        <v>0.16863406408094433</v>
      </c>
      <c r="AP14" s="198">
        <v>0</v>
      </c>
      <c r="AQ14" s="198">
        <v>0</v>
      </c>
      <c r="AR14" s="198">
        <v>0</v>
      </c>
      <c r="AS14" s="198">
        <v>0</v>
      </c>
      <c r="AT14" s="198">
        <v>0</v>
      </c>
      <c r="AU14" s="198">
        <v>0</v>
      </c>
    </row>
    <row r="15" spans="2:47" ht="16.5" customHeight="1">
      <c r="B15" s="249"/>
      <c r="C15" s="344"/>
      <c r="D15" s="49" t="s">
        <v>254</v>
      </c>
      <c r="E15" s="199">
        <v>100</v>
      </c>
      <c r="F15" s="200">
        <v>1.3937282229965158</v>
      </c>
      <c r="G15" s="200">
        <v>1.7421602787456445</v>
      </c>
      <c r="H15" s="200">
        <v>1.7421602787456445</v>
      </c>
      <c r="I15" s="200">
        <v>3.8327526132404177</v>
      </c>
      <c r="J15" s="200">
        <v>4.181184668989547</v>
      </c>
      <c r="K15" s="200">
        <v>6.968641114982578</v>
      </c>
      <c r="L15" s="200">
        <v>10.801393728222997</v>
      </c>
      <c r="M15" s="200">
        <v>13.588850174216027</v>
      </c>
      <c r="N15" s="200">
        <v>14.285714285714285</v>
      </c>
      <c r="O15" s="200">
        <v>10.801393728222997</v>
      </c>
      <c r="P15" s="200">
        <v>6.620209059233449</v>
      </c>
      <c r="Q15" s="200">
        <v>8.710801393728223</v>
      </c>
      <c r="R15" s="200">
        <v>3.1358885017421603</v>
      </c>
      <c r="S15" s="200">
        <v>3.1358885017421603</v>
      </c>
      <c r="T15" s="200">
        <v>2.0905923344947737</v>
      </c>
      <c r="U15" s="200">
        <v>1.7421602787456445</v>
      </c>
      <c r="V15" s="200">
        <v>1.7421602787456445</v>
      </c>
      <c r="W15" s="200">
        <v>0.34843205574912894</v>
      </c>
      <c r="X15" s="200">
        <v>0.34843205574912894</v>
      </c>
      <c r="Y15" s="200">
        <v>0.6968641114982579</v>
      </c>
      <c r="Z15" s="200">
        <v>0.6968641114982579</v>
      </c>
      <c r="AA15" s="200">
        <v>0</v>
      </c>
      <c r="AB15" s="200">
        <v>0</v>
      </c>
      <c r="AC15" s="200">
        <v>0.6968641114982579</v>
      </c>
      <c r="AD15" s="200">
        <v>0</v>
      </c>
      <c r="AE15" s="200">
        <v>0.34843205574912894</v>
      </c>
      <c r="AF15" s="200">
        <v>0.34843205574912894</v>
      </c>
      <c r="AG15" s="198">
        <v>0</v>
      </c>
      <c r="AH15" s="198">
        <v>0</v>
      </c>
      <c r="AI15" s="198">
        <v>0</v>
      </c>
      <c r="AJ15" s="198">
        <v>0</v>
      </c>
      <c r="AK15" s="198">
        <v>0</v>
      </c>
      <c r="AL15" s="198">
        <v>0</v>
      </c>
      <c r="AM15" s="198">
        <v>0</v>
      </c>
      <c r="AN15" s="198">
        <v>0</v>
      </c>
      <c r="AO15" s="198">
        <v>0</v>
      </c>
      <c r="AP15" s="198">
        <v>0</v>
      </c>
      <c r="AQ15" s="198">
        <v>0</v>
      </c>
      <c r="AR15" s="198">
        <v>0</v>
      </c>
      <c r="AS15" s="198">
        <v>0</v>
      </c>
      <c r="AT15" s="198">
        <v>0</v>
      </c>
      <c r="AU15" s="198">
        <v>0</v>
      </c>
    </row>
    <row r="16" spans="2:47" ht="16.5" customHeight="1">
      <c r="B16" s="249"/>
      <c r="C16" s="311" t="s">
        <v>255</v>
      </c>
      <c r="D16" s="345"/>
      <c r="E16" s="199">
        <v>100</v>
      </c>
      <c r="F16" s="200">
        <v>0.8202833706189411</v>
      </c>
      <c r="G16" s="200">
        <v>1.2304250559284116</v>
      </c>
      <c r="H16" s="200">
        <v>2.38627889634601</v>
      </c>
      <c r="I16" s="200">
        <v>5.182699478001491</v>
      </c>
      <c r="J16" s="200">
        <v>8.83668903803132</v>
      </c>
      <c r="K16" s="200">
        <v>13.012677106636838</v>
      </c>
      <c r="L16" s="200">
        <v>12.304250559284116</v>
      </c>
      <c r="M16" s="200">
        <v>12.56524981357196</v>
      </c>
      <c r="N16" s="200">
        <v>9.8806860551827</v>
      </c>
      <c r="O16" s="200">
        <v>8.351976137211036</v>
      </c>
      <c r="P16" s="200">
        <v>6.674123788217748</v>
      </c>
      <c r="Q16" s="200">
        <v>4.3624161073825505</v>
      </c>
      <c r="R16" s="200">
        <v>3.0201342281879198</v>
      </c>
      <c r="S16" s="200">
        <v>1.97613721103654</v>
      </c>
      <c r="T16" s="200">
        <v>1.7897091722595078</v>
      </c>
      <c r="U16" s="200">
        <v>1.5287099179716628</v>
      </c>
      <c r="V16" s="200">
        <v>1.45413870246085</v>
      </c>
      <c r="W16" s="200">
        <v>0.7829977628635347</v>
      </c>
      <c r="X16" s="200">
        <v>0.6711409395973155</v>
      </c>
      <c r="Y16" s="200">
        <v>0.2609992542878449</v>
      </c>
      <c r="Z16" s="200">
        <v>0.633855331841909</v>
      </c>
      <c r="AA16" s="200">
        <v>0.5965697240865026</v>
      </c>
      <c r="AB16" s="200">
        <v>0.18642803877703207</v>
      </c>
      <c r="AC16" s="200">
        <v>0.2982848620432513</v>
      </c>
      <c r="AD16" s="200">
        <v>0.14914243102162564</v>
      </c>
      <c r="AE16" s="200">
        <v>0.2982848620432513</v>
      </c>
      <c r="AF16" s="200">
        <v>0.18642803877703207</v>
      </c>
      <c r="AG16" s="198">
        <v>0.14914243102162564</v>
      </c>
      <c r="AH16" s="198">
        <v>0.07457121551081282</v>
      </c>
      <c r="AI16" s="198">
        <v>0</v>
      </c>
      <c r="AJ16" s="198">
        <v>0.03728560775540641</v>
      </c>
      <c r="AK16" s="198">
        <v>0.03728560775540641</v>
      </c>
      <c r="AL16" s="198">
        <v>0.03728560775540641</v>
      </c>
      <c r="AM16" s="198">
        <v>0.07457121551081282</v>
      </c>
      <c r="AN16" s="198">
        <v>0.03728560775540641</v>
      </c>
      <c r="AO16" s="198">
        <v>0</v>
      </c>
      <c r="AP16" s="198">
        <v>0.07457121551081282</v>
      </c>
      <c r="AQ16" s="198">
        <v>0</v>
      </c>
      <c r="AR16" s="198">
        <v>0</v>
      </c>
      <c r="AS16" s="198">
        <v>0</v>
      </c>
      <c r="AT16" s="198">
        <v>0</v>
      </c>
      <c r="AU16" s="198">
        <v>0.03728560775540641</v>
      </c>
    </row>
    <row r="17" spans="2:47" ht="16.5" customHeight="1">
      <c r="B17" s="249"/>
      <c r="C17" s="249"/>
      <c r="D17" s="49" t="s">
        <v>248</v>
      </c>
      <c r="E17" s="199">
        <v>100</v>
      </c>
      <c r="F17" s="200">
        <v>0.966183574879227</v>
      </c>
      <c r="G17" s="200">
        <v>2.898550724637681</v>
      </c>
      <c r="H17" s="200">
        <v>4.1062801932367154</v>
      </c>
      <c r="I17" s="200">
        <v>6.038647342995169</v>
      </c>
      <c r="J17" s="200">
        <v>9.903381642512077</v>
      </c>
      <c r="K17" s="200">
        <v>16.183574879227052</v>
      </c>
      <c r="L17" s="200">
        <v>13.526570048309178</v>
      </c>
      <c r="M17" s="200">
        <v>12.560386473429952</v>
      </c>
      <c r="N17" s="200">
        <v>8.937198067632849</v>
      </c>
      <c r="O17" s="200">
        <v>4.1062801932367154</v>
      </c>
      <c r="P17" s="200">
        <v>4.5893719806763285</v>
      </c>
      <c r="Q17" s="200">
        <v>3.140096618357488</v>
      </c>
      <c r="R17" s="200">
        <v>1.2077294685990339</v>
      </c>
      <c r="S17" s="200">
        <v>1.4492753623188406</v>
      </c>
      <c r="T17" s="200">
        <v>1.6908212560386473</v>
      </c>
      <c r="U17" s="200">
        <v>2.4154589371980677</v>
      </c>
      <c r="V17" s="200">
        <v>1.4492753623188406</v>
      </c>
      <c r="W17" s="200">
        <v>0</v>
      </c>
      <c r="X17" s="200">
        <v>1.4492753623188406</v>
      </c>
      <c r="Y17" s="200">
        <v>0.24154589371980675</v>
      </c>
      <c r="Z17" s="200">
        <v>0.7246376811594203</v>
      </c>
      <c r="AA17" s="200">
        <v>0.4830917874396135</v>
      </c>
      <c r="AB17" s="200">
        <v>0</v>
      </c>
      <c r="AC17" s="200">
        <v>0.966183574879227</v>
      </c>
      <c r="AD17" s="200">
        <v>0.24154589371980675</v>
      </c>
      <c r="AE17" s="200">
        <v>0.4830917874396135</v>
      </c>
      <c r="AF17" s="200">
        <v>0.24154589371980675</v>
      </c>
      <c r="AG17" s="198">
        <v>0</v>
      </c>
      <c r="AH17" s="198">
        <v>0</v>
      </c>
      <c r="AI17" s="198">
        <v>0</v>
      </c>
      <c r="AJ17" s="198">
        <v>0</v>
      </c>
      <c r="AK17" s="198">
        <v>0</v>
      </c>
      <c r="AL17" s="198">
        <v>0</v>
      </c>
      <c r="AM17" s="198">
        <v>0</v>
      </c>
      <c r="AN17" s="198">
        <v>0</v>
      </c>
      <c r="AO17" s="198">
        <v>0</v>
      </c>
      <c r="AP17" s="198">
        <v>0</v>
      </c>
      <c r="AQ17" s="198">
        <v>0</v>
      </c>
      <c r="AR17" s="198">
        <v>0</v>
      </c>
      <c r="AS17" s="198">
        <v>0</v>
      </c>
      <c r="AT17" s="198">
        <v>0</v>
      </c>
      <c r="AU17" s="198">
        <v>0</v>
      </c>
    </row>
    <row r="18" spans="2:47" ht="16.5" customHeight="1">
      <c r="B18" s="249"/>
      <c r="C18" s="249"/>
      <c r="D18" s="49" t="s">
        <v>249</v>
      </c>
      <c r="E18" s="199">
        <v>100</v>
      </c>
      <c r="F18" s="200">
        <v>0.700280112044818</v>
      </c>
      <c r="G18" s="200">
        <v>0.9803921568627451</v>
      </c>
      <c r="H18" s="200">
        <v>2.2408963585434174</v>
      </c>
      <c r="I18" s="200">
        <v>7.002801120448179</v>
      </c>
      <c r="J18" s="200">
        <v>11.76470588235294</v>
      </c>
      <c r="K18" s="200">
        <v>11.484593837535014</v>
      </c>
      <c r="L18" s="200">
        <v>13.445378151260504</v>
      </c>
      <c r="M18" s="200">
        <v>10.364145658263306</v>
      </c>
      <c r="N18" s="200">
        <v>7.282913165266107</v>
      </c>
      <c r="O18" s="200">
        <v>8.26330532212885</v>
      </c>
      <c r="P18" s="200">
        <v>5.322128851540616</v>
      </c>
      <c r="Q18" s="200">
        <v>3.361344537815126</v>
      </c>
      <c r="R18" s="200">
        <v>3.6414565826330536</v>
      </c>
      <c r="S18" s="200">
        <v>2.380952380952381</v>
      </c>
      <c r="T18" s="200">
        <v>2.100840336134454</v>
      </c>
      <c r="U18" s="200">
        <v>1.400560224089636</v>
      </c>
      <c r="V18" s="200">
        <v>1.8207282913165268</v>
      </c>
      <c r="W18" s="200">
        <v>1.1204481792717087</v>
      </c>
      <c r="X18" s="200">
        <v>0.8403361344537815</v>
      </c>
      <c r="Y18" s="200">
        <v>0.5602240896358543</v>
      </c>
      <c r="Z18" s="200">
        <v>0.700280112044818</v>
      </c>
      <c r="AA18" s="200">
        <v>0.8403361344537815</v>
      </c>
      <c r="AB18" s="200">
        <v>0.2801120448179272</v>
      </c>
      <c r="AC18" s="200">
        <v>0.1400560224089636</v>
      </c>
      <c r="AD18" s="200">
        <v>0.1400560224089636</v>
      </c>
      <c r="AE18" s="200">
        <v>0.700280112044818</v>
      </c>
      <c r="AF18" s="200">
        <v>0.1400560224089636</v>
      </c>
      <c r="AG18" s="198">
        <v>0.2801120448179272</v>
      </c>
      <c r="AH18" s="198">
        <v>0.1400560224089636</v>
      </c>
      <c r="AI18" s="198">
        <v>0</v>
      </c>
      <c r="AJ18" s="198">
        <v>0.1400560224089636</v>
      </c>
      <c r="AK18" s="198">
        <v>0</v>
      </c>
      <c r="AL18" s="198">
        <v>0</v>
      </c>
      <c r="AM18" s="198">
        <v>0</v>
      </c>
      <c r="AN18" s="198">
        <v>0.1400560224089636</v>
      </c>
      <c r="AO18" s="198">
        <v>0</v>
      </c>
      <c r="AP18" s="198">
        <v>0.1400560224089636</v>
      </c>
      <c r="AQ18" s="198">
        <v>0</v>
      </c>
      <c r="AR18" s="198">
        <v>0</v>
      </c>
      <c r="AS18" s="198">
        <v>0</v>
      </c>
      <c r="AT18" s="198">
        <v>0</v>
      </c>
      <c r="AU18" s="198">
        <v>0.1400560224089636</v>
      </c>
    </row>
    <row r="19" spans="2:47" ht="16.5" customHeight="1">
      <c r="B19" s="249"/>
      <c r="C19" s="249"/>
      <c r="D19" s="49" t="s">
        <v>250</v>
      </c>
      <c r="E19" s="199">
        <v>100</v>
      </c>
      <c r="F19" s="200">
        <v>0.45801526717557256</v>
      </c>
      <c r="G19" s="200">
        <v>0.6106870229007634</v>
      </c>
      <c r="H19" s="200">
        <v>1.5267175572519083</v>
      </c>
      <c r="I19" s="200">
        <v>3.0534351145038165</v>
      </c>
      <c r="J19" s="200">
        <v>7.328244274809161</v>
      </c>
      <c r="K19" s="200">
        <v>14.351145038167939</v>
      </c>
      <c r="L19" s="200">
        <v>10.839694656488549</v>
      </c>
      <c r="M19" s="200">
        <v>12.82442748091603</v>
      </c>
      <c r="N19" s="200">
        <v>10.992366412213741</v>
      </c>
      <c r="O19" s="200">
        <v>10.381679389312977</v>
      </c>
      <c r="P19" s="200">
        <v>6.259541984732825</v>
      </c>
      <c r="Q19" s="200">
        <v>5.648854961832061</v>
      </c>
      <c r="R19" s="200">
        <v>2.4427480916030535</v>
      </c>
      <c r="S19" s="200">
        <v>3.0534351145038165</v>
      </c>
      <c r="T19" s="200">
        <v>1.984732824427481</v>
      </c>
      <c r="U19" s="200">
        <v>1.5267175572519083</v>
      </c>
      <c r="V19" s="200">
        <v>1.6793893129770994</v>
      </c>
      <c r="W19" s="200">
        <v>0.7633587786259541</v>
      </c>
      <c r="X19" s="200">
        <v>0.45801526717557256</v>
      </c>
      <c r="Y19" s="200">
        <v>0.3053435114503817</v>
      </c>
      <c r="Z19" s="200">
        <v>1.2213740458015268</v>
      </c>
      <c r="AA19" s="200">
        <v>0.45801526717557256</v>
      </c>
      <c r="AB19" s="200">
        <v>0.15267175572519084</v>
      </c>
      <c r="AC19" s="200">
        <v>0.3053435114503817</v>
      </c>
      <c r="AD19" s="200">
        <v>0.15267175572519084</v>
      </c>
      <c r="AE19" s="200">
        <v>0.15267175572519084</v>
      </c>
      <c r="AF19" s="200">
        <v>0.3053435114503817</v>
      </c>
      <c r="AG19" s="198">
        <v>0.3053435114503817</v>
      </c>
      <c r="AH19" s="198">
        <v>0</v>
      </c>
      <c r="AI19" s="198">
        <v>0</v>
      </c>
      <c r="AJ19" s="198">
        <v>0</v>
      </c>
      <c r="AK19" s="198">
        <v>0</v>
      </c>
      <c r="AL19" s="198">
        <v>0.15267175572519084</v>
      </c>
      <c r="AM19" s="198">
        <v>0.15267175572519084</v>
      </c>
      <c r="AN19" s="198">
        <v>0</v>
      </c>
      <c r="AO19" s="198">
        <v>0</v>
      </c>
      <c r="AP19" s="198">
        <v>0.15267175572519084</v>
      </c>
      <c r="AQ19" s="198">
        <v>0</v>
      </c>
      <c r="AR19" s="198">
        <v>0</v>
      </c>
      <c r="AS19" s="198">
        <v>0</v>
      </c>
      <c r="AT19" s="198">
        <v>0</v>
      </c>
      <c r="AU19" s="198">
        <v>0</v>
      </c>
    </row>
    <row r="20" spans="2:47" ht="16.5" customHeight="1">
      <c r="B20" s="249"/>
      <c r="C20" s="249"/>
      <c r="D20" s="49" t="s">
        <v>251</v>
      </c>
      <c r="E20" s="199">
        <v>100</v>
      </c>
      <c r="F20" s="200">
        <v>1.0075566750629723</v>
      </c>
      <c r="G20" s="200">
        <v>1.2594458438287155</v>
      </c>
      <c r="H20" s="200">
        <v>2.518891687657431</v>
      </c>
      <c r="I20" s="200">
        <v>6.045340050377834</v>
      </c>
      <c r="J20" s="200">
        <v>6.297229219143577</v>
      </c>
      <c r="K20" s="200">
        <v>8.312342569269521</v>
      </c>
      <c r="L20" s="200">
        <v>10.831234256926953</v>
      </c>
      <c r="M20" s="200">
        <v>13.602015113350127</v>
      </c>
      <c r="N20" s="200">
        <v>13.85390428211587</v>
      </c>
      <c r="O20" s="200">
        <v>8.816120906801007</v>
      </c>
      <c r="P20" s="200">
        <v>10.075566750629724</v>
      </c>
      <c r="Q20" s="200">
        <v>4.785894206549118</v>
      </c>
      <c r="R20" s="200">
        <v>3.27455919395466</v>
      </c>
      <c r="S20" s="200">
        <v>1.5113350125944585</v>
      </c>
      <c r="T20" s="200">
        <v>1.7632241813602016</v>
      </c>
      <c r="U20" s="200">
        <v>1.7632241813602016</v>
      </c>
      <c r="V20" s="200">
        <v>1.7632241813602016</v>
      </c>
      <c r="W20" s="200">
        <v>0.5037783375314862</v>
      </c>
      <c r="X20" s="200">
        <v>0</v>
      </c>
      <c r="Y20" s="200">
        <v>0</v>
      </c>
      <c r="Z20" s="200">
        <v>0.2518891687657431</v>
      </c>
      <c r="AA20" s="200">
        <v>0.5037783375314862</v>
      </c>
      <c r="AB20" s="200">
        <v>0</v>
      </c>
      <c r="AC20" s="200">
        <v>0.2518891687657431</v>
      </c>
      <c r="AD20" s="200">
        <v>0.2518891687657431</v>
      </c>
      <c r="AE20" s="200">
        <v>0</v>
      </c>
      <c r="AF20" s="200">
        <v>0</v>
      </c>
      <c r="AG20" s="198">
        <v>0</v>
      </c>
      <c r="AH20" s="198">
        <v>0.2518891687657431</v>
      </c>
      <c r="AI20" s="198">
        <v>0</v>
      </c>
      <c r="AJ20" s="198">
        <v>0</v>
      </c>
      <c r="AK20" s="198">
        <v>0.2518891687657431</v>
      </c>
      <c r="AL20" s="198">
        <v>0</v>
      </c>
      <c r="AM20" s="198">
        <v>0.2518891687657431</v>
      </c>
      <c r="AN20" s="198">
        <v>0</v>
      </c>
      <c r="AO20" s="198">
        <v>0</v>
      </c>
      <c r="AP20" s="198">
        <v>0</v>
      </c>
      <c r="AQ20" s="198">
        <v>0</v>
      </c>
      <c r="AR20" s="198">
        <v>0</v>
      </c>
      <c r="AS20" s="198">
        <v>0</v>
      </c>
      <c r="AT20" s="198">
        <v>0</v>
      </c>
      <c r="AU20" s="198">
        <v>0</v>
      </c>
    </row>
    <row r="21" spans="2:47" ht="16.5" customHeight="1">
      <c r="B21" s="249"/>
      <c r="C21" s="344"/>
      <c r="D21" s="49" t="s">
        <v>252</v>
      </c>
      <c r="E21" s="199">
        <v>100</v>
      </c>
      <c r="F21" s="200">
        <v>1.1952191235059761</v>
      </c>
      <c r="G21" s="200">
        <v>0.9960159362549801</v>
      </c>
      <c r="H21" s="200">
        <v>2.1912350597609564</v>
      </c>
      <c r="I21" s="200">
        <v>3.9840637450199203</v>
      </c>
      <c r="J21" s="200">
        <v>7.768924302788845</v>
      </c>
      <c r="K21" s="200">
        <v>14.54183266932271</v>
      </c>
      <c r="L21" s="200">
        <v>12.749003984063744</v>
      </c>
      <c r="M21" s="200">
        <v>14.54183266932271</v>
      </c>
      <c r="N21" s="200">
        <v>9.760956175298805</v>
      </c>
      <c r="O21" s="200">
        <v>8.964143426294822</v>
      </c>
      <c r="P21" s="200">
        <v>8.167330677290837</v>
      </c>
      <c r="Q21" s="200">
        <v>4.780876494023905</v>
      </c>
      <c r="R21" s="200">
        <v>4.183266932270916</v>
      </c>
      <c r="S21" s="200">
        <v>0.796812749003984</v>
      </c>
      <c r="T21" s="200">
        <v>1.1952191235059761</v>
      </c>
      <c r="U21" s="200">
        <v>0.796812749003984</v>
      </c>
      <c r="V21" s="200">
        <v>0.398406374501992</v>
      </c>
      <c r="W21" s="200">
        <v>1.1952191235059761</v>
      </c>
      <c r="X21" s="200">
        <v>0.5976095617529881</v>
      </c>
      <c r="Y21" s="200">
        <v>0</v>
      </c>
      <c r="Z21" s="200">
        <v>0</v>
      </c>
      <c r="AA21" s="200">
        <v>0.5976095617529881</v>
      </c>
      <c r="AB21" s="200">
        <v>0.398406374501992</v>
      </c>
      <c r="AC21" s="200">
        <v>0</v>
      </c>
      <c r="AD21" s="200">
        <v>0</v>
      </c>
      <c r="AE21" s="200">
        <v>0</v>
      </c>
      <c r="AF21" s="200">
        <v>0.199203187250996</v>
      </c>
      <c r="AG21" s="198">
        <v>0</v>
      </c>
      <c r="AH21" s="198">
        <v>0</v>
      </c>
      <c r="AI21" s="198">
        <v>0</v>
      </c>
      <c r="AJ21" s="198">
        <v>0</v>
      </c>
      <c r="AK21" s="198">
        <v>0</v>
      </c>
      <c r="AL21" s="198">
        <v>0</v>
      </c>
      <c r="AM21" s="198">
        <v>0</v>
      </c>
      <c r="AN21" s="198">
        <v>0</v>
      </c>
      <c r="AO21" s="198">
        <v>0</v>
      </c>
      <c r="AP21" s="198">
        <v>0</v>
      </c>
      <c r="AQ21" s="198">
        <v>0</v>
      </c>
      <c r="AR21" s="198">
        <v>0</v>
      </c>
      <c r="AS21" s="198">
        <v>0</v>
      </c>
      <c r="AT21" s="198">
        <v>0</v>
      </c>
      <c r="AU21" s="198">
        <v>0</v>
      </c>
    </row>
    <row r="22" spans="2:47" ht="16.5" customHeight="1">
      <c r="B22" s="249"/>
      <c r="C22" s="311" t="s">
        <v>256</v>
      </c>
      <c r="D22" s="345"/>
      <c r="E22" s="199">
        <v>100</v>
      </c>
      <c r="F22" s="200">
        <v>0.9644364074743821</v>
      </c>
      <c r="G22" s="200">
        <v>1.3863773357444245</v>
      </c>
      <c r="H22" s="200">
        <v>1.2055455093429777</v>
      </c>
      <c r="I22" s="200">
        <v>1.8685955394816152</v>
      </c>
      <c r="J22" s="200">
        <v>3.676913803496082</v>
      </c>
      <c r="K22" s="200">
        <v>5.605786618444846</v>
      </c>
      <c r="L22" s="200">
        <v>9.945750452079565</v>
      </c>
      <c r="M22" s="200">
        <v>13.743218806509946</v>
      </c>
      <c r="N22" s="200">
        <v>12.537673297166968</v>
      </c>
      <c r="O22" s="200">
        <v>12.236286919831224</v>
      </c>
      <c r="P22" s="200">
        <v>8.74020494273659</v>
      </c>
      <c r="Q22" s="200">
        <v>8.860759493670885</v>
      </c>
      <c r="R22" s="200">
        <v>5.063291139240507</v>
      </c>
      <c r="S22" s="200">
        <v>3.375527426160337</v>
      </c>
      <c r="T22" s="200">
        <v>2.2905364677516573</v>
      </c>
      <c r="U22" s="200">
        <v>1.7480409885473176</v>
      </c>
      <c r="V22" s="200">
        <v>1.3863773357444245</v>
      </c>
      <c r="W22" s="200">
        <v>1.5069318866787222</v>
      </c>
      <c r="X22" s="200">
        <v>0.6027727546714888</v>
      </c>
      <c r="Y22" s="200">
        <v>0.48221820373719104</v>
      </c>
      <c r="Z22" s="200">
        <v>0.5424954792043399</v>
      </c>
      <c r="AA22" s="200">
        <v>0.3616636528028933</v>
      </c>
      <c r="AB22" s="200">
        <v>0.3616636528028933</v>
      </c>
      <c r="AC22" s="200">
        <v>0.18083182640144665</v>
      </c>
      <c r="AD22" s="200">
        <v>0.24110910186859552</v>
      </c>
      <c r="AE22" s="200">
        <v>0.24110910186859552</v>
      </c>
      <c r="AF22" s="200">
        <v>0.06027727546714888</v>
      </c>
      <c r="AG22" s="198">
        <v>0.18083182640144665</v>
      </c>
      <c r="AH22" s="198">
        <v>0</v>
      </c>
      <c r="AI22" s="198">
        <v>0</v>
      </c>
      <c r="AJ22" s="198">
        <v>0</v>
      </c>
      <c r="AK22" s="198">
        <v>0.24110910186859552</v>
      </c>
      <c r="AL22" s="198">
        <v>0</v>
      </c>
      <c r="AM22" s="198">
        <v>0.18083182640144665</v>
      </c>
      <c r="AN22" s="198">
        <v>0</v>
      </c>
      <c r="AO22" s="198">
        <v>0</v>
      </c>
      <c r="AP22" s="198">
        <v>0</v>
      </c>
      <c r="AQ22" s="198">
        <v>0</v>
      </c>
      <c r="AR22" s="198">
        <v>0.06027727546714888</v>
      </c>
      <c r="AS22" s="198">
        <v>0</v>
      </c>
      <c r="AT22" s="198">
        <v>0</v>
      </c>
      <c r="AU22" s="198">
        <v>0.12055455093429776</v>
      </c>
    </row>
    <row r="23" spans="2:47" ht="16.5" customHeight="1">
      <c r="B23" s="249"/>
      <c r="C23" s="249"/>
      <c r="D23" s="49" t="s">
        <v>248</v>
      </c>
      <c r="E23" s="199">
        <v>100</v>
      </c>
      <c r="F23" s="200">
        <v>0.3472222222222222</v>
      </c>
      <c r="G23" s="200">
        <v>1.0416666666666665</v>
      </c>
      <c r="H23" s="200">
        <v>0.6944444444444444</v>
      </c>
      <c r="I23" s="200">
        <v>2.7777777777777777</v>
      </c>
      <c r="J23" s="200">
        <v>8.680555555555555</v>
      </c>
      <c r="K23" s="200">
        <v>5.902777777777778</v>
      </c>
      <c r="L23" s="200">
        <v>15.277777777777779</v>
      </c>
      <c r="M23" s="200">
        <v>12.847222222222221</v>
      </c>
      <c r="N23" s="200">
        <v>6.25</v>
      </c>
      <c r="O23" s="200">
        <v>10.416666666666668</v>
      </c>
      <c r="P23" s="200">
        <v>5.902777777777778</v>
      </c>
      <c r="Q23" s="200">
        <v>3.8194444444444446</v>
      </c>
      <c r="R23" s="200">
        <v>5.902777777777778</v>
      </c>
      <c r="S23" s="200">
        <v>5.555555555555555</v>
      </c>
      <c r="T23" s="200">
        <v>4.166666666666666</v>
      </c>
      <c r="U23" s="200">
        <v>1.3888888888888888</v>
      </c>
      <c r="V23" s="200">
        <v>1.3888888888888888</v>
      </c>
      <c r="W23" s="200">
        <v>2.083333333333333</v>
      </c>
      <c r="X23" s="200">
        <v>1.0416666666666665</v>
      </c>
      <c r="Y23" s="200">
        <v>0.3472222222222222</v>
      </c>
      <c r="Z23" s="200">
        <v>1.0416666666666665</v>
      </c>
      <c r="AA23" s="200">
        <v>0</v>
      </c>
      <c r="AB23" s="200">
        <v>0.3472222222222222</v>
      </c>
      <c r="AC23" s="200">
        <v>0.3472222222222222</v>
      </c>
      <c r="AD23" s="200">
        <v>0.3472222222222222</v>
      </c>
      <c r="AE23" s="200">
        <v>0.3472222222222222</v>
      </c>
      <c r="AF23" s="200">
        <v>0</v>
      </c>
      <c r="AG23" s="198">
        <v>0.6944444444444444</v>
      </c>
      <c r="AH23" s="198">
        <v>0</v>
      </c>
      <c r="AI23" s="198">
        <v>0</v>
      </c>
      <c r="AJ23" s="198">
        <v>0</v>
      </c>
      <c r="AK23" s="198">
        <v>0.3472222222222222</v>
      </c>
      <c r="AL23" s="198">
        <v>0</v>
      </c>
      <c r="AM23" s="198">
        <v>0</v>
      </c>
      <c r="AN23" s="198">
        <v>0</v>
      </c>
      <c r="AO23" s="198">
        <v>0</v>
      </c>
      <c r="AP23" s="198">
        <v>0</v>
      </c>
      <c r="AQ23" s="198">
        <v>0</v>
      </c>
      <c r="AR23" s="198">
        <v>0.3472222222222222</v>
      </c>
      <c r="AS23" s="198">
        <v>0</v>
      </c>
      <c r="AT23" s="198">
        <v>0</v>
      </c>
      <c r="AU23" s="198">
        <v>0.3472222222222222</v>
      </c>
    </row>
    <row r="24" spans="2:47" ht="16.5" customHeight="1">
      <c r="B24" s="249"/>
      <c r="C24" s="249"/>
      <c r="D24" s="49" t="s">
        <v>249</v>
      </c>
      <c r="E24" s="199">
        <v>100</v>
      </c>
      <c r="F24" s="200">
        <v>0.87527352297593</v>
      </c>
      <c r="G24" s="200">
        <v>1.0940919037199124</v>
      </c>
      <c r="H24" s="200">
        <v>0.87527352297593</v>
      </c>
      <c r="I24" s="200">
        <v>2.62582056892779</v>
      </c>
      <c r="J24" s="200">
        <v>3.063457330415755</v>
      </c>
      <c r="K24" s="200">
        <v>5.25164113785558</v>
      </c>
      <c r="L24" s="200">
        <v>10.284463894967178</v>
      </c>
      <c r="M24" s="200">
        <v>16.630196936542667</v>
      </c>
      <c r="N24" s="200">
        <v>12.691466083150985</v>
      </c>
      <c r="O24" s="200">
        <v>8.533916849015318</v>
      </c>
      <c r="P24" s="200">
        <v>9.62800875273523</v>
      </c>
      <c r="Q24" s="200">
        <v>12.25382932166302</v>
      </c>
      <c r="R24" s="200">
        <v>3.063457330415755</v>
      </c>
      <c r="S24" s="200">
        <v>2.8446389496717726</v>
      </c>
      <c r="T24" s="200">
        <v>1.0940919037199124</v>
      </c>
      <c r="U24" s="200">
        <v>1.312910284463895</v>
      </c>
      <c r="V24" s="200">
        <v>1.5317286652078774</v>
      </c>
      <c r="W24" s="200">
        <v>1.0940919037199124</v>
      </c>
      <c r="X24" s="200">
        <v>0.437636761487965</v>
      </c>
      <c r="Y24" s="200">
        <v>0.6564551422319475</v>
      </c>
      <c r="Z24" s="200">
        <v>0.6564551422319475</v>
      </c>
      <c r="AA24" s="200">
        <v>1.0940919037199124</v>
      </c>
      <c r="AB24" s="200">
        <v>0.437636761487965</v>
      </c>
      <c r="AC24" s="200">
        <v>0</v>
      </c>
      <c r="AD24" s="200">
        <v>0.437636761487965</v>
      </c>
      <c r="AE24" s="200">
        <v>0.437636761487965</v>
      </c>
      <c r="AF24" s="200">
        <v>0</v>
      </c>
      <c r="AG24" s="198">
        <v>0.2188183807439825</v>
      </c>
      <c r="AH24" s="198">
        <v>0</v>
      </c>
      <c r="AI24" s="198">
        <v>0</v>
      </c>
      <c r="AJ24" s="198">
        <v>0</v>
      </c>
      <c r="AK24" s="198">
        <v>0.437636761487965</v>
      </c>
      <c r="AL24" s="198">
        <v>0</v>
      </c>
      <c r="AM24" s="198">
        <v>0.437636761487965</v>
      </c>
      <c r="AN24" s="198">
        <v>0</v>
      </c>
      <c r="AO24" s="198">
        <v>0</v>
      </c>
      <c r="AP24" s="198">
        <v>0</v>
      </c>
      <c r="AQ24" s="198">
        <v>0</v>
      </c>
      <c r="AR24" s="198">
        <v>0</v>
      </c>
      <c r="AS24" s="198">
        <v>0</v>
      </c>
      <c r="AT24" s="198">
        <v>0</v>
      </c>
      <c r="AU24" s="198">
        <v>0</v>
      </c>
    </row>
    <row r="25" spans="2:47" ht="16.5" customHeight="1">
      <c r="B25" s="249"/>
      <c r="C25" s="249"/>
      <c r="D25" s="49" t="s">
        <v>250</v>
      </c>
      <c r="E25" s="199">
        <v>100</v>
      </c>
      <c r="F25" s="200">
        <v>1.9417475728155338</v>
      </c>
      <c r="G25" s="200">
        <v>1.6181229773462782</v>
      </c>
      <c r="H25" s="200">
        <v>1.6181229773462782</v>
      </c>
      <c r="I25" s="200">
        <v>0.9708737864077669</v>
      </c>
      <c r="J25" s="200">
        <v>1.9417475728155338</v>
      </c>
      <c r="K25" s="200">
        <v>7.119741100323624</v>
      </c>
      <c r="L25" s="200">
        <v>8.737864077669903</v>
      </c>
      <c r="M25" s="200">
        <v>14.886731391585762</v>
      </c>
      <c r="N25" s="200">
        <v>13.268608414239482</v>
      </c>
      <c r="O25" s="200">
        <v>11.974110032362459</v>
      </c>
      <c r="P25" s="200">
        <v>10.679611650485436</v>
      </c>
      <c r="Q25" s="200">
        <v>9.06148867313916</v>
      </c>
      <c r="R25" s="200">
        <v>6.796116504854369</v>
      </c>
      <c r="S25" s="200">
        <v>1.9417475728155338</v>
      </c>
      <c r="T25" s="200">
        <v>2.26537216828479</v>
      </c>
      <c r="U25" s="200">
        <v>0.6472491909385114</v>
      </c>
      <c r="V25" s="200">
        <v>0.9708737864077669</v>
      </c>
      <c r="W25" s="200">
        <v>1.2944983818770228</v>
      </c>
      <c r="X25" s="200">
        <v>0.6472491909385114</v>
      </c>
      <c r="Y25" s="200">
        <v>0.6472491909385114</v>
      </c>
      <c r="Z25" s="200">
        <v>0</v>
      </c>
      <c r="AA25" s="200">
        <v>0</v>
      </c>
      <c r="AB25" s="200">
        <v>0</v>
      </c>
      <c r="AC25" s="200">
        <v>0</v>
      </c>
      <c r="AD25" s="200">
        <v>0</v>
      </c>
      <c r="AE25" s="200">
        <v>0</v>
      </c>
      <c r="AF25" s="200">
        <v>0.3236245954692557</v>
      </c>
      <c r="AG25" s="198">
        <v>0</v>
      </c>
      <c r="AH25" s="198">
        <v>0</v>
      </c>
      <c r="AI25" s="198">
        <v>0</v>
      </c>
      <c r="AJ25" s="198">
        <v>0</v>
      </c>
      <c r="AK25" s="198">
        <v>0.3236245954692557</v>
      </c>
      <c r="AL25" s="198">
        <v>0</v>
      </c>
      <c r="AM25" s="198">
        <v>0</v>
      </c>
      <c r="AN25" s="198">
        <v>0</v>
      </c>
      <c r="AO25" s="198">
        <v>0</v>
      </c>
      <c r="AP25" s="198">
        <v>0</v>
      </c>
      <c r="AQ25" s="198">
        <v>0</v>
      </c>
      <c r="AR25" s="198">
        <v>0</v>
      </c>
      <c r="AS25" s="198">
        <v>0</v>
      </c>
      <c r="AT25" s="198">
        <v>0</v>
      </c>
      <c r="AU25" s="198">
        <v>0.3236245954692557</v>
      </c>
    </row>
    <row r="26" spans="2:47" ht="16.5" customHeight="1">
      <c r="B26" s="249"/>
      <c r="C26" s="249"/>
      <c r="D26" s="49" t="s">
        <v>251</v>
      </c>
      <c r="E26" s="199">
        <v>100</v>
      </c>
      <c r="F26" s="200">
        <v>1.070663811563169</v>
      </c>
      <c r="G26" s="200">
        <v>1.9271948608137044</v>
      </c>
      <c r="H26" s="200">
        <v>1.4989293361884368</v>
      </c>
      <c r="I26" s="200">
        <v>1.4989293361884368</v>
      </c>
      <c r="J26" s="200">
        <v>2.569593147751606</v>
      </c>
      <c r="K26" s="200">
        <v>4.068522483940043</v>
      </c>
      <c r="L26" s="200">
        <v>8.565310492505352</v>
      </c>
      <c r="M26" s="200">
        <v>11.134903640256958</v>
      </c>
      <c r="N26" s="200">
        <v>15.203426124197003</v>
      </c>
      <c r="O26" s="200">
        <v>14.775160599571734</v>
      </c>
      <c r="P26" s="200">
        <v>8.35117773019272</v>
      </c>
      <c r="Q26" s="200">
        <v>8.993576017130621</v>
      </c>
      <c r="R26" s="200">
        <v>5.139186295503212</v>
      </c>
      <c r="S26" s="200">
        <v>3.640256959314775</v>
      </c>
      <c r="T26" s="200">
        <v>2.141327623126338</v>
      </c>
      <c r="U26" s="200">
        <v>2.9978586723768736</v>
      </c>
      <c r="V26" s="200">
        <v>1.9271948608137044</v>
      </c>
      <c r="W26" s="200">
        <v>1.7130620985010707</v>
      </c>
      <c r="X26" s="200">
        <v>0.6423982869379015</v>
      </c>
      <c r="Y26" s="200">
        <v>0.4282655246252677</v>
      </c>
      <c r="Z26" s="200">
        <v>0.4282655246252677</v>
      </c>
      <c r="AA26" s="200">
        <v>0.21413276231263384</v>
      </c>
      <c r="AB26" s="200">
        <v>0.4282655246252677</v>
      </c>
      <c r="AC26" s="200">
        <v>0.21413276231263384</v>
      </c>
      <c r="AD26" s="200">
        <v>0.21413276231263384</v>
      </c>
      <c r="AE26" s="200">
        <v>0</v>
      </c>
      <c r="AF26" s="200">
        <v>0</v>
      </c>
      <c r="AG26" s="198">
        <v>0</v>
      </c>
      <c r="AH26" s="198">
        <v>0</v>
      </c>
      <c r="AI26" s="198">
        <v>0</v>
      </c>
      <c r="AJ26" s="198">
        <v>0</v>
      </c>
      <c r="AK26" s="198">
        <v>0</v>
      </c>
      <c r="AL26" s="198">
        <v>0</v>
      </c>
      <c r="AM26" s="198">
        <v>0.21413276231263384</v>
      </c>
      <c r="AN26" s="198">
        <v>0</v>
      </c>
      <c r="AO26" s="198">
        <v>0</v>
      </c>
      <c r="AP26" s="198">
        <v>0</v>
      </c>
      <c r="AQ26" s="198">
        <v>0</v>
      </c>
      <c r="AR26" s="198">
        <v>0</v>
      </c>
      <c r="AS26" s="198">
        <v>0</v>
      </c>
      <c r="AT26" s="198">
        <v>0</v>
      </c>
      <c r="AU26" s="198">
        <v>0</v>
      </c>
    </row>
    <row r="27" spans="2:47" ht="16.5" customHeight="1">
      <c r="B27" s="344"/>
      <c r="C27" s="344"/>
      <c r="D27" s="49" t="s">
        <v>252</v>
      </c>
      <c r="E27" s="199">
        <v>100</v>
      </c>
      <c r="F27" s="200">
        <v>0</v>
      </c>
      <c r="G27" s="200">
        <v>0.7246376811594203</v>
      </c>
      <c r="H27" s="200">
        <v>1.4492753623188406</v>
      </c>
      <c r="I27" s="200">
        <v>0.7246376811594203</v>
      </c>
      <c r="J27" s="200">
        <v>2.898550724637681</v>
      </c>
      <c r="K27" s="200">
        <v>7.971014492753622</v>
      </c>
      <c r="L27" s="200">
        <v>5.072463768115942</v>
      </c>
      <c r="M27" s="200">
        <v>12.318840579710146</v>
      </c>
      <c r="N27" s="200">
        <v>14.492753623188406</v>
      </c>
      <c r="O27" s="200">
        <v>20.28985507246377</v>
      </c>
      <c r="P27" s="200">
        <v>8.695652173913043</v>
      </c>
      <c r="Q27" s="200">
        <v>7.246376811594203</v>
      </c>
      <c r="R27" s="200">
        <v>5.797101449275362</v>
      </c>
      <c r="S27" s="200">
        <v>2.898550724637681</v>
      </c>
      <c r="T27" s="200">
        <v>2.898550724637681</v>
      </c>
      <c r="U27" s="200">
        <v>2.1739130434782608</v>
      </c>
      <c r="V27" s="200">
        <v>0</v>
      </c>
      <c r="W27" s="201">
        <v>1.4492753623188406</v>
      </c>
      <c r="X27" s="201">
        <v>0</v>
      </c>
      <c r="Y27" s="201">
        <v>0</v>
      </c>
      <c r="Z27" s="200">
        <v>0.7246376811594203</v>
      </c>
      <c r="AA27" s="200">
        <v>0</v>
      </c>
      <c r="AB27" s="200">
        <v>0.7246376811594203</v>
      </c>
      <c r="AC27" s="200">
        <v>0.7246376811594203</v>
      </c>
      <c r="AD27" s="200">
        <v>0</v>
      </c>
      <c r="AE27" s="200">
        <v>0.7246376811594203</v>
      </c>
      <c r="AF27" s="200">
        <v>0</v>
      </c>
      <c r="AG27" s="198">
        <v>0</v>
      </c>
      <c r="AH27" s="198">
        <v>0</v>
      </c>
      <c r="AI27" s="198">
        <v>0</v>
      </c>
      <c r="AJ27" s="198">
        <v>0</v>
      </c>
      <c r="AK27" s="198">
        <v>0</v>
      </c>
      <c r="AL27" s="198">
        <v>0</v>
      </c>
      <c r="AM27" s="198">
        <v>0</v>
      </c>
      <c r="AN27" s="198">
        <v>0</v>
      </c>
      <c r="AO27" s="198">
        <v>0</v>
      </c>
      <c r="AP27" s="198">
        <v>0</v>
      </c>
      <c r="AQ27" s="198">
        <v>0</v>
      </c>
      <c r="AR27" s="198">
        <v>0</v>
      </c>
      <c r="AS27" s="198">
        <v>0</v>
      </c>
      <c r="AT27" s="198">
        <v>0</v>
      </c>
      <c r="AU27" s="198">
        <v>0</v>
      </c>
    </row>
    <row r="28" spans="2:47" ht="16.5" customHeight="1">
      <c r="B28" s="309" t="s">
        <v>54</v>
      </c>
      <c r="C28" s="341"/>
      <c r="D28" s="313"/>
      <c r="E28" s="195">
        <v>100</v>
      </c>
      <c r="F28" s="196">
        <v>1.0603290676416819</v>
      </c>
      <c r="G28" s="196">
        <v>1.3674588665447898</v>
      </c>
      <c r="H28" s="196">
        <v>2.047531992687386</v>
      </c>
      <c r="I28" s="196">
        <v>3.2687385740402197</v>
      </c>
      <c r="J28" s="196">
        <v>4.489945155393054</v>
      </c>
      <c r="K28" s="196">
        <v>6.9323583180987205</v>
      </c>
      <c r="L28" s="196">
        <v>9.513711151736747</v>
      </c>
      <c r="M28" s="196">
        <v>12.599634369287019</v>
      </c>
      <c r="N28" s="196">
        <v>12.775137111517369</v>
      </c>
      <c r="O28" s="196">
        <v>12.255941499085923</v>
      </c>
      <c r="P28" s="196">
        <v>9.46252285191956</v>
      </c>
      <c r="Q28" s="196">
        <v>6.859232175502743</v>
      </c>
      <c r="R28" s="196">
        <v>5.126142595978062</v>
      </c>
      <c r="S28" s="196">
        <v>3.093235831809872</v>
      </c>
      <c r="T28" s="196">
        <v>2.3254113345521024</v>
      </c>
      <c r="U28" s="196">
        <v>1.5722120658135286</v>
      </c>
      <c r="V28" s="196">
        <v>1.1407678244972579</v>
      </c>
      <c r="W28" s="196">
        <v>0.8190127970749543</v>
      </c>
      <c r="X28" s="196">
        <v>0.6215722120658135</v>
      </c>
      <c r="Y28" s="196">
        <v>0.5338208409506399</v>
      </c>
      <c r="Z28" s="196">
        <v>0.453382084095064</v>
      </c>
      <c r="AA28" s="196">
        <v>0.3071297989031079</v>
      </c>
      <c r="AB28" s="196">
        <v>0.17550274223034737</v>
      </c>
      <c r="AC28" s="196">
        <v>0.21206581352833637</v>
      </c>
      <c r="AD28" s="196">
        <v>0.13893967093235832</v>
      </c>
      <c r="AE28" s="196">
        <v>0.226691042047532</v>
      </c>
      <c r="AF28" s="196">
        <v>0.09506398537477148</v>
      </c>
      <c r="AG28" s="196">
        <v>0.10968921389396709</v>
      </c>
      <c r="AH28" s="196">
        <v>0.06581352833638025</v>
      </c>
      <c r="AI28" s="196">
        <v>0.051188299817184646</v>
      </c>
      <c r="AJ28" s="196">
        <v>0.058500914076782456</v>
      </c>
      <c r="AK28" s="196">
        <v>0.014625228519195614</v>
      </c>
      <c r="AL28" s="196">
        <v>0.04387568555758684</v>
      </c>
      <c r="AM28" s="196">
        <v>0.058500914076782456</v>
      </c>
      <c r="AN28" s="196">
        <v>0.007312614259597807</v>
      </c>
      <c r="AO28" s="196">
        <v>0.007312614259597807</v>
      </c>
      <c r="AP28" s="196">
        <v>0.02193784277879342</v>
      </c>
      <c r="AQ28" s="196">
        <v>0</v>
      </c>
      <c r="AR28" s="196">
        <v>0.03656307129798903</v>
      </c>
      <c r="AS28" s="196">
        <v>0.007312614259597807</v>
      </c>
      <c r="AT28" s="196">
        <v>0</v>
      </c>
      <c r="AU28" s="196">
        <v>0.04387568555758684</v>
      </c>
    </row>
    <row r="29" spans="2:4" ht="12">
      <c r="B29" s="153"/>
      <c r="C29" s="153"/>
      <c r="D29" s="153"/>
    </row>
  </sheetData>
  <sheetProtection/>
  <mergeCells count="13">
    <mergeCell ref="B6:D6"/>
    <mergeCell ref="B7:D7"/>
    <mergeCell ref="B3:D3"/>
    <mergeCell ref="E3:E5"/>
    <mergeCell ref="B4:D5"/>
    <mergeCell ref="B28:D28"/>
    <mergeCell ref="B8:B27"/>
    <mergeCell ref="C8:D8"/>
    <mergeCell ref="C9:C15"/>
    <mergeCell ref="C16:D16"/>
    <mergeCell ref="C17:C21"/>
    <mergeCell ref="C22:D22"/>
    <mergeCell ref="C23:C2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1"/>
  <sheetViews>
    <sheetView showGridLines="0" zoomScalePageLayoutView="0" workbookViewId="0" topLeftCell="A13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8" width="7.28125" style="0" customWidth="1"/>
    <col min="49" max="49" width="7.7109375" style="0" customWidth="1"/>
    <col min="50" max="50" width="7.57421875" style="0" bestFit="1" customWidth="1"/>
    <col min="51" max="53" width="8.140625" style="0" customWidth="1"/>
    <col min="54" max="54" width="9.421875" style="0" bestFit="1" customWidth="1"/>
  </cols>
  <sheetData>
    <row r="1" spans="2:42" ht="17.25" customHeight="1">
      <c r="B1" s="14" t="s">
        <v>245</v>
      </c>
      <c r="C1" s="14"/>
      <c r="E1" s="14" t="s">
        <v>377</v>
      </c>
      <c r="Q1" s="14" t="s">
        <v>378</v>
      </c>
      <c r="AC1" s="14" t="s">
        <v>378</v>
      </c>
      <c r="AO1" s="14" t="s">
        <v>378</v>
      </c>
      <c r="AP1" s="14"/>
    </row>
    <row r="2" ht="17.25" customHeight="1"/>
    <row r="3" spans="2:51" ht="24" customHeight="1">
      <c r="B3" s="290" t="s">
        <v>311</v>
      </c>
      <c r="C3" s="342"/>
      <c r="D3" s="284"/>
      <c r="E3" s="279" t="s">
        <v>0</v>
      </c>
      <c r="F3" s="154"/>
      <c r="G3" s="155">
        <v>1600</v>
      </c>
      <c r="H3" s="155">
        <v>1800</v>
      </c>
      <c r="I3" s="155">
        <v>2000</v>
      </c>
      <c r="J3" s="155">
        <v>2200</v>
      </c>
      <c r="K3" s="155">
        <v>2400</v>
      </c>
      <c r="L3" s="155">
        <v>2600</v>
      </c>
      <c r="M3" s="155">
        <v>2800</v>
      </c>
      <c r="N3" s="155">
        <v>3000</v>
      </c>
      <c r="O3" s="155">
        <v>3200</v>
      </c>
      <c r="P3" s="155">
        <v>3400</v>
      </c>
      <c r="Q3" s="155">
        <v>3600</v>
      </c>
      <c r="R3" s="155">
        <v>3800</v>
      </c>
      <c r="S3" s="155">
        <v>4000</v>
      </c>
      <c r="T3" s="155">
        <v>4200</v>
      </c>
      <c r="U3" s="155">
        <v>4400</v>
      </c>
      <c r="V3" s="155">
        <v>4600</v>
      </c>
      <c r="W3" s="155">
        <v>4800</v>
      </c>
      <c r="X3" s="155">
        <v>5000</v>
      </c>
      <c r="Y3" s="155">
        <v>5200</v>
      </c>
      <c r="Z3" s="155">
        <v>5400</v>
      </c>
      <c r="AA3" s="155">
        <v>5600</v>
      </c>
      <c r="AB3" s="155">
        <v>5800</v>
      </c>
      <c r="AC3" s="155">
        <v>6000</v>
      </c>
      <c r="AD3" s="155">
        <v>6200</v>
      </c>
      <c r="AE3" s="155">
        <v>6400</v>
      </c>
      <c r="AF3" s="155">
        <v>6600</v>
      </c>
      <c r="AG3" s="155">
        <v>6800</v>
      </c>
      <c r="AH3" s="155">
        <v>7000</v>
      </c>
      <c r="AI3" s="155">
        <v>7200</v>
      </c>
      <c r="AJ3" s="155">
        <v>7400</v>
      </c>
      <c r="AK3" s="155">
        <v>7600</v>
      </c>
      <c r="AL3" s="155">
        <v>7800</v>
      </c>
      <c r="AM3" s="155">
        <v>8000</v>
      </c>
      <c r="AN3" s="155">
        <v>8200</v>
      </c>
      <c r="AO3" s="155">
        <v>8400</v>
      </c>
      <c r="AP3" s="155">
        <v>8600</v>
      </c>
      <c r="AQ3" s="155">
        <v>8800</v>
      </c>
      <c r="AR3" s="155">
        <v>9000</v>
      </c>
      <c r="AS3" s="155">
        <v>9200</v>
      </c>
      <c r="AT3" s="155">
        <v>9400</v>
      </c>
      <c r="AU3" s="155">
        <v>9600</v>
      </c>
      <c r="AV3" s="155">
        <v>9800</v>
      </c>
      <c r="AW3" s="343" t="s">
        <v>50</v>
      </c>
      <c r="AX3" s="343" t="s">
        <v>51</v>
      </c>
      <c r="AY3" s="347" t="s">
        <v>289</v>
      </c>
    </row>
    <row r="4" spans="2:51" s="15" customFormat="1" ht="13.5">
      <c r="B4" s="300" t="s">
        <v>310</v>
      </c>
      <c r="C4" s="348"/>
      <c r="D4" s="301"/>
      <c r="E4" s="280"/>
      <c r="F4" s="157" t="s">
        <v>92</v>
      </c>
      <c r="G4" s="134" t="s">
        <v>92</v>
      </c>
      <c r="H4" s="134" t="s">
        <v>92</v>
      </c>
      <c r="I4" s="134" t="s">
        <v>92</v>
      </c>
      <c r="J4" s="133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57" t="s">
        <v>92</v>
      </c>
      <c r="P4" s="134" t="s">
        <v>92</v>
      </c>
      <c r="Q4" s="157" t="s">
        <v>92</v>
      </c>
      <c r="R4" s="134" t="s">
        <v>92</v>
      </c>
      <c r="S4" s="134" t="s">
        <v>92</v>
      </c>
      <c r="T4" s="134" t="s">
        <v>92</v>
      </c>
      <c r="U4" s="134" t="s">
        <v>92</v>
      </c>
      <c r="V4" s="134" t="s">
        <v>92</v>
      </c>
      <c r="W4" s="134" t="s">
        <v>92</v>
      </c>
      <c r="X4" s="157" t="s">
        <v>92</v>
      </c>
      <c r="Y4" s="157" t="s">
        <v>92</v>
      </c>
      <c r="Z4" s="157" t="s">
        <v>92</v>
      </c>
      <c r="AA4" s="157" t="s">
        <v>92</v>
      </c>
      <c r="AB4" s="134" t="s">
        <v>92</v>
      </c>
      <c r="AC4" s="157" t="s">
        <v>92</v>
      </c>
      <c r="AD4" s="157" t="s">
        <v>92</v>
      </c>
      <c r="AE4" s="157" t="s">
        <v>92</v>
      </c>
      <c r="AF4" s="134" t="s">
        <v>92</v>
      </c>
      <c r="AG4" s="134" t="s">
        <v>92</v>
      </c>
      <c r="AH4" s="157" t="s">
        <v>92</v>
      </c>
      <c r="AI4" s="157" t="s">
        <v>92</v>
      </c>
      <c r="AJ4" s="134" t="s">
        <v>92</v>
      </c>
      <c r="AK4" s="134" t="s">
        <v>92</v>
      </c>
      <c r="AL4" s="157" t="s">
        <v>92</v>
      </c>
      <c r="AM4" s="157" t="s">
        <v>92</v>
      </c>
      <c r="AN4" s="134" t="s">
        <v>92</v>
      </c>
      <c r="AO4" s="157" t="s">
        <v>92</v>
      </c>
      <c r="AP4" s="157" t="s">
        <v>92</v>
      </c>
      <c r="AQ4" s="157" t="s">
        <v>92</v>
      </c>
      <c r="AR4" s="157" t="s">
        <v>92</v>
      </c>
      <c r="AS4" s="157" t="s">
        <v>92</v>
      </c>
      <c r="AT4" s="157" t="s">
        <v>92</v>
      </c>
      <c r="AU4" s="157" t="s">
        <v>92</v>
      </c>
      <c r="AV4" s="157" t="s">
        <v>92</v>
      </c>
      <c r="AW4" s="280"/>
      <c r="AX4" s="280"/>
      <c r="AY4" s="315"/>
    </row>
    <row r="5" spans="2:51" ht="24" customHeight="1">
      <c r="B5" s="302"/>
      <c r="C5" s="349"/>
      <c r="D5" s="295"/>
      <c r="E5" s="281"/>
      <c r="F5" s="158" t="s">
        <v>226</v>
      </c>
      <c r="G5" s="159">
        <v>1799</v>
      </c>
      <c r="H5" s="159">
        <v>1999</v>
      </c>
      <c r="I5" s="159">
        <v>2199</v>
      </c>
      <c r="J5" s="159">
        <v>2399</v>
      </c>
      <c r="K5" s="159">
        <v>2599</v>
      </c>
      <c r="L5" s="159">
        <v>2799</v>
      </c>
      <c r="M5" s="159">
        <v>2999</v>
      </c>
      <c r="N5" s="159">
        <v>3199</v>
      </c>
      <c r="O5" s="159">
        <v>3399</v>
      </c>
      <c r="P5" s="159">
        <v>3599</v>
      </c>
      <c r="Q5" s="159">
        <v>3799</v>
      </c>
      <c r="R5" s="159">
        <v>3999</v>
      </c>
      <c r="S5" s="159">
        <v>4199</v>
      </c>
      <c r="T5" s="159">
        <v>4399</v>
      </c>
      <c r="U5" s="159">
        <v>4599</v>
      </c>
      <c r="V5" s="159">
        <v>4799</v>
      </c>
      <c r="W5" s="159">
        <v>4999</v>
      </c>
      <c r="X5" s="159">
        <v>5199</v>
      </c>
      <c r="Y5" s="159">
        <v>5399</v>
      </c>
      <c r="Z5" s="159">
        <v>5599</v>
      </c>
      <c r="AA5" s="159">
        <v>5799</v>
      </c>
      <c r="AB5" s="159">
        <v>5999</v>
      </c>
      <c r="AC5" s="159">
        <v>6199</v>
      </c>
      <c r="AD5" s="159">
        <v>6399</v>
      </c>
      <c r="AE5" s="159">
        <v>6599</v>
      </c>
      <c r="AF5" s="159">
        <v>6799</v>
      </c>
      <c r="AG5" s="159">
        <v>6999</v>
      </c>
      <c r="AH5" s="159">
        <v>7199</v>
      </c>
      <c r="AI5" s="159">
        <v>7399</v>
      </c>
      <c r="AJ5" s="159">
        <v>7599</v>
      </c>
      <c r="AK5" s="159">
        <v>7799</v>
      </c>
      <c r="AL5" s="159">
        <v>7999</v>
      </c>
      <c r="AM5" s="159">
        <v>8199</v>
      </c>
      <c r="AN5" s="159">
        <v>8399</v>
      </c>
      <c r="AO5" s="159">
        <v>8599</v>
      </c>
      <c r="AP5" s="159">
        <v>8799</v>
      </c>
      <c r="AQ5" s="159">
        <v>8999</v>
      </c>
      <c r="AR5" s="159">
        <v>9199</v>
      </c>
      <c r="AS5" s="159">
        <v>9399</v>
      </c>
      <c r="AT5" s="159">
        <v>9599</v>
      </c>
      <c r="AU5" s="159">
        <v>9799</v>
      </c>
      <c r="AV5" s="159">
        <v>9999</v>
      </c>
      <c r="AW5" s="137" t="s">
        <v>99</v>
      </c>
      <c r="AX5" s="137" t="s">
        <v>99</v>
      </c>
      <c r="AY5" s="137" t="s">
        <v>99</v>
      </c>
    </row>
    <row r="6" spans="2:51" ht="16.5" customHeight="1">
      <c r="B6" s="340" t="s">
        <v>0</v>
      </c>
      <c r="C6" s="346"/>
      <c r="D6" s="345"/>
      <c r="E6" s="138">
        <v>23739</v>
      </c>
      <c r="F6" s="139">
        <v>29</v>
      </c>
      <c r="G6" s="139">
        <v>67</v>
      </c>
      <c r="H6" s="139">
        <v>176</v>
      </c>
      <c r="I6" s="139">
        <v>358</v>
      </c>
      <c r="J6" s="139">
        <v>692</v>
      </c>
      <c r="K6" s="139">
        <v>1068</v>
      </c>
      <c r="L6" s="139">
        <v>1384</v>
      </c>
      <c r="M6" s="139">
        <v>1654</v>
      </c>
      <c r="N6" s="139">
        <v>1901</v>
      </c>
      <c r="O6" s="139">
        <v>1931</v>
      </c>
      <c r="P6" s="139">
        <v>1984</v>
      </c>
      <c r="Q6" s="139">
        <v>1845</v>
      </c>
      <c r="R6" s="139">
        <v>1699</v>
      </c>
      <c r="S6" s="139">
        <v>1500</v>
      </c>
      <c r="T6" s="139">
        <v>1260</v>
      </c>
      <c r="U6" s="139">
        <v>1125</v>
      </c>
      <c r="V6" s="139">
        <v>837</v>
      </c>
      <c r="W6" s="139">
        <v>673</v>
      </c>
      <c r="X6" s="139">
        <v>597</v>
      </c>
      <c r="Y6" s="139">
        <v>434</v>
      </c>
      <c r="Z6" s="139">
        <v>399</v>
      </c>
      <c r="AA6" s="139">
        <v>302</v>
      </c>
      <c r="AB6" s="139">
        <v>233</v>
      </c>
      <c r="AC6" s="139">
        <v>236</v>
      </c>
      <c r="AD6" s="139">
        <v>190</v>
      </c>
      <c r="AE6" s="139">
        <v>153</v>
      </c>
      <c r="AF6" s="139">
        <v>144</v>
      </c>
      <c r="AG6" s="139">
        <v>108</v>
      </c>
      <c r="AH6" s="139">
        <v>112</v>
      </c>
      <c r="AI6" s="139">
        <v>95</v>
      </c>
      <c r="AJ6" s="139">
        <v>88</v>
      </c>
      <c r="AK6" s="139">
        <v>75</v>
      </c>
      <c r="AL6" s="139">
        <v>64</v>
      </c>
      <c r="AM6" s="139">
        <v>56</v>
      </c>
      <c r="AN6" s="139">
        <v>45</v>
      </c>
      <c r="AO6" s="139">
        <v>33</v>
      </c>
      <c r="AP6" s="165">
        <v>35</v>
      </c>
      <c r="AQ6" s="165">
        <v>34</v>
      </c>
      <c r="AR6" s="149">
        <v>33</v>
      </c>
      <c r="AS6" s="141">
        <v>24</v>
      </c>
      <c r="AT6" s="141">
        <v>18</v>
      </c>
      <c r="AU6" s="141">
        <v>14</v>
      </c>
      <c r="AV6" s="168">
        <v>34</v>
      </c>
      <c r="AW6" s="38">
        <v>3670</v>
      </c>
      <c r="AX6" s="38">
        <v>3897.9365600909896</v>
      </c>
      <c r="AY6" s="38">
        <v>1259.2933637187648</v>
      </c>
    </row>
    <row r="7" spans="1:51" ht="16.5" customHeight="1">
      <c r="A7" s="15"/>
      <c r="B7" s="311" t="s">
        <v>246</v>
      </c>
      <c r="C7" s="346"/>
      <c r="D7" s="345"/>
      <c r="E7" s="138">
        <v>10064</v>
      </c>
      <c r="F7" s="139">
        <v>5</v>
      </c>
      <c r="G7" s="139">
        <v>14</v>
      </c>
      <c r="H7" s="139">
        <v>33</v>
      </c>
      <c r="I7" s="139">
        <v>78</v>
      </c>
      <c r="J7" s="139">
        <v>131</v>
      </c>
      <c r="K7" s="139">
        <v>255</v>
      </c>
      <c r="L7" s="139">
        <v>325</v>
      </c>
      <c r="M7" s="139">
        <v>453</v>
      </c>
      <c r="N7" s="139">
        <v>550</v>
      </c>
      <c r="O7" s="139">
        <v>632</v>
      </c>
      <c r="P7" s="139">
        <v>667</v>
      </c>
      <c r="Q7" s="139">
        <v>701</v>
      </c>
      <c r="R7" s="139">
        <v>690</v>
      </c>
      <c r="S7" s="139">
        <v>687</v>
      </c>
      <c r="T7" s="139">
        <v>596</v>
      </c>
      <c r="U7" s="139">
        <v>598</v>
      </c>
      <c r="V7" s="139">
        <v>484</v>
      </c>
      <c r="W7" s="139">
        <v>426</v>
      </c>
      <c r="X7" s="139">
        <v>370</v>
      </c>
      <c r="Y7" s="139">
        <v>316</v>
      </c>
      <c r="Z7" s="139">
        <v>292</v>
      </c>
      <c r="AA7" s="139">
        <v>233</v>
      </c>
      <c r="AB7" s="139">
        <v>197</v>
      </c>
      <c r="AC7" s="139">
        <v>189</v>
      </c>
      <c r="AD7" s="139">
        <v>167</v>
      </c>
      <c r="AE7" s="139">
        <v>121</v>
      </c>
      <c r="AF7" s="139">
        <v>114</v>
      </c>
      <c r="AG7" s="139">
        <v>94</v>
      </c>
      <c r="AH7" s="139">
        <v>92</v>
      </c>
      <c r="AI7" s="139">
        <v>77</v>
      </c>
      <c r="AJ7" s="139">
        <v>79</v>
      </c>
      <c r="AK7" s="139">
        <v>62</v>
      </c>
      <c r="AL7" s="139">
        <v>54</v>
      </c>
      <c r="AM7" s="139">
        <v>50</v>
      </c>
      <c r="AN7" s="139">
        <v>35</v>
      </c>
      <c r="AO7" s="139">
        <v>31</v>
      </c>
      <c r="AP7" s="165">
        <v>28</v>
      </c>
      <c r="AQ7" s="165">
        <v>33</v>
      </c>
      <c r="AR7" s="140">
        <v>25</v>
      </c>
      <c r="AS7" s="126">
        <v>23</v>
      </c>
      <c r="AT7" s="126">
        <v>14</v>
      </c>
      <c r="AU7" s="126">
        <v>12</v>
      </c>
      <c r="AV7" s="171">
        <v>31</v>
      </c>
      <c r="AW7" s="47">
        <v>4134</v>
      </c>
      <c r="AX7" s="47">
        <v>4417.872615262321</v>
      </c>
      <c r="AY7" s="47">
        <v>1436.878244876199</v>
      </c>
    </row>
    <row r="8" spans="2:51" ht="16.5" customHeight="1">
      <c r="B8" s="249"/>
      <c r="C8" s="311" t="s">
        <v>247</v>
      </c>
      <c r="D8" s="345"/>
      <c r="E8" s="160">
        <v>5723</v>
      </c>
      <c r="F8" s="160">
        <v>3</v>
      </c>
      <c r="G8" s="160">
        <v>11</v>
      </c>
      <c r="H8" s="160">
        <v>25</v>
      </c>
      <c r="I8" s="160">
        <v>48</v>
      </c>
      <c r="J8" s="160">
        <v>77</v>
      </c>
      <c r="K8" s="160">
        <v>153</v>
      </c>
      <c r="L8" s="160">
        <v>181</v>
      </c>
      <c r="M8" s="160">
        <v>243</v>
      </c>
      <c r="N8" s="160">
        <v>296</v>
      </c>
      <c r="O8" s="160">
        <v>304</v>
      </c>
      <c r="P8" s="160">
        <v>348</v>
      </c>
      <c r="Q8" s="160">
        <v>350</v>
      </c>
      <c r="R8" s="160">
        <v>344</v>
      </c>
      <c r="S8" s="160">
        <v>343</v>
      </c>
      <c r="T8" s="160">
        <v>300</v>
      </c>
      <c r="U8" s="160">
        <v>339</v>
      </c>
      <c r="V8" s="160">
        <v>267</v>
      </c>
      <c r="W8" s="160">
        <v>244</v>
      </c>
      <c r="X8" s="160">
        <v>207</v>
      </c>
      <c r="Y8" s="160">
        <v>188</v>
      </c>
      <c r="Z8" s="160">
        <v>188</v>
      </c>
      <c r="AA8" s="160">
        <v>160</v>
      </c>
      <c r="AB8" s="160">
        <v>128</v>
      </c>
      <c r="AC8" s="160">
        <v>137</v>
      </c>
      <c r="AD8" s="160">
        <v>122</v>
      </c>
      <c r="AE8" s="160">
        <v>91</v>
      </c>
      <c r="AF8" s="160">
        <v>86</v>
      </c>
      <c r="AG8" s="160">
        <v>75</v>
      </c>
      <c r="AH8" s="160">
        <v>65</v>
      </c>
      <c r="AI8" s="160">
        <v>59</v>
      </c>
      <c r="AJ8" s="160">
        <v>50</v>
      </c>
      <c r="AK8" s="160">
        <v>41</v>
      </c>
      <c r="AL8" s="160">
        <v>43</v>
      </c>
      <c r="AM8" s="160">
        <v>39</v>
      </c>
      <c r="AN8" s="160">
        <v>23</v>
      </c>
      <c r="AO8" s="160">
        <v>20</v>
      </c>
      <c r="AP8" s="166">
        <v>22</v>
      </c>
      <c r="AQ8" s="166">
        <v>22</v>
      </c>
      <c r="AR8" s="166">
        <v>17</v>
      </c>
      <c r="AS8" s="68">
        <v>20</v>
      </c>
      <c r="AT8" s="68">
        <v>8</v>
      </c>
      <c r="AU8" s="68">
        <v>9</v>
      </c>
      <c r="AV8" s="169">
        <v>27</v>
      </c>
      <c r="AW8" s="38">
        <v>4280</v>
      </c>
      <c r="AX8" s="38">
        <v>4568.840817752926</v>
      </c>
      <c r="AY8" s="38">
        <v>1546.330718286177</v>
      </c>
    </row>
    <row r="9" spans="2:51" ht="16.5" customHeight="1">
      <c r="B9" s="249"/>
      <c r="C9" s="249"/>
      <c r="D9" s="49" t="s">
        <v>271</v>
      </c>
      <c r="E9" s="160">
        <v>235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2</v>
      </c>
      <c r="O9" s="160">
        <v>1</v>
      </c>
      <c r="P9" s="160">
        <v>3</v>
      </c>
      <c r="Q9" s="160">
        <v>3</v>
      </c>
      <c r="R9" s="160">
        <v>9</v>
      </c>
      <c r="S9" s="160">
        <v>7</v>
      </c>
      <c r="T9" s="160">
        <v>6</v>
      </c>
      <c r="U9" s="160">
        <v>9</v>
      </c>
      <c r="V9" s="160">
        <v>11</v>
      </c>
      <c r="W9" s="160">
        <v>14</v>
      </c>
      <c r="X9" s="160">
        <v>11</v>
      </c>
      <c r="Y9" s="160">
        <v>9</v>
      </c>
      <c r="Z9" s="160">
        <v>9</v>
      </c>
      <c r="AA9" s="160">
        <v>14</v>
      </c>
      <c r="AB9" s="160">
        <v>7</v>
      </c>
      <c r="AC9" s="160">
        <v>7</v>
      </c>
      <c r="AD9" s="160">
        <v>12</v>
      </c>
      <c r="AE9" s="160">
        <v>6</v>
      </c>
      <c r="AF9" s="160">
        <v>10</v>
      </c>
      <c r="AG9" s="160">
        <v>6</v>
      </c>
      <c r="AH9" s="160">
        <v>6</v>
      </c>
      <c r="AI9" s="160">
        <v>6</v>
      </c>
      <c r="AJ9" s="160">
        <v>9</v>
      </c>
      <c r="AK9" s="160">
        <v>7</v>
      </c>
      <c r="AL9" s="160">
        <v>6</v>
      </c>
      <c r="AM9" s="160">
        <v>7</v>
      </c>
      <c r="AN9" s="160">
        <v>8</v>
      </c>
      <c r="AO9" s="160">
        <v>6</v>
      </c>
      <c r="AP9" s="166">
        <v>5</v>
      </c>
      <c r="AQ9" s="166">
        <v>2</v>
      </c>
      <c r="AR9" s="166">
        <v>3</v>
      </c>
      <c r="AS9" s="68">
        <v>2</v>
      </c>
      <c r="AT9" s="68">
        <v>4</v>
      </c>
      <c r="AU9" s="68">
        <v>0</v>
      </c>
      <c r="AV9" s="169">
        <v>8</v>
      </c>
      <c r="AW9" s="38">
        <v>6131</v>
      </c>
      <c r="AX9" s="38">
        <v>6278.872340425532</v>
      </c>
      <c r="AY9" s="38">
        <v>1701.130873445854</v>
      </c>
    </row>
    <row r="10" spans="2:51" ht="16.5" customHeight="1">
      <c r="B10" s="249"/>
      <c r="C10" s="249"/>
      <c r="D10" s="49" t="s">
        <v>272</v>
      </c>
      <c r="E10" s="160">
        <v>889</v>
      </c>
      <c r="F10" s="160">
        <v>0</v>
      </c>
      <c r="G10" s="160">
        <v>0</v>
      </c>
      <c r="H10" s="160">
        <v>0</v>
      </c>
      <c r="I10" s="160">
        <v>2</v>
      </c>
      <c r="J10" s="160">
        <v>2</v>
      </c>
      <c r="K10" s="160">
        <v>7</v>
      </c>
      <c r="L10" s="160">
        <v>12</v>
      </c>
      <c r="M10" s="160">
        <v>12</v>
      </c>
      <c r="N10" s="160">
        <v>12</v>
      </c>
      <c r="O10" s="160">
        <v>24</v>
      </c>
      <c r="P10" s="160">
        <v>25</v>
      </c>
      <c r="Q10" s="160">
        <v>48</v>
      </c>
      <c r="R10" s="160">
        <v>38</v>
      </c>
      <c r="S10" s="160">
        <v>49</v>
      </c>
      <c r="T10" s="160">
        <v>35</v>
      </c>
      <c r="U10" s="160">
        <v>42</v>
      </c>
      <c r="V10" s="160">
        <v>48</v>
      </c>
      <c r="W10" s="160">
        <v>45</v>
      </c>
      <c r="X10" s="160">
        <v>34</v>
      </c>
      <c r="Y10" s="160">
        <v>31</v>
      </c>
      <c r="Z10" s="160">
        <v>38</v>
      </c>
      <c r="AA10" s="160">
        <v>41</v>
      </c>
      <c r="AB10" s="160">
        <v>37</v>
      </c>
      <c r="AC10" s="160">
        <v>34</v>
      </c>
      <c r="AD10" s="160">
        <v>31</v>
      </c>
      <c r="AE10" s="160">
        <v>30</v>
      </c>
      <c r="AF10" s="160">
        <v>24</v>
      </c>
      <c r="AG10" s="160">
        <v>31</v>
      </c>
      <c r="AH10" s="160">
        <v>25</v>
      </c>
      <c r="AI10" s="160">
        <v>19</v>
      </c>
      <c r="AJ10" s="160">
        <v>13</v>
      </c>
      <c r="AK10" s="160">
        <v>10</v>
      </c>
      <c r="AL10" s="160">
        <v>15</v>
      </c>
      <c r="AM10" s="160">
        <v>12</v>
      </c>
      <c r="AN10" s="160">
        <v>7</v>
      </c>
      <c r="AO10" s="160">
        <v>7</v>
      </c>
      <c r="AP10" s="166">
        <v>8</v>
      </c>
      <c r="AQ10" s="166">
        <v>5</v>
      </c>
      <c r="AR10" s="166">
        <v>6</v>
      </c>
      <c r="AS10" s="68">
        <v>10</v>
      </c>
      <c r="AT10" s="68">
        <v>1</v>
      </c>
      <c r="AU10" s="68">
        <v>5</v>
      </c>
      <c r="AV10" s="169">
        <v>14</v>
      </c>
      <c r="AW10" s="38">
        <v>5263</v>
      </c>
      <c r="AX10" s="38">
        <v>5469.879640044995</v>
      </c>
      <c r="AY10" s="38">
        <v>1666.2567559393071</v>
      </c>
    </row>
    <row r="11" spans="2:51" ht="16.5" customHeight="1">
      <c r="B11" s="249"/>
      <c r="C11" s="249"/>
      <c r="D11" s="49" t="s">
        <v>273</v>
      </c>
      <c r="E11" s="160">
        <v>1211</v>
      </c>
      <c r="F11" s="160">
        <v>0</v>
      </c>
      <c r="G11" s="160">
        <v>0</v>
      </c>
      <c r="H11" s="160">
        <v>1</v>
      </c>
      <c r="I11" s="160">
        <v>3</v>
      </c>
      <c r="J11" s="160">
        <v>3</v>
      </c>
      <c r="K11" s="160">
        <v>12</v>
      </c>
      <c r="L11" s="160">
        <v>15</v>
      </c>
      <c r="M11" s="160">
        <v>23</v>
      </c>
      <c r="N11" s="160">
        <v>48</v>
      </c>
      <c r="O11" s="160">
        <v>43</v>
      </c>
      <c r="P11" s="160">
        <v>77</v>
      </c>
      <c r="Q11" s="160">
        <v>57</v>
      </c>
      <c r="R11" s="160">
        <v>65</v>
      </c>
      <c r="S11" s="160">
        <v>77</v>
      </c>
      <c r="T11" s="160">
        <v>72</v>
      </c>
      <c r="U11" s="160">
        <v>84</v>
      </c>
      <c r="V11" s="160">
        <v>71</v>
      </c>
      <c r="W11" s="160">
        <v>60</v>
      </c>
      <c r="X11" s="160">
        <v>53</v>
      </c>
      <c r="Y11" s="160">
        <v>44</v>
      </c>
      <c r="Z11" s="160">
        <v>52</v>
      </c>
      <c r="AA11" s="160">
        <v>42</v>
      </c>
      <c r="AB11" s="160">
        <v>33</v>
      </c>
      <c r="AC11" s="160">
        <v>35</v>
      </c>
      <c r="AD11" s="160">
        <v>31</v>
      </c>
      <c r="AE11" s="160">
        <v>26</v>
      </c>
      <c r="AF11" s="160">
        <v>17</v>
      </c>
      <c r="AG11" s="160">
        <v>18</v>
      </c>
      <c r="AH11" s="160">
        <v>19</v>
      </c>
      <c r="AI11" s="160">
        <v>21</v>
      </c>
      <c r="AJ11" s="160">
        <v>20</v>
      </c>
      <c r="AK11" s="160">
        <v>19</v>
      </c>
      <c r="AL11" s="160">
        <v>15</v>
      </c>
      <c r="AM11" s="160">
        <v>12</v>
      </c>
      <c r="AN11" s="160">
        <v>7</v>
      </c>
      <c r="AO11" s="160">
        <v>4</v>
      </c>
      <c r="AP11" s="166">
        <v>5</v>
      </c>
      <c r="AQ11" s="166">
        <v>10</v>
      </c>
      <c r="AR11" s="166">
        <v>3</v>
      </c>
      <c r="AS11" s="68">
        <v>5</v>
      </c>
      <c r="AT11" s="68">
        <v>1</v>
      </c>
      <c r="AU11" s="68">
        <v>4</v>
      </c>
      <c r="AV11" s="169">
        <v>4</v>
      </c>
      <c r="AW11" s="38">
        <v>4670</v>
      </c>
      <c r="AX11" s="38">
        <v>4980.038810900082</v>
      </c>
      <c r="AY11" s="38">
        <v>1524.1602367920798</v>
      </c>
    </row>
    <row r="12" spans="2:51" ht="16.5" customHeight="1">
      <c r="B12" s="249"/>
      <c r="C12" s="249"/>
      <c r="D12" s="49" t="s">
        <v>274</v>
      </c>
      <c r="E12" s="160">
        <v>1451</v>
      </c>
      <c r="F12" s="160">
        <v>0</v>
      </c>
      <c r="G12" s="160">
        <v>0</v>
      </c>
      <c r="H12" s="160">
        <v>1</v>
      </c>
      <c r="I12" s="160">
        <v>14</v>
      </c>
      <c r="J12" s="160">
        <v>17</v>
      </c>
      <c r="K12" s="160">
        <v>35</v>
      </c>
      <c r="L12" s="160">
        <v>49</v>
      </c>
      <c r="M12" s="160">
        <v>73</v>
      </c>
      <c r="N12" s="160">
        <v>80</v>
      </c>
      <c r="O12" s="160">
        <v>90</v>
      </c>
      <c r="P12" s="160">
        <v>103</v>
      </c>
      <c r="Q12" s="160">
        <v>111</v>
      </c>
      <c r="R12" s="160">
        <v>105</v>
      </c>
      <c r="S12" s="160">
        <v>81</v>
      </c>
      <c r="T12" s="160">
        <v>82</v>
      </c>
      <c r="U12" s="160">
        <v>96</v>
      </c>
      <c r="V12" s="160">
        <v>75</v>
      </c>
      <c r="W12" s="160">
        <v>66</v>
      </c>
      <c r="X12" s="160">
        <v>63</v>
      </c>
      <c r="Y12" s="160">
        <v>60</v>
      </c>
      <c r="Z12" s="160">
        <v>50</v>
      </c>
      <c r="AA12" s="160">
        <v>26</v>
      </c>
      <c r="AB12" s="160">
        <v>30</v>
      </c>
      <c r="AC12" s="160">
        <v>34</v>
      </c>
      <c r="AD12" s="160">
        <v>23</v>
      </c>
      <c r="AE12" s="160">
        <v>12</v>
      </c>
      <c r="AF12" s="160">
        <v>19</v>
      </c>
      <c r="AG12" s="160">
        <v>11</v>
      </c>
      <c r="AH12" s="160">
        <v>9</v>
      </c>
      <c r="AI12" s="160">
        <v>6</v>
      </c>
      <c r="AJ12" s="160">
        <v>4</v>
      </c>
      <c r="AK12" s="160">
        <v>3</v>
      </c>
      <c r="AL12" s="160">
        <v>6</v>
      </c>
      <c r="AM12" s="160">
        <v>4</v>
      </c>
      <c r="AN12" s="160">
        <v>0</v>
      </c>
      <c r="AO12" s="160">
        <v>2</v>
      </c>
      <c r="AP12" s="166">
        <v>2</v>
      </c>
      <c r="AQ12" s="166">
        <v>3</v>
      </c>
      <c r="AR12" s="166">
        <v>4</v>
      </c>
      <c r="AS12" s="68">
        <v>1</v>
      </c>
      <c r="AT12" s="68">
        <v>0</v>
      </c>
      <c r="AU12" s="68">
        <v>0</v>
      </c>
      <c r="AV12" s="169">
        <v>1</v>
      </c>
      <c r="AW12" s="38">
        <v>4112</v>
      </c>
      <c r="AX12" s="38">
        <v>4303.333563059959</v>
      </c>
      <c r="AY12" s="38">
        <v>1245.6385136105844</v>
      </c>
    </row>
    <row r="13" spans="2:51" ht="16.5" customHeight="1">
      <c r="B13" s="249"/>
      <c r="C13" s="249"/>
      <c r="D13" s="49" t="s">
        <v>275</v>
      </c>
      <c r="E13" s="160">
        <v>1057</v>
      </c>
      <c r="F13" s="160">
        <v>0</v>
      </c>
      <c r="G13" s="160">
        <v>3</v>
      </c>
      <c r="H13" s="160">
        <v>13</v>
      </c>
      <c r="I13" s="160">
        <v>10</v>
      </c>
      <c r="J13" s="160">
        <v>25</v>
      </c>
      <c r="K13" s="160">
        <v>41</v>
      </c>
      <c r="L13" s="160">
        <v>52</v>
      </c>
      <c r="M13" s="160">
        <v>51</v>
      </c>
      <c r="N13" s="160">
        <v>66</v>
      </c>
      <c r="O13" s="160">
        <v>66</v>
      </c>
      <c r="P13" s="160">
        <v>75</v>
      </c>
      <c r="Q13" s="160">
        <v>80</v>
      </c>
      <c r="R13" s="160">
        <v>70</v>
      </c>
      <c r="S13" s="160">
        <v>67</v>
      </c>
      <c r="T13" s="160">
        <v>58</v>
      </c>
      <c r="U13" s="160">
        <v>63</v>
      </c>
      <c r="V13" s="160">
        <v>37</v>
      </c>
      <c r="W13" s="160">
        <v>35</v>
      </c>
      <c r="X13" s="160">
        <v>30</v>
      </c>
      <c r="Y13" s="160">
        <v>31</v>
      </c>
      <c r="Z13" s="160">
        <v>34</v>
      </c>
      <c r="AA13" s="160">
        <v>28</v>
      </c>
      <c r="AB13" s="160">
        <v>20</v>
      </c>
      <c r="AC13" s="160">
        <v>23</v>
      </c>
      <c r="AD13" s="160">
        <v>21</v>
      </c>
      <c r="AE13" s="160">
        <v>11</v>
      </c>
      <c r="AF13" s="160">
        <v>12</v>
      </c>
      <c r="AG13" s="160">
        <v>8</v>
      </c>
      <c r="AH13" s="160">
        <v>4</v>
      </c>
      <c r="AI13" s="160">
        <v>4</v>
      </c>
      <c r="AJ13" s="160">
        <v>3</v>
      </c>
      <c r="AK13" s="160">
        <v>1</v>
      </c>
      <c r="AL13" s="160">
        <v>1</v>
      </c>
      <c r="AM13" s="160">
        <v>4</v>
      </c>
      <c r="AN13" s="160">
        <v>1</v>
      </c>
      <c r="AO13" s="160">
        <v>1</v>
      </c>
      <c r="AP13" s="166">
        <v>1</v>
      </c>
      <c r="AQ13" s="166">
        <v>2</v>
      </c>
      <c r="AR13" s="166">
        <v>1</v>
      </c>
      <c r="AS13" s="68">
        <v>2</v>
      </c>
      <c r="AT13" s="68">
        <v>2</v>
      </c>
      <c r="AU13" s="68">
        <v>0</v>
      </c>
      <c r="AV13" s="169">
        <v>0</v>
      </c>
      <c r="AW13" s="38">
        <v>3900</v>
      </c>
      <c r="AX13" s="38">
        <v>4143.160832544939</v>
      </c>
      <c r="AY13" s="38">
        <v>1309.5250666729373</v>
      </c>
    </row>
    <row r="14" spans="2:51" ht="16.5" customHeight="1">
      <c r="B14" s="249"/>
      <c r="C14" s="249"/>
      <c r="D14" s="49" t="s">
        <v>276</v>
      </c>
      <c r="E14" s="160">
        <v>593</v>
      </c>
      <c r="F14" s="160">
        <v>2</v>
      </c>
      <c r="G14" s="160">
        <v>7</v>
      </c>
      <c r="H14" s="160">
        <v>7</v>
      </c>
      <c r="I14" s="160">
        <v>14</v>
      </c>
      <c r="J14" s="160">
        <v>20</v>
      </c>
      <c r="K14" s="160">
        <v>38</v>
      </c>
      <c r="L14" s="160">
        <v>33</v>
      </c>
      <c r="M14" s="160">
        <v>53</v>
      </c>
      <c r="N14" s="160">
        <v>57</v>
      </c>
      <c r="O14" s="160">
        <v>59</v>
      </c>
      <c r="P14" s="160">
        <v>41</v>
      </c>
      <c r="Q14" s="160">
        <v>34</v>
      </c>
      <c r="R14" s="160">
        <v>34</v>
      </c>
      <c r="S14" s="160">
        <v>43</v>
      </c>
      <c r="T14" s="160">
        <v>32</v>
      </c>
      <c r="U14" s="160">
        <v>29</v>
      </c>
      <c r="V14" s="160">
        <v>20</v>
      </c>
      <c r="W14" s="160">
        <v>20</v>
      </c>
      <c r="X14" s="160">
        <v>11</v>
      </c>
      <c r="Y14" s="160">
        <v>8</v>
      </c>
      <c r="Z14" s="160">
        <v>2</v>
      </c>
      <c r="AA14" s="160">
        <v>7</v>
      </c>
      <c r="AB14" s="160">
        <v>1</v>
      </c>
      <c r="AC14" s="160">
        <v>4</v>
      </c>
      <c r="AD14" s="160">
        <v>4</v>
      </c>
      <c r="AE14" s="160">
        <v>2</v>
      </c>
      <c r="AF14" s="160">
        <v>3</v>
      </c>
      <c r="AG14" s="160">
        <v>1</v>
      </c>
      <c r="AH14" s="160">
        <v>1</v>
      </c>
      <c r="AI14" s="160">
        <v>3</v>
      </c>
      <c r="AJ14" s="160">
        <v>1</v>
      </c>
      <c r="AK14" s="160">
        <v>1</v>
      </c>
      <c r="AL14" s="160">
        <v>0</v>
      </c>
      <c r="AM14" s="160">
        <v>0</v>
      </c>
      <c r="AN14" s="160">
        <v>0</v>
      </c>
      <c r="AO14" s="160">
        <v>0</v>
      </c>
      <c r="AP14" s="166">
        <v>1</v>
      </c>
      <c r="AQ14" s="166">
        <v>0</v>
      </c>
      <c r="AR14" s="166">
        <v>0</v>
      </c>
      <c r="AS14" s="68">
        <v>0</v>
      </c>
      <c r="AT14" s="68">
        <v>0</v>
      </c>
      <c r="AU14" s="68">
        <v>0</v>
      </c>
      <c r="AV14" s="169">
        <v>0</v>
      </c>
      <c r="AW14" s="38">
        <v>3430</v>
      </c>
      <c r="AX14" s="38">
        <v>3614.016863406408</v>
      </c>
      <c r="AY14" s="38">
        <v>1055.6546865726089</v>
      </c>
    </row>
    <row r="15" spans="2:51" ht="16.5" customHeight="1">
      <c r="B15" s="249"/>
      <c r="C15" s="344"/>
      <c r="D15" s="49" t="s">
        <v>277</v>
      </c>
      <c r="E15" s="160">
        <v>287</v>
      </c>
      <c r="F15" s="160">
        <v>1</v>
      </c>
      <c r="G15" s="160">
        <v>1</v>
      </c>
      <c r="H15" s="160">
        <v>3</v>
      </c>
      <c r="I15" s="160">
        <v>5</v>
      </c>
      <c r="J15" s="160">
        <v>10</v>
      </c>
      <c r="K15" s="160">
        <v>20</v>
      </c>
      <c r="L15" s="160">
        <v>20</v>
      </c>
      <c r="M15" s="160">
        <v>31</v>
      </c>
      <c r="N15" s="160">
        <v>31</v>
      </c>
      <c r="O15" s="160">
        <v>21</v>
      </c>
      <c r="P15" s="160">
        <v>24</v>
      </c>
      <c r="Q15" s="160">
        <v>17</v>
      </c>
      <c r="R15" s="160">
        <v>23</v>
      </c>
      <c r="S15" s="160">
        <v>19</v>
      </c>
      <c r="T15" s="160">
        <v>15</v>
      </c>
      <c r="U15" s="160">
        <v>16</v>
      </c>
      <c r="V15" s="160">
        <v>5</v>
      </c>
      <c r="W15" s="160">
        <v>4</v>
      </c>
      <c r="X15" s="160">
        <v>5</v>
      </c>
      <c r="Y15" s="160">
        <v>5</v>
      </c>
      <c r="Z15" s="160">
        <v>3</v>
      </c>
      <c r="AA15" s="160">
        <v>2</v>
      </c>
      <c r="AB15" s="160">
        <v>0</v>
      </c>
      <c r="AC15" s="160">
        <v>0</v>
      </c>
      <c r="AD15" s="160">
        <v>0</v>
      </c>
      <c r="AE15" s="160">
        <v>4</v>
      </c>
      <c r="AF15" s="160">
        <v>1</v>
      </c>
      <c r="AG15" s="160">
        <v>0</v>
      </c>
      <c r="AH15" s="160">
        <v>1</v>
      </c>
      <c r="AI15" s="160">
        <v>0</v>
      </c>
      <c r="AJ15" s="160">
        <v>0</v>
      </c>
      <c r="AK15" s="160">
        <v>0</v>
      </c>
      <c r="AL15" s="160">
        <v>0</v>
      </c>
      <c r="AM15" s="160">
        <v>0</v>
      </c>
      <c r="AN15" s="160">
        <v>0</v>
      </c>
      <c r="AO15" s="160">
        <v>0</v>
      </c>
      <c r="AP15" s="166">
        <v>0</v>
      </c>
      <c r="AQ15" s="166">
        <v>0</v>
      </c>
      <c r="AR15" s="166">
        <v>0</v>
      </c>
      <c r="AS15" s="68">
        <v>0</v>
      </c>
      <c r="AT15" s="68">
        <v>0</v>
      </c>
      <c r="AU15" s="68">
        <v>0</v>
      </c>
      <c r="AV15" s="169">
        <v>0</v>
      </c>
      <c r="AW15" s="38">
        <v>3400</v>
      </c>
      <c r="AX15" s="38">
        <v>3525.5087108013936</v>
      </c>
      <c r="AY15" s="38">
        <v>930.3558228396754</v>
      </c>
    </row>
    <row r="16" spans="2:51" ht="16.5" customHeight="1">
      <c r="B16" s="249"/>
      <c r="C16" s="311" t="s">
        <v>255</v>
      </c>
      <c r="D16" s="345"/>
      <c r="E16" s="160">
        <v>2682</v>
      </c>
      <c r="F16" s="160">
        <v>1</v>
      </c>
      <c r="G16" s="160">
        <v>1</v>
      </c>
      <c r="H16" s="160">
        <v>0</v>
      </c>
      <c r="I16" s="160">
        <v>14</v>
      </c>
      <c r="J16" s="160">
        <v>34</v>
      </c>
      <c r="K16" s="160">
        <v>62</v>
      </c>
      <c r="L16" s="160">
        <v>87</v>
      </c>
      <c r="M16" s="160">
        <v>149</v>
      </c>
      <c r="N16" s="160">
        <v>172</v>
      </c>
      <c r="O16" s="160">
        <v>220</v>
      </c>
      <c r="P16" s="160">
        <v>187</v>
      </c>
      <c r="Q16" s="160">
        <v>211</v>
      </c>
      <c r="R16" s="160">
        <v>201</v>
      </c>
      <c r="S16" s="160">
        <v>210</v>
      </c>
      <c r="T16" s="160">
        <v>175</v>
      </c>
      <c r="U16" s="160">
        <v>155</v>
      </c>
      <c r="V16" s="160">
        <v>127</v>
      </c>
      <c r="W16" s="160">
        <v>106</v>
      </c>
      <c r="X16" s="160">
        <v>101</v>
      </c>
      <c r="Y16" s="160">
        <v>70</v>
      </c>
      <c r="Z16" s="160">
        <v>59</v>
      </c>
      <c r="AA16" s="160">
        <v>52</v>
      </c>
      <c r="AB16" s="160">
        <v>45</v>
      </c>
      <c r="AC16" s="160">
        <v>29</v>
      </c>
      <c r="AD16" s="160">
        <v>28</v>
      </c>
      <c r="AE16" s="160">
        <v>24</v>
      </c>
      <c r="AF16" s="160">
        <v>17</v>
      </c>
      <c r="AG16" s="160">
        <v>10</v>
      </c>
      <c r="AH16" s="160">
        <v>19</v>
      </c>
      <c r="AI16" s="160">
        <v>14</v>
      </c>
      <c r="AJ16" s="160">
        <v>20</v>
      </c>
      <c r="AK16" s="160">
        <v>15</v>
      </c>
      <c r="AL16" s="160">
        <v>8</v>
      </c>
      <c r="AM16" s="160">
        <v>11</v>
      </c>
      <c r="AN16" s="160">
        <v>10</v>
      </c>
      <c r="AO16" s="160">
        <v>11</v>
      </c>
      <c r="AP16" s="166">
        <v>4</v>
      </c>
      <c r="AQ16" s="166">
        <v>3</v>
      </c>
      <c r="AR16" s="166">
        <v>7</v>
      </c>
      <c r="AS16" s="68">
        <v>3</v>
      </c>
      <c r="AT16" s="68">
        <v>4</v>
      </c>
      <c r="AU16" s="68">
        <v>2</v>
      </c>
      <c r="AV16" s="169">
        <v>4</v>
      </c>
      <c r="AW16" s="38">
        <v>4000</v>
      </c>
      <c r="AX16" s="38">
        <v>4242.752423564504</v>
      </c>
      <c r="AY16" s="38">
        <v>1302.6641601216204</v>
      </c>
    </row>
    <row r="17" spans="2:51" ht="16.5" customHeight="1">
      <c r="B17" s="249"/>
      <c r="C17" s="249"/>
      <c r="D17" s="49" t="s">
        <v>271</v>
      </c>
      <c r="E17" s="160">
        <v>414</v>
      </c>
      <c r="F17" s="160">
        <v>0</v>
      </c>
      <c r="G17" s="160">
        <v>0</v>
      </c>
      <c r="H17" s="160">
        <v>0</v>
      </c>
      <c r="I17" s="160">
        <v>0</v>
      </c>
      <c r="J17" s="160">
        <v>2</v>
      </c>
      <c r="K17" s="160">
        <v>5</v>
      </c>
      <c r="L17" s="160">
        <v>12</v>
      </c>
      <c r="M17" s="160">
        <v>28</v>
      </c>
      <c r="N17" s="160">
        <v>32</v>
      </c>
      <c r="O17" s="160">
        <v>41</v>
      </c>
      <c r="P17" s="160">
        <v>25</v>
      </c>
      <c r="Q17" s="160">
        <v>33</v>
      </c>
      <c r="R17" s="160">
        <v>33</v>
      </c>
      <c r="S17" s="160">
        <v>33</v>
      </c>
      <c r="T17" s="160">
        <v>28</v>
      </c>
      <c r="U17" s="160">
        <v>26</v>
      </c>
      <c r="V17" s="160">
        <v>22</v>
      </c>
      <c r="W17" s="160">
        <v>16</v>
      </c>
      <c r="X17" s="160">
        <v>14</v>
      </c>
      <c r="Y17" s="160">
        <v>6</v>
      </c>
      <c r="Z17" s="160">
        <v>2</v>
      </c>
      <c r="AA17" s="160">
        <v>7</v>
      </c>
      <c r="AB17" s="160">
        <v>8</v>
      </c>
      <c r="AC17" s="160">
        <v>4</v>
      </c>
      <c r="AD17" s="160">
        <v>4</v>
      </c>
      <c r="AE17" s="160">
        <v>2</v>
      </c>
      <c r="AF17" s="160">
        <v>3</v>
      </c>
      <c r="AG17" s="160">
        <v>1</v>
      </c>
      <c r="AH17" s="160">
        <v>4</v>
      </c>
      <c r="AI17" s="160">
        <v>1</v>
      </c>
      <c r="AJ17" s="160">
        <v>6</v>
      </c>
      <c r="AK17" s="160">
        <v>3</v>
      </c>
      <c r="AL17" s="160">
        <v>0</v>
      </c>
      <c r="AM17" s="160">
        <v>1</v>
      </c>
      <c r="AN17" s="160">
        <v>3</v>
      </c>
      <c r="AO17" s="160">
        <v>4</v>
      </c>
      <c r="AP17" s="166">
        <v>1</v>
      </c>
      <c r="AQ17" s="166">
        <v>1</v>
      </c>
      <c r="AR17" s="166">
        <v>2</v>
      </c>
      <c r="AS17" s="68">
        <v>1</v>
      </c>
      <c r="AT17" s="68">
        <v>0</v>
      </c>
      <c r="AU17" s="68">
        <v>0</v>
      </c>
      <c r="AV17" s="169">
        <v>0</v>
      </c>
      <c r="AW17" s="38">
        <v>3962.5</v>
      </c>
      <c r="AX17" s="38">
        <v>4261.821256038647</v>
      </c>
      <c r="AY17" s="38">
        <v>1334.586898906747</v>
      </c>
    </row>
    <row r="18" spans="2:51" ht="16.5" customHeight="1">
      <c r="B18" s="249"/>
      <c r="C18" s="249"/>
      <c r="D18" s="49" t="s">
        <v>272</v>
      </c>
      <c r="E18" s="160">
        <v>714</v>
      </c>
      <c r="F18" s="160">
        <v>0</v>
      </c>
      <c r="G18" s="160">
        <v>1</v>
      </c>
      <c r="H18" s="160">
        <v>0</v>
      </c>
      <c r="I18" s="160">
        <v>4</v>
      </c>
      <c r="J18" s="160">
        <v>4</v>
      </c>
      <c r="K18" s="160">
        <v>12</v>
      </c>
      <c r="L18" s="160">
        <v>14</v>
      </c>
      <c r="M18" s="160">
        <v>28</v>
      </c>
      <c r="N18" s="160">
        <v>34</v>
      </c>
      <c r="O18" s="160">
        <v>52</v>
      </c>
      <c r="P18" s="160">
        <v>56</v>
      </c>
      <c r="Q18" s="160">
        <v>62</v>
      </c>
      <c r="R18" s="160">
        <v>46</v>
      </c>
      <c r="S18" s="160">
        <v>48</v>
      </c>
      <c r="T18" s="160">
        <v>40</v>
      </c>
      <c r="U18" s="160">
        <v>31</v>
      </c>
      <c r="V18" s="160">
        <v>26</v>
      </c>
      <c r="W18" s="160">
        <v>35</v>
      </c>
      <c r="X18" s="160">
        <v>36</v>
      </c>
      <c r="Y18" s="160">
        <v>21</v>
      </c>
      <c r="Z18" s="160">
        <v>21</v>
      </c>
      <c r="AA18" s="160">
        <v>17</v>
      </c>
      <c r="AB18" s="160">
        <v>18</v>
      </c>
      <c r="AC18" s="160">
        <v>10</v>
      </c>
      <c r="AD18" s="160">
        <v>9</v>
      </c>
      <c r="AE18" s="160">
        <v>10</v>
      </c>
      <c r="AF18" s="160">
        <v>10</v>
      </c>
      <c r="AG18" s="160">
        <v>8</v>
      </c>
      <c r="AH18" s="160">
        <v>9</v>
      </c>
      <c r="AI18" s="160">
        <v>9</v>
      </c>
      <c r="AJ18" s="160">
        <v>7</v>
      </c>
      <c r="AK18" s="160">
        <v>5</v>
      </c>
      <c r="AL18" s="160">
        <v>4</v>
      </c>
      <c r="AM18" s="160">
        <v>7</v>
      </c>
      <c r="AN18" s="160">
        <v>5</v>
      </c>
      <c r="AO18" s="160">
        <v>4</v>
      </c>
      <c r="AP18" s="166">
        <v>1</v>
      </c>
      <c r="AQ18" s="166">
        <v>1</v>
      </c>
      <c r="AR18" s="166">
        <v>1</v>
      </c>
      <c r="AS18" s="68">
        <v>2</v>
      </c>
      <c r="AT18" s="68">
        <v>1</v>
      </c>
      <c r="AU18" s="68">
        <v>1</v>
      </c>
      <c r="AV18" s="169">
        <v>4</v>
      </c>
      <c r="AW18" s="38">
        <v>4182</v>
      </c>
      <c r="AX18" s="38">
        <v>4560.8403361344535</v>
      </c>
      <c r="AY18" s="38">
        <v>1481.104142450171</v>
      </c>
    </row>
    <row r="19" spans="2:51" ht="16.5" customHeight="1">
      <c r="B19" s="249"/>
      <c r="C19" s="249"/>
      <c r="D19" s="49" t="s">
        <v>273</v>
      </c>
      <c r="E19" s="160">
        <v>655</v>
      </c>
      <c r="F19" s="160">
        <v>0</v>
      </c>
      <c r="G19" s="160">
        <v>0</v>
      </c>
      <c r="H19" s="160">
        <v>0</v>
      </c>
      <c r="I19" s="160">
        <v>3</v>
      </c>
      <c r="J19" s="160">
        <v>8</v>
      </c>
      <c r="K19" s="160">
        <v>13</v>
      </c>
      <c r="L19" s="160">
        <v>22</v>
      </c>
      <c r="M19" s="160">
        <v>36</v>
      </c>
      <c r="N19" s="160">
        <v>44</v>
      </c>
      <c r="O19" s="160">
        <v>49</v>
      </c>
      <c r="P19" s="160">
        <v>39</v>
      </c>
      <c r="Q19" s="160">
        <v>35</v>
      </c>
      <c r="R19" s="160">
        <v>49</v>
      </c>
      <c r="S19" s="160">
        <v>61</v>
      </c>
      <c r="T19" s="160">
        <v>47</v>
      </c>
      <c r="U19" s="160">
        <v>45</v>
      </c>
      <c r="V19" s="160">
        <v>34</v>
      </c>
      <c r="W19" s="160">
        <v>25</v>
      </c>
      <c r="X19" s="160">
        <v>21</v>
      </c>
      <c r="Y19" s="160">
        <v>24</v>
      </c>
      <c r="Z19" s="160">
        <v>21</v>
      </c>
      <c r="AA19" s="160">
        <v>17</v>
      </c>
      <c r="AB19" s="160">
        <v>9</v>
      </c>
      <c r="AC19" s="160">
        <v>8</v>
      </c>
      <c r="AD19" s="160">
        <v>6</v>
      </c>
      <c r="AE19" s="160">
        <v>8</v>
      </c>
      <c r="AF19" s="160">
        <v>1</v>
      </c>
      <c r="AG19" s="160">
        <v>1</v>
      </c>
      <c r="AH19" s="160">
        <v>1</v>
      </c>
      <c r="AI19" s="160">
        <v>3</v>
      </c>
      <c r="AJ19" s="160">
        <v>4</v>
      </c>
      <c r="AK19" s="160">
        <v>6</v>
      </c>
      <c r="AL19" s="160">
        <v>1</v>
      </c>
      <c r="AM19" s="160">
        <v>2</v>
      </c>
      <c r="AN19" s="160">
        <v>1</v>
      </c>
      <c r="AO19" s="160">
        <v>3</v>
      </c>
      <c r="AP19" s="166">
        <v>1</v>
      </c>
      <c r="AQ19" s="166">
        <v>1</v>
      </c>
      <c r="AR19" s="166">
        <v>2</v>
      </c>
      <c r="AS19" s="68">
        <v>0</v>
      </c>
      <c r="AT19" s="68">
        <v>3</v>
      </c>
      <c r="AU19" s="68">
        <v>1</v>
      </c>
      <c r="AV19" s="169">
        <v>0</v>
      </c>
      <c r="AW19" s="38">
        <v>4085</v>
      </c>
      <c r="AX19" s="38">
        <v>4275.4778625954195</v>
      </c>
      <c r="AY19" s="38">
        <v>1278.5428186760444</v>
      </c>
    </row>
    <row r="20" spans="2:51" ht="16.5" customHeight="1">
      <c r="B20" s="249"/>
      <c r="C20" s="249"/>
      <c r="D20" s="49" t="s">
        <v>274</v>
      </c>
      <c r="E20" s="160">
        <v>397</v>
      </c>
      <c r="F20" s="160">
        <v>0</v>
      </c>
      <c r="G20" s="160">
        <v>0</v>
      </c>
      <c r="H20" s="160">
        <v>0</v>
      </c>
      <c r="I20" s="160">
        <v>3</v>
      </c>
      <c r="J20" s="160">
        <v>9</v>
      </c>
      <c r="K20" s="160">
        <v>14</v>
      </c>
      <c r="L20" s="160">
        <v>21</v>
      </c>
      <c r="M20" s="160">
        <v>26</v>
      </c>
      <c r="N20" s="160">
        <v>26</v>
      </c>
      <c r="O20" s="160">
        <v>39</v>
      </c>
      <c r="P20" s="160">
        <v>28</v>
      </c>
      <c r="Q20" s="160">
        <v>33</v>
      </c>
      <c r="R20" s="160">
        <v>30</v>
      </c>
      <c r="S20" s="160">
        <v>29</v>
      </c>
      <c r="T20" s="160">
        <v>26</v>
      </c>
      <c r="U20" s="160">
        <v>21</v>
      </c>
      <c r="V20" s="160">
        <v>18</v>
      </c>
      <c r="W20" s="160">
        <v>14</v>
      </c>
      <c r="X20" s="160">
        <v>11</v>
      </c>
      <c r="Y20" s="160">
        <v>9</v>
      </c>
      <c r="Z20" s="160">
        <v>7</v>
      </c>
      <c r="AA20" s="160">
        <v>5</v>
      </c>
      <c r="AB20" s="160">
        <v>4</v>
      </c>
      <c r="AC20" s="160">
        <v>3</v>
      </c>
      <c r="AD20" s="160">
        <v>5</v>
      </c>
      <c r="AE20" s="160">
        <v>2</v>
      </c>
      <c r="AF20" s="160">
        <v>2</v>
      </c>
      <c r="AG20" s="160">
        <v>0</v>
      </c>
      <c r="AH20" s="160">
        <v>3</v>
      </c>
      <c r="AI20" s="160">
        <v>0</v>
      </c>
      <c r="AJ20" s="160">
        <v>3</v>
      </c>
      <c r="AK20" s="160">
        <v>0</v>
      </c>
      <c r="AL20" s="160">
        <v>2</v>
      </c>
      <c r="AM20" s="160">
        <v>1</v>
      </c>
      <c r="AN20" s="160">
        <v>1</v>
      </c>
      <c r="AO20" s="160">
        <v>0</v>
      </c>
      <c r="AP20" s="166">
        <v>0</v>
      </c>
      <c r="AQ20" s="166">
        <v>0</v>
      </c>
      <c r="AR20" s="166">
        <v>2</v>
      </c>
      <c r="AS20" s="68">
        <v>0</v>
      </c>
      <c r="AT20" s="68">
        <v>0</v>
      </c>
      <c r="AU20" s="68">
        <v>0</v>
      </c>
      <c r="AV20" s="169">
        <v>0</v>
      </c>
      <c r="AW20" s="38">
        <v>3799</v>
      </c>
      <c r="AX20" s="38">
        <v>3989.4508816120906</v>
      </c>
      <c r="AY20" s="38">
        <v>1168.368847309838</v>
      </c>
    </row>
    <row r="21" spans="2:51" ht="16.5" customHeight="1">
      <c r="B21" s="249"/>
      <c r="C21" s="344"/>
      <c r="D21" s="49" t="s">
        <v>275</v>
      </c>
      <c r="E21" s="160">
        <v>502</v>
      </c>
      <c r="F21" s="160">
        <v>1</v>
      </c>
      <c r="G21" s="160">
        <v>0</v>
      </c>
      <c r="H21" s="160">
        <v>0</v>
      </c>
      <c r="I21" s="160">
        <v>4</v>
      </c>
      <c r="J21" s="160">
        <v>11</v>
      </c>
      <c r="K21" s="160">
        <v>18</v>
      </c>
      <c r="L21" s="160">
        <v>18</v>
      </c>
      <c r="M21" s="160">
        <v>31</v>
      </c>
      <c r="N21" s="160">
        <v>36</v>
      </c>
      <c r="O21" s="160">
        <v>39</v>
      </c>
      <c r="P21" s="160">
        <v>39</v>
      </c>
      <c r="Q21" s="160">
        <v>48</v>
      </c>
      <c r="R21" s="160">
        <v>43</v>
      </c>
      <c r="S21" s="160">
        <v>39</v>
      </c>
      <c r="T21" s="160">
        <v>34</v>
      </c>
      <c r="U21" s="160">
        <v>32</v>
      </c>
      <c r="V21" s="160">
        <v>27</v>
      </c>
      <c r="W21" s="160">
        <v>16</v>
      </c>
      <c r="X21" s="160">
        <v>19</v>
      </c>
      <c r="Y21" s="160">
        <v>10</v>
      </c>
      <c r="Z21" s="160">
        <v>8</v>
      </c>
      <c r="AA21" s="160">
        <v>6</v>
      </c>
      <c r="AB21" s="160">
        <v>6</v>
      </c>
      <c r="AC21" s="160">
        <v>4</v>
      </c>
      <c r="AD21" s="160">
        <v>4</v>
      </c>
      <c r="AE21" s="160">
        <v>2</v>
      </c>
      <c r="AF21" s="160">
        <v>1</v>
      </c>
      <c r="AG21" s="160">
        <v>0</v>
      </c>
      <c r="AH21" s="160">
        <v>2</v>
      </c>
      <c r="AI21" s="160">
        <v>1</v>
      </c>
      <c r="AJ21" s="160">
        <v>0</v>
      </c>
      <c r="AK21" s="160">
        <v>1</v>
      </c>
      <c r="AL21" s="160">
        <v>1</v>
      </c>
      <c r="AM21" s="160">
        <v>0</v>
      </c>
      <c r="AN21" s="160">
        <v>0</v>
      </c>
      <c r="AO21" s="160">
        <v>0</v>
      </c>
      <c r="AP21" s="166">
        <v>1</v>
      </c>
      <c r="AQ21" s="166">
        <v>0</v>
      </c>
      <c r="AR21" s="166">
        <v>0</v>
      </c>
      <c r="AS21" s="68">
        <v>0</v>
      </c>
      <c r="AT21" s="68">
        <v>0</v>
      </c>
      <c r="AU21" s="68">
        <v>0</v>
      </c>
      <c r="AV21" s="169">
        <v>0</v>
      </c>
      <c r="AW21" s="38">
        <v>3816</v>
      </c>
      <c r="AX21" s="38">
        <v>3932.227091633466</v>
      </c>
      <c r="AY21" s="38">
        <v>992.1530813083277</v>
      </c>
    </row>
    <row r="22" spans="2:51" ht="16.5" customHeight="1">
      <c r="B22" s="249"/>
      <c r="C22" s="311" t="s">
        <v>256</v>
      </c>
      <c r="D22" s="345"/>
      <c r="E22" s="160">
        <v>1659</v>
      </c>
      <c r="F22" s="160">
        <v>1</v>
      </c>
      <c r="G22" s="160">
        <v>2</v>
      </c>
      <c r="H22" s="160">
        <v>8</v>
      </c>
      <c r="I22" s="160">
        <v>16</v>
      </c>
      <c r="J22" s="160">
        <v>20</v>
      </c>
      <c r="K22" s="160">
        <v>40</v>
      </c>
      <c r="L22" s="160">
        <v>57</v>
      </c>
      <c r="M22" s="160">
        <v>61</v>
      </c>
      <c r="N22" s="160">
        <v>82</v>
      </c>
      <c r="O22" s="160">
        <v>108</v>
      </c>
      <c r="P22" s="160">
        <v>132</v>
      </c>
      <c r="Q22" s="160">
        <v>140</v>
      </c>
      <c r="R22" s="160">
        <v>145</v>
      </c>
      <c r="S22" s="160">
        <v>134</v>
      </c>
      <c r="T22" s="160">
        <v>121</v>
      </c>
      <c r="U22" s="160">
        <v>104</v>
      </c>
      <c r="V22" s="160">
        <v>90</v>
      </c>
      <c r="W22" s="160">
        <v>76</v>
      </c>
      <c r="X22" s="160">
        <v>62</v>
      </c>
      <c r="Y22" s="160">
        <v>58</v>
      </c>
      <c r="Z22" s="160">
        <v>45</v>
      </c>
      <c r="AA22" s="160">
        <v>21</v>
      </c>
      <c r="AB22" s="160">
        <v>24</v>
      </c>
      <c r="AC22" s="160">
        <v>23</v>
      </c>
      <c r="AD22" s="160">
        <v>17</v>
      </c>
      <c r="AE22" s="160">
        <v>6</v>
      </c>
      <c r="AF22" s="160">
        <v>11</v>
      </c>
      <c r="AG22" s="160">
        <v>9</v>
      </c>
      <c r="AH22" s="160">
        <v>8</v>
      </c>
      <c r="AI22" s="160">
        <v>4</v>
      </c>
      <c r="AJ22" s="160">
        <v>9</v>
      </c>
      <c r="AK22" s="160">
        <v>6</v>
      </c>
      <c r="AL22" s="160">
        <v>3</v>
      </c>
      <c r="AM22" s="160">
        <v>0</v>
      </c>
      <c r="AN22" s="160">
        <v>2</v>
      </c>
      <c r="AO22" s="160">
        <v>0</v>
      </c>
      <c r="AP22" s="166">
        <v>2</v>
      </c>
      <c r="AQ22" s="166">
        <v>8</v>
      </c>
      <c r="AR22" s="166">
        <v>1</v>
      </c>
      <c r="AS22" s="68">
        <v>0</v>
      </c>
      <c r="AT22" s="68">
        <v>2</v>
      </c>
      <c r="AU22" s="68">
        <v>1</v>
      </c>
      <c r="AV22" s="169">
        <v>0</v>
      </c>
      <c r="AW22" s="38">
        <v>4028</v>
      </c>
      <c r="AX22" s="38">
        <v>4180.188065099457</v>
      </c>
      <c r="AY22" s="38">
        <v>1161.8894908625748</v>
      </c>
    </row>
    <row r="23" spans="2:51" ht="16.5" customHeight="1">
      <c r="B23" s="249"/>
      <c r="C23" s="249"/>
      <c r="D23" s="49" t="s">
        <v>271</v>
      </c>
      <c r="E23" s="160">
        <v>288</v>
      </c>
      <c r="F23" s="160">
        <v>0</v>
      </c>
      <c r="G23" s="160">
        <v>1</v>
      </c>
      <c r="H23" s="160">
        <v>0</v>
      </c>
      <c r="I23" s="160">
        <v>0</v>
      </c>
      <c r="J23" s="160">
        <v>1</v>
      </c>
      <c r="K23" s="160">
        <v>2</v>
      </c>
      <c r="L23" s="160">
        <v>2</v>
      </c>
      <c r="M23" s="160">
        <v>7</v>
      </c>
      <c r="N23" s="160">
        <v>13</v>
      </c>
      <c r="O23" s="160">
        <v>14</v>
      </c>
      <c r="P23" s="160">
        <v>13</v>
      </c>
      <c r="Q23" s="160">
        <v>14</v>
      </c>
      <c r="R23" s="160">
        <v>21</v>
      </c>
      <c r="S23" s="160">
        <v>25</v>
      </c>
      <c r="T23" s="160">
        <v>26</v>
      </c>
      <c r="U23" s="160">
        <v>20</v>
      </c>
      <c r="V23" s="160">
        <v>20</v>
      </c>
      <c r="W23" s="160">
        <v>16</v>
      </c>
      <c r="X23" s="160">
        <v>11</v>
      </c>
      <c r="Y23" s="160">
        <v>13</v>
      </c>
      <c r="Z23" s="160">
        <v>4</v>
      </c>
      <c r="AA23" s="160">
        <v>6</v>
      </c>
      <c r="AB23" s="160">
        <v>7</v>
      </c>
      <c r="AC23" s="160">
        <v>8</v>
      </c>
      <c r="AD23" s="160">
        <v>9</v>
      </c>
      <c r="AE23" s="160">
        <v>3</v>
      </c>
      <c r="AF23" s="160">
        <v>7</v>
      </c>
      <c r="AG23" s="160">
        <v>5</v>
      </c>
      <c r="AH23" s="160">
        <v>2</v>
      </c>
      <c r="AI23" s="160">
        <v>3</v>
      </c>
      <c r="AJ23" s="160">
        <v>4</v>
      </c>
      <c r="AK23" s="160">
        <v>3</v>
      </c>
      <c r="AL23" s="160">
        <v>1</v>
      </c>
      <c r="AM23" s="160">
        <v>0</v>
      </c>
      <c r="AN23" s="160">
        <v>1</v>
      </c>
      <c r="AO23" s="160">
        <v>0</v>
      </c>
      <c r="AP23" s="166">
        <v>0</v>
      </c>
      <c r="AQ23" s="166">
        <v>4</v>
      </c>
      <c r="AR23" s="166">
        <v>0</v>
      </c>
      <c r="AS23" s="68">
        <v>0</v>
      </c>
      <c r="AT23" s="68">
        <v>1</v>
      </c>
      <c r="AU23" s="68">
        <v>1</v>
      </c>
      <c r="AV23" s="169">
        <v>0</v>
      </c>
      <c r="AW23" s="38">
        <v>4427.5</v>
      </c>
      <c r="AX23" s="38">
        <v>4734.204861111111</v>
      </c>
      <c r="AY23" s="38">
        <v>1369.0652052707014</v>
      </c>
    </row>
    <row r="24" spans="2:51" ht="16.5" customHeight="1">
      <c r="B24" s="249"/>
      <c r="C24" s="249"/>
      <c r="D24" s="49" t="s">
        <v>272</v>
      </c>
      <c r="E24" s="160">
        <v>457</v>
      </c>
      <c r="F24" s="160">
        <v>0</v>
      </c>
      <c r="G24" s="160">
        <v>0</v>
      </c>
      <c r="H24" s="160">
        <v>1</v>
      </c>
      <c r="I24" s="160">
        <v>3</v>
      </c>
      <c r="J24" s="160">
        <v>5</v>
      </c>
      <c r="K24" s="160">
        <v>7</v>
      </c>
      <c r="L24" s="160">
        <v>6</v>
      </c>
      <c r="M24" s="160">
        <v>11</v>
      </c>
      <c r="N24" s="160">
        <v>16</v>
      </c>
      <c r="O24" s="160">
        <v>24</v>
      </c>
      <c r="P24" s="160">
        <v>34</v>
      </c>
      <c r="Q24" s="160">
        <v>33</v>
      </c>
      <c r="R24" s="160">
        <v>35</v>
      </c>
      <c r="S24" s="160">
        <v>39</v>
      </c>
      <c r="T24" s="160">
        <v>38</v>
      </c>
      <c r="U24" s="160">
        <v>34</v>
      </c>
      <c r="V24" s="160">
        <v>27</v>
      </c>
      <c r="W24" s="160">
        <v>32</v>
      </c>
      <c r="X24" s="160">
        <v>23</v>
      </c>
      <c r="Y24" s="160">
        <v>19</v>
      </c>
      <c r="Z24" s="160">
        <v>17</v>
      </c>
      <c r="AA24" s="160">
        <v>9</v>
      </c>
      <c r="AB24" s="160">
        <v>10</v>
      </c>
      <c r="AC24" s="160">
        <v>7</v>
      </c>
      <c r="AD24" s="160">
        <v>6</v>
      </c>
      <c r="AE24" s="160">
        <v>1</v>
      </c>
      <c r="AF24" s="160">
        <v>3</v>
      </c>
      <c r="AG24" s="160">
        <v>1</v>
      </c>
      <c r="AH24" s="160">
        <v>4</v>
      </c>
      <c r="AI24" s="160">
        <v>0</v>
      </c>
      <c r="AJ24" s="160">
        <v>3</v>
      </c>
      <c r="AK24" s="160">
        <v>2</v>
      </c>
      <c r="AL24" s="160">
        <v>1</v>
      </c>
      <c r="AM24" s="160">
        <v>0</v>
      </c>
      <c r="AN24" s="160">
        <v>1</v>
      </c>
      <c r="AO24" s="160">
        <v>0</v>
      </c>
      <c r="AP24" s="166">
        <v>2</v>
      </c>
      <c r="AQ24" s="166">
        <v>2</v>
      </c>
      <c r="AR24" s="166">
        <v>0</v>
      </c>
      <c r="AS24" s="68">
        <v>0</v>
      </c>
      <c r="AT24" s="68">
        <v>1</v>
      </c>
      <c r="AU24" s="68">
        <v>0</v>
      </c>
      <c r="AV24" s="169">
        <v>0</v>
      </c>
      <c r="AW24" s="38">
        <v>4284</v>
      </c>
      <c r="AX24" s="38">
        <v>4404.993435448578</v>
      </c>
      <c r="AY24" s="38">
        <v>1145.582599980405</v>
      </c>
    </row>
    <row r="25" spans="2:51" ht="16.5" customHeight="1">
      <c r="B25" s="249"/>
      <c r="C25" s="249"/>
      <c r="D25" s="49" t="s">
        <v>273</v>
      </c>
      <c r="E25" s="160">
        <v>309</v>
      </c>
      <c r="F25" s="160">
        <v>0</v>
      </c>
      <c r="G25" s="160">
        <v>0</v>
      </c>
      <c r="H25" s="160">
        <v>4</v>
      </c>
      <c r="I25" s="160">
        <v>4</v>
      </c>
      <c r="J25" s="160">
        <v>5</v>
      </c>
      <c r="K25" s="160">
        <v>6</v>
      </c>
      <c r="L25" s="160">
        <v>16</v>
      </c>
      <c r="M25" s="160">
        <v>18</v>
      </c>
      <c r="N25" s="160">
        <v>21</v>
      </c>
      <c r="O25" s="160">
        <v>17</v>
      </c>
      <c r="P25" s="160">
        <v>27</v>
      </c>
      <c r="Q25" s="160">
        <v>35</v>
      </c>
      <c r="R25" s="160">
        <v>32</v>
      </c>
      <c r="S25" s="160">
        <v>17</v>
      </c>
      <c r="T25" s="160">
        <v>17</v>
      </c>
      <c r="U25" s="160">
        <v>15</v>
      </c>
      <c r="V25" s="160">
        <v>14</v>
      </c>
      <c r="W25" s="160">
        <v>12</v>
      </c>
      <c r="X25" s="160">
        <v>6</v>
      </c>
      <c r="Y25" s="160">
        <v>16</v>
      </c>
      <c r="Z25" s="160">
        <v>12</v>
      </c>
      <c r="AA25" s="160">
        <v>2</v>
      </c>
      <c r="AB25" s="160">
        <v>4</v>
      </c>
      <c r="AC25" s="160">
        <v>2</v>
      </c>
      <c r="AD25" s="160">
        <v>1</v>
      </c>
      <c r="AE25" s="160">
        <v>1</v>
      </c>
      <c r="AF25" s="160">
        <v>0</v>
      </c>
      <c r="AG25" s="160">
        <v>1</v>
      </c>
      <c r="AH25" s="160">
        <v>0</v>
      </c>
      <c r="AI25" s="160">
        <v>0</v>
      </c>
      <c r="AJ25" s="160">
        <v>1</v>
      </c>
      <c r="AK25" s="160">
        <v>0</v>
      </c>
      <c r="AL25" s="160">
        <v>1</v>
      </c>
      <c r="AM25" s="160">
        <v>0</v>
      </c>
      <c r="AN25" s="160">
        <v>0</v>
      </c>
      <c r="AO25" s="160">
        <v>0</v>
      </c>
      <c r="AP25" s="166">
        <v>0</v>
      </c>
      <c r="AQ25" s="166">
        <v>2</v>
      </c>
      <c r="AR25" s="166">
        <v>0</v>
      </c>
      <c r="AS25" s="68">
        <v>0</v>
      </c>
      <c r="AT25" s="68">
        <v>0</v>
      </c>
      <c r="AU25" s="68">
        <v>0</v>
      </c>
      <c r="AV25" s="169">
        <v>0</v>
      </c>
      <c r="AW25" s="38">
        <v>3807</v>
      </c>
      <c r="AX25" s="38">
        <v>3957.0873786407765</v>
      </c>
      <c r="AY25" s="38">
        <v>1067.777845834268</v>
      </c>
    </row>
    <row r="26" spans="2:51" ht="16.5" customHeight="1">
      <c r="B26" s="249"/>
      <c r="C26" s="249"/>
      <c r="D26" s="49" t="s">
        <v>274</v>
      </c>
      <c r="E26" s="160">
        <v>467</v>
      </c>
      <c r="F26" s="160">
        <v>1</v>
      </c>
      <c r="G26" s="160">
        <v>1</v>
      </c>
      <c r="H26" s="160">
        <v>2</v>
      </c>
      <c r="I26" s="160">
        <v>7</v>
      </c>
      <c r="J26" s="160">
        <v>5</v>
      </c>
      <c r="K26" s="160">
        <v>21</v>
      </c>
      <c r="L26" s="160">
        <v>29</v>
      </c>
      <c r="M26" s="160">
        <v>19</v>
      </c>
      <c r="N26" s="160">
        <v>27</v>
      </c>
      <c r="O26" s="160">
        <v>36</v>
      </c>
      <c r="P26" s="160">
        <v>46</v>
      </c>
      <c r="Q26" s="160">
        <v>43</v>
      </c>
      <c r="R26" s="160">
        <v>45</v>
      </c>
      <c r="S26" s="160">
        <v>39</v>
      </c>
      <c r="T26" s="160">
        <v>30</v>
      </c>
      <c r="U26" s="160">
        <v>22</v>
      </c>
      <c r="V26" s="160">
        <v>25</v>
      </c>
      <c r="W26" s="160">
        <v>11</v>
      </c>
      <c r="X26" s="160">
        <v>17</v>
      </c>
      <c r="Y26" s="160">
        <v>9</v>
      </c>
      <c r="Z26" s="160">
        <v>10</v>
      </c>
      <c r="AA26" s="160">
        <v>4</v>
      </c>
      <c r="AB26" s="160">
        <v>3</v>
      </c>
      <c r="AC26" s="160">
        <v>6</v>
      </c>
      <c r="AD26" s="160">
        <v>1</v>
      </c>
      <c r="AE26" s="160">
        <v>1</v>
      </c>
      <c r="AF26" s="160">
        <v>1</v>
      </c>
      <c r="AG26" s="160">
        <v>1</v>
      </c>
      <c r="AH26" s="160">
        <v>2</v>
      </c>
      <c r="AI26" s="160">
        <v>1</v>
      </c>
      <c r="AJ26" s="160">
        <v>1</v>
      </c>
      <c r="AK26" s="160">
        <v>0</v>
      </c>
      <c r="AL26" s="160">
        <v>0</v>
      </c>
      <c r="AM26" s="160">
        <v>0</v>
      </c>
      <c r="AN26" s="160">
        <v>0</v>
      </c>
      <c r="AO26" s="160">
        <v>0</v>
      </c>
      <c r="AP26" s="166">
        <v>0</v>
      </c>
      <c r="AQ26" s="166">
        <v>0</v>
      </c>
      <c r="AR26" s="166">
        <v>1</v>
      </c>
      <c r="AS26" s="68">
        <v>0</v>
      </c>
      <c r="AT26" s="68">
        <v>0</v>
      </c>
      <c r="AU26" s="68">
        <v>0</v>
      </c>
      <c r="AV26" s="169">
        <v>0</v>
      </c>
      <c r="AW26" s="38">
        <v>3794</v>
      </c>
      <c r="AX26" s="38">
        <v>3870.1948608137045</v>
      </c>
      <c r="AY26" s="38">
        <v>993.9423814567604</v>
      </c>
    </row>
    <row r="27" spans="2:51" ht="16.5" customHeight="1">
      <c r="B27" s="344"/>
      <c r="C27" s="344"/>
      <c r="D27" s="49" t="s">
        <v>275</v>
      </c>
      <c r="E27" s="160">
        <v>138</v>
      </c>
      <c r="F27" s="160">
        <v>0</v>
      </c>
      <c r="G27" s="160">
        <v>0</v>
      </c>
      <c r="H27" s="160">
        <v>1</v>
      </c>
      <c r="I27" s="160">
        <v>2</v>
      </c>
      <c r="J27" s="160">
        <v>4</v>
      </c>
      <c r="K27" s="160">
        <v>4</v>
      </c>
      <c r="L27" s="160">
        <v>4</v>
      </c>
      <c r="M27" s="160">
        <v>6</v>
      </c>
      <c r="N27" s="160">
        <v>5</v>
      </c>
      <c r="O27" s="160">
        <v>17</v>
      </c>
      <c r="P27" s="160">
        <v>12</v>
      </c>
      <c r="Q27" s="160">
        <v>15</v>
      </c>
      <c r="R27" s="160">
        <v>12</v>
      </c>
      <c r="S27" s="160">
        <v>14</v>
      </c>
      <c r="T27" s="160">
        <v>10</v>
      </c>
      <c r="U27" s="160">
        <v>13</v>
      </c>
      <c r="V27" s="160">
        <v>4</v>
      </c>
      <c r="W27" s="160">
        <v>5</v>
      </c>
      <c r="X27" s="160">
        <v>5</v>
      </c>
      <c r="Y27" s="160">
        <v>1</v>
      </c>
      <c r="Z27" s="160">
        <v>2</v>
      </c>
      <c r="AA27" s="160">
        <v>0</v>
      </c>
      <c r="AB27" s="160">
        <v>0</v>
      </c>
      <c r="AC27" s="160">
        <v>0</v>
      </c>
      <c r="AD27" s="160">
        <v>0</v>
      </c>
      <c r="AE27" s="160">
        <v>0</v>
      </c>
      <c r="AF27" s="160">
        <v>0</v>
      </c>
      <c r="AG27" s="160">
        <v>1</v>
      </c>
      <c r="AH27" s="160">
        <v>0</v>
      </c>
      <c r="AI27" s="160">
        <v>0</v>
      </c>
      <c r="AJ27" s="160">
        <v>0</v>
      </c>
      <c r="AK27" s="160">
        <v>1</v>
      </c>
      <c r="AL27" s="160">
        <v>0</v>
      </c>
      <c r="AM27" s="160">
        <v>0</v>
      </c>
      <c r="AN27" s="160">
        <v>0</v>
      </c>
      <c r="AO27" s="160">
        <v>0</v>
      </c>
      <c r="AP27" s="167">
        <v>0</v>
      </c>
      <c r="AQ27" s="167">
        <v>0</v>
      </c>
      <c r="AR27" s="170">
        <v>0</v>
      </c>
      <c r="AS27" s="68">
        <v>0</v>
      </c>
      <c r="AT27" s="68">
        <v>0</v>
      </c>
      <c r="AU27" s="68">
        <v>0</v>
      </c>
      <c r="AV27" s="169">
        <v>0</v>
      </c>
      <c r="AW27" s="38">
        <v>3779.5</v>
      </c>
      <c r="AX27" s="38">
        <v>3828.1014492753625</v>
      </c>
      <c r="AY27" s="38">
        <v>860.7970528964748</v>
      </c>
    </row>
    <row r="28" spans="2:51" ht="16.5" customHeight="1">
      <c r="B28" s="309" t="s">
        <v>54</v>
      </c>
      <c r="C28" s="341"/>
      <c r="D28" s="313"/>
      <c r="E28" s="138">
        <v>13675</v>
      </c>
      <c r="F28" s="139">
        <v>24</v>
      </c>
      <c r="G28" s="139">
        <v>53</v>
      </c>
      <c r="H28" s="139">
        <v>143</v>
      </c>
      <c r="I28" s="139">
        <v>280</v>
      </c>
      <c r="J28" s="139">
        <v>561</v>
      </c>
      <c r="K28" s="139">
        <v>813</v>
      </c>
      <c r="L28" s="139">
        <v>1059</v>
      </c>
      <c r="M28" s="139">
        <v>1201</v>
      </c>
      <c r="N28" s="139">
        <v>1351</v>
      </c>
      <c r="O28" s="139">
        <v>1299</v>
      </c>
      <c r="P28" s="139">
        <v>1317</v>
      </c>
      <c r="Q28" s="139">
        <v>1144</v>
      </c>
      <c r="R28" s="139">
        <v>1009</v>
      </c>
      <c r="S28" s="139">
        <v>813</v>
      </c>
      <c r="T28" s="139">
        <v>664</v>
      </c>
      <c r="U28" s="139">
        <v>527</v>
      </c>
      <c r="V28" s="139">
        <v>353</v>
      </c>
      <c r="W28" s="139">
        <v>247</v>
      </c>
      <c r="X28" s="139">
        <v>227</v>
      </c>
      <c r="Y28" s="139">
        <v>118</v>
      </c>
      <c r="Z28" s="139">
        <v>107</v>
      </c>
      <c r="AA28" s="139">
        <v>69</v>
      </c>
      <c r="AB28" s="139">
        <v>36</v>
      </c>
      <c r="AC28" s="139">
        <v>47</v>
      </c>
      <c r="AD28" s="139">
        <v>23</v>
      </c>
      <c r="AE28" s="139">
        <v>32</v>
      </c>
      <c r="AF28" s="139">
        <v>30</v>
      </c>
      <c r="AG28" s="139">
        <v>14</v>
      </c>
      <c r="AH28" s="139">
        <v>20</v>
      </c>
      <c r="AI28" s="139">
        <v>18</v>
      </c>
      <c r="AJ28" s="139">
        <v>9</v>
      </c>
      <c r="AK28" s="139">
        <v>13</v>
      </c>
      <c r="AL28" s="139">
        <v>10</v>
      </c>
      <c r="AM28" s="139">
        <v>6</v>
      </c>
      <c r="AN28" s="139">
        <v>10</v>
      </c>
      <c r="AO28" s="139">
        <v>2</v>
      </c>
      <c r="AP28" s="165">
        <v>7</v>
      </c>
      <c r="AQ28" s="165">
        <v>1</v>
      </c>
      <c r="AR28" s="140">
        <v>8</v>
      </c>
      <c r="AS28" s="126">
        <v>1</v>
      </c>
      <c r="AT28" s="126">
        <v>4</v>
      </c>
      <c r="AU28" s="126">
        <v>2</v>
      </c>
      <c r="AV28" s="171">
        <v>3</v>
      </c>
      <c r="AW28" s="47">
        <v>3401</v>
      </c>
      <c r="AX28" s="47">
        <v>3515.2940402193785</v>
      </c>
      <c r="AY28" s="47">
        <v>942.4364766678253</v>
      </c>
    </row>
    <row r="31" ht="12">
      <c r="E31" s="225" t="str">
        <f>IF(E6=SUM(E8,E16,E22,E28),"OK","NG")</f>
        <v>OK</v>
      </c>
    </row>
  </sheetData>
  <sheetProtection/>
  <mergeCells count="16">
    <mergeCell ref="C16:D16"/>
    <mergeCell ref="C17:C21"/>
    <mergeCell ref="AX3:AX4"/>
    <mergeCell ref="AY3:AY4"/>
    <mergeCell ref="B4:D5"/>
    <mergeCell ref="B6:D6"/>
    <mergeCell ref="B28:D28"/>
    <mergeCell ref="B3:D3"/>
    <mergeCell ref="E3:E5"/>
    <mergeCell ref="AW3:AW4"/>
    <mergeCell ref="B8:B27"/>
    <mergeCell ref="C8:D8"/>
    <mergeCell ref="C9:C15"/>
    <mergeCell ref="C22:D22"/>
    <mergeCell ref="C23:C27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showGridLines="0" zoomScalePageLayoutView="0" workbookViewId="0" topLeftCell="Y10">
      <selection activeCell="E6" sqref="E6:AZ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8" width="7.28125" style="0" customWidth="1"/>
  </cols>
  <sheetData>
    <row r="1" spans="2:41" ht="17.25" customHeight="1">
      <c r="B1" s="14" t="s">
        <v>269</v>
      </c>
      <c r="C1" s="14"/>
      <c r="E1" s="14" t="s">
        <v>379</v>
      </c>
      <c r="Q1" s="14" t="s">
        <v>380</v>
      </c>
      <c r="AC1" s="14" t="s">
        <v>380</v>
      </c>
      <c r="AO1" s="14" t="s">
        <v>381</v>
      </c>
    </row>
    <row r="2" ht="17.25" customHeight="1"/>
    <row r="3" spans="2:48" ht="24" customHeight="1">
      <c r="B3" s="290" t="s">
        <v>311</v>
      </c>
      <c r="C3" s="342"/>
      <c r="D3" s="284"/>
      <c r="E3" s="279" t="s">
        <v>0</v>
      </c>
      <c r="F3" s="154"/>
      <c r="G3" s="155">
        <v>1600</v>
      </c>
      <c r="H3" s="155">
        <v>1800</v>
      </c>
      <c r="I3" s="155">
        <v>2000</v>
      </c>
      <c r="J3" s="155">
        <v>2200</v>
      </c>
      <c r="K3" s="155">
        <v>2400</v>
      </c>
      <c r="L3" s="155">
        <v>2600</v>
      </c>
      <c r="M3" s="155">
        <v>2800</v>
      </c>
      <c r="N3" s="155">
        <v>3000</v>
      </c>
      <c r="O3" s="155">
        <v>3200</v>
      </c>
      <c r="P3" s="155">
        <v>3400</v>
      </c>
      <c r="Q3" s="155">
        <v>3600</v>
      </c>
      <c r="R3" s="155">
        <v>3800</v>
      </c>
      <c r="S3" s="155">
        <v>4000</v>
      </c>
      <c r="T3" s="155">
        <v>4200</v>
      </c>
      <c r="U3" s="155">
        <v>4400</v>
      </c>
      <c r="V3" s="155">
        <v>4600</v>
      </c>
      <c r="W3" s="155">
        <v>4800</v>
      </c>
      <c r="X3" s="155">
        <v>5000</v>
      </c>
      <c r="Y3" s="155">
        <v>5200</v>
      </c>
      <c r="Z3" s="155">
        <v>5400</v>
      </c>
      <c r="AA3" s="155">
        <v>5600</v>
      </c>
      <c r="AB3" s="155">
        <v>5800</v>
      </c>
      <c r="AC3" s="155">
        <v>6000</v>
      </c>
      <c r="AD3" s="155">
        <v>6200</v>
      </c>
      <c r="AE3" s="155">
        <v>6400</v>
      </c>
      <c r="AF3" s="155">
        <v>6600</v>
      </c>
      <c r="AG3" s="155">
        <v>6800</v>
      </c>
      <c r="AH3" s="155">
        <v>7000</v>
      </c>
      <c r="AI3" s="155">
        <v>7200</v>
      </c>
      <c r="AJ3" s="155">
        <v>7400</v>
      </c>
      <c r="AK3" s="155">
        <v>7600</v>
      </c>
      <c r="AL3" s="155">
        <v>7800</v>
      </c>
      <c r="AM3" s="155">
        <v>8000</v>
      </c>
      <c r="AN3" s="155">
        <v>8200</v>
      </c>
      <c r="AO3" s="155">
        <v>8400</v>
      </c>
      <c r="AP3" s="155">
        <v>8600</v>
      </c>
      <c r="AQ3" s="155">
        <v>8800</v>
      </c>
      <c r="AR3" s="155">
        <v>9000</v>
      </c>
      <c r="AS3" s="155">
        <v>9200</v>
      </c>
      <c r="AT3" s="155">
        <v>9400</v>
      </c>
      <c r="AU3" s="155">
        <v>9600</v>
      </c>
      <c r="AV3" s="155">
        <v>9800</v>
      </c>
    </row>
    <row r="4" spans="2:48" s="15" customFormat="1" ht="12" customHeight="1">
      <c r="B4" s="300" t="s">
        <v>310</v>
      </c>
      <c r="C4" s="348"/>
      <c r="D4" s="301"/>
      <c r="E4" s="280"/>
      <c r="F4" s="157" t="s">
        <v>92</v>
      </c>
      <c r="G4" s="134" t="s">
        <v>92</v>
      </c>
      <c r="H4" s="134" t="s">
        <v>92</v>
      </c>
      <c r="I4" s="134" t="s">
        <v>92</v>
      </c>
      <c r="J4" s="133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57" t="s">
        <v>92</v>
      </c>
      <c r="P4" s="134" t="s">
        <v>92</v>
      </c>
      <c r="Q4" s="157" t="s">
        <v>92</v>
      </c>
      <c r="R4" s="134" t="s">
        <v>92</v>
      </c>
      <c r="S4" s="134" t="s">
        <v>92</v>
      </c>
      <c r="T4" s="134" t="s">
        <v>92</v>
      </c>
      <c r="U4" s="134" t="s">
        <v>92</v>
      </c>
      <c r="V4" s="134" t="s">
        <v>92</v>
      </c>
      <c r="W4" s="134" t="s">
        <v>92</v>
      </c>
      <c r="X4" s="157" t="s">
        <v>92</v>
      </c>
      <c r="Y4" s="157" t="s">
        <v>92</v>
      </c>
      <c r="Z4" s="157" t="s">
        <v>92</v>
      </c>
      <c r="AA4" s="157" t="s">
        <v>92</v>
      </c>
      <c r="AB4" s="134" t="s">
        <v>92</v>
      </c>
      <c r="AC4" s="157" t="s">
        <v>92</v>
      </c>
      <c r="AD4" s="157" t="s">
        <v>92</v>
      </c>
      <c r="AE4" s="157" t="s">
        <v>92</v>
      </c>
      <c r="AF4" s="134" t="s">
        <v>92</v>
      </c>
      <c r="AG4" s="134" t="s">
        <v>92</v>
      </c>
      <c r="AH4" s="157" t="s">
        <v>92</v>
      </c>
      <c r="AI4" s="157" t="s">
        <v>92</v>
      </c>
      <c r="AJ4" s="134" t="s">
        <v>92</v>
      </c>
      <c r="AK4" s="134" t="s">
        <v>92</v>
      </c>
      <c r="AL4" s="157" t="s">
        <v>92</v>
      </c>
      <c r="AM4" s="157" t="s">
        <v>92</v>
      </c>
      <c r="AN4" s="134" t="s">
        <v>92</v>
      </c>
      <c r="AO4" s="157" t="s">
        <v>92</v>
      </c>
      <c r="AP4" s="157" t="s">
        <v>92</v>
      </c>
      <c r="AQ4" s="157" t="s">
        <v>92</v>
      </c>
      <c r="AR4" s="157" t="s">
        <v>92</v>
      </c>
      <c r="AS4" s="157" t="s">
        <v>92</v>
      </c>
      <c r="AT4" s="157" t="s">
        <v>92</v>
      </c>
      <c r="AU4" s="157" t="s">
        <v>92</v>
      </c>
      <c r="AV4" s="134" t="s">
        <v>92</v>
      </c>
    </row>
    <row r="5" spans="2:48" ht="24" customHeight="1">
      <c r="B5" s="302"/>
      <c r="C5" s="349"/>
      <c r="D5" s="295"/>
      <c r="E5" s="281"/>
      <c r="F5" s="158" t="s">
        <v>226</v>
      </c>
      <c r="G5" s="159">
        <v>1799</v>
      </c>
      <c r="H5" s="159">
        <v>1999</v>
      </c>
      <c r="I5" s="159">
        <v>2199</v>
      </c>
      <c r="J5" s="159">
        <v>2399</v>
      </c>
      <c r="K5" s="159">
        <v>2599</v>
      </c>
      <c r="L5" s="159">
        <v>2799</v>
      </c>
      <c r="M5" s="159">
        <v>2999</v>
      </c>
      <c r="N5" s="159">
        <v>3199</v>
      </c>
      <c r="O5" s="159">
        <v>3399</v>
      </c>
      <c r="P5" s="159">
        <v>3599</v>
      </c>
      <c r="Q5" s="159">
        <v>3799</v>
      </c>
      <c r="R5" s="159">
        <v>3999</v>
      </c>
      <c r="S5" s="159">
        <v>4199</v>
      </c>
      <c r="T5" s="159">
        <v>4399</v>
      </c>
      <c r="U5" s="159">
        <v>4599</v>
      </c>
      <c r="V5" s="159">
        <v>4799</v>
      </c>
      <c r="W5" s="159">
        <v>4999</v>
      </c>
      <c r="X5" s="159">
        <v>5199</v>
      </c>
      <c r="Y5" s="159">
        <v>5399</v>
      </c>
      <c r="Z5" s="159">
        <v>5599</v>
      </c>
      <c r="AA5" s="159">
        <v>5799</v>
      </c>
      <c r="AB5" s="159">
        <v>5999</v>
      </c>
      <c r="AC5" s="159">
        <v>6199</v>
      </c>
      <c r="AD5" s="159">
        <v>6399</v>
      </c>
      <c r="AE5" s="159">
        <v>6599</v>
      </c>
      <c r="AF5" s="159">
        <v>6799</v>
      </c>
      <c r="AG5" s="159">
        <v>6999</v>
      </c>
      <c r="AH5" s="159">
        <v>7199</v>
      </c>
      <c r="AI5" s="159">
        <v>7399</v>
      </c>
      <c r="AJ5" s="159">
        <v>7599</v>
      </c>
      <c r="AK5" s="159">
        <v>7799</v>
      </c>
      <c r="AL5" s="159">
        <v>7999</v>
      </c>
      <c r="AM5" s="159">
        <v>8199</v>
      </c>
      <c r="AN5" s="159">
        <v>8399</v>
      </c>
      <c r="AO5" s="159">
        <v>8599</v>
      </c>
      <c r="AP5" s="159">
        <v>8799</v>
      </c>
      <c r="AQ5" s="159">
        <v>8999</v>
      </c>
      <c r="AR5" s="159">
        <v>9199</v>
      </c>
      <c r="AS5" s="159">
        <v>9399</v>
      </c>
      <c r="AT5" s="159">
        <v>9599</v>
      </c>
      <c r="AU5" s="159">
        <v>9799</v>
      </c>
      <c r="AV5" s="159">
        <v>9999</v>
      </c>
    </row>
    <row r="6" spans="2:48" ht="16.5" customHeight="1">
      <c r="B6" s="340" t="s">
        <v>0</v>
      </c>
      <c r="C6" s="346"/>
      <c r="D6" s="345"/>
      <c r="E6" s="195">
        <v>100</v>
      </c>
      <c r="F6" s="196">
        <v>0.12216184338009184</v>
      </c>
      <c r="G6" s="196">
        <v>0.28223598298159147</v>
      </c>
      <c r="H6" s="196">
        <v>0.7413960149964194</v>
      </c>
      <c r="I6" s="196">
        <v>1.508066894140444</v>
      </c>
      <c r="J6" s="196">
        <v>2.915034331690467</v>
      </c>
      <c r="K6" s="196">
        <v>4.498925818273727</v>
      </c>
      <c r="L6" s="196">
        <v>5.830068663380934</v>
      </c>
      <c r="M6" s="196">
        <v>6.967437550023169</v>
      </c>
      <c r="N6" s="196">
        <v>8.007919457432916</v>
      </c>
      <c r="O6" s="196">
        <v>8.134293778170942</v>
      </c>
      <c r="P6" s="196">
        <v>8.357555078141456</v>
      </c>
      <c r="Q6" s="196">
        <v>7.772020725388601</v>
      </c>
      <c r="R6" s="196">
        <v>7.1569990311302085</v>
      </c>
      <c r="S6" s="196">
        <v>6.318716036901302</v>
      </c>
      <c r="T6" s="196">
        <v>5.307721470997094</v>
      </c>
      <c r="U6" s="196">
        <v>4.739037027675976</v>
      </c>
      <c r="V6" s="196">
        <v>3.525843548590926</v>
      </c>
      <c r="W6" s="196">
        <v>2.8349972618897175</v>
      </c>
      <c r="X6" s="196">
        <v>2.5148489826867184</v>
      </c>
      <c r="Y6" s="196">
        <v>1.828215173343443</v>
      </c>
      <c r="Z6" s="196">
        <v>1.680778465815746</v>
      </c>
      <c r="AA6" s="196">
        <v>1.2721681620961287</v>
      </c>
      <c r="AB6" s="196">
        <v>0.9815072243986688</v>
      </c>
      <c r="AC6" s="196">
        <v>0.9941446564724714</v>
      </c>
      <c r="AD6" s="196">
        <v>0.8003706980074983</v>
      </c>
      <c r="AE6" s="196">
        <v>0.6445090357639327</v>
      </c>
      <c r="AF6" s="196">
        <v>0.6065967395425249</v>
      </c>
      <c r="AG6" s="196">
        <v>0.45494755465689374</v>
      </c>
      <c r="AH6" s="196">
        <v>0.47179746408863055</v>
      </c>
      <c r="AI6" s="196">
        <v>0.40018534900374914</v>
      </c>
      <c r="AJ6" s="196">
        <v>0.3706980074982097</v>
      </c>
      <c r="AK6" s="196">
        <v>0.3159358018450651</v>
      </c>
      <c r="AL6" s="196">
        <v>0.2695985509077889</v>
      </c>
      <c r="AM6" s="196">
        <v>0.23589873204431527</v>
      </c>
      <c r="AN6" s="196">
        <v>0.18956148110703905</v>
      </c>
      <c r="AO6" s="196">
        <v>0.13901175281182862</v>
      </c>
      <c r="AP6" s="202">
        <v>0.14743670752769703</v>
      </c>
      <c r="AQ6" s="202">
        <v>0.14322423016976282</v>
      </c>
      <c r="AR6" s="202">
        <v>0.13901175281182862</v>
      </c>
      <c r="AS6" s="202">
        <v>0.10109945659042083</v>
      </c>
      <c r="AT6" s="202">
        <v>0.07582459244281561</v>
      </c>
      <c r="AU6" s="202">
        <v>0.05897468301107882</v>
      </c>
      <c r="AV6" s="202">
        <v>0.14322423016976282</v>
      </c>
    </row>
    <row r="7" spans="1:48" ht="16.5" customHeight="1">
      <c r="A7" s="15"/>
      <c r="B7" s="311" t="s">
        <v>246</v>
      </c>
      <c r="C7" s="346"/>
      <c r="D7" s="345"/>
      <c r="E7" s="195">
        <v>100</v>
      </c>
      <c r="F7" s="196">
        <v>0.04968203497615262</v>
      </c>
      <c r="G7" s="196">
        <v>0.13910969793322733</v>
      </c>
      <c r="H7" s="196">
        <v>0.3279014308426073</v>
      </c>
      <c r="I7" s="196">
        <v>0.775039745627981</v>
      </c>
      <c r="J7" s="196">
        <v>1.3016693163751987</v>
      </c>
      <c r="K7" s="196">
        <v>2.5337837837837838</v>
      </c>
      <c r="L7" s="196">
        <v>3.2293322734499204</v>
      </c>
      <c r="M7" s="196">
        <v>4.501192368839427</v>
      </c>
      <c r="N7" s="196">
        <v>5.465023847376789</v>
      </c>
      <c r="O7" s="196">
        <v>6.279809220985691</v>
      </c>
      <c r="P7" s="196">
        <v>6.627583465818759</v>
      </c>
      <c r="Q7" s="196">
        <v>6.965421303656598</v>
      </c>
      <c r="R7" s="196">
        <v>6.856120826709063</v>
      </c>
      <c r="S7" s="196">
        <v>6.826311605723371</v>
      </c>
      <c r="T7" s="196">
        <v>5.922098569157392</v>
      </c>
      <c r="U7" s="196">
        <v>5.941971383147854</v>
      </c>
      <c r="V7" s="196">
        <v>4.8092209856915735</v>
      </c>
      <c r="W7" s="196">
        <v>4.232909379968204</v>
      </c>
      <c r="X7" s="196">
        <v>3.6764705882352944</v>
      </c>
      <c r="Y7" s="196">
        <v>3.1399046104928456</v>
      </c>
      <c r="Z7" s="196">
        <v>2.901430842607313</v>
      </c>
      <c r="AA7" s="196">
        <v>2.3151828298887125</v>
      </c>
      <c r="AB7" s="196">
        <v>1.9574721780604134</v>
      </c>
      <c r="AC7" s="196">
        <v>1.8779809220985693</v>
      </c>
      <c r="AD7" s="196">
        <v>1.6593799682034978</v>
      </c>
      <c r="AE7" s="196">
        <v>1.2023052464228934</v>
      </c>
      <c r="AF7" s="196">
        <v>1.1327503974562798</v>
      </c>
      <c r="AG7" s="196">
        <v>0.9340222575516693</v>
      </c>
      <c r="AH7" s="196">
        <v>0.9141494435612083</v>
      </c>
      <c r="AI7" s="196">
        <v>0.7651033386327504</v>
      </c>
      <c r="AJ7" s="196">
        <v>0.7849761526232114</v>
      </c>
      <c r="AK7" s="196">
        <v>0.6160572337042926</v>
      </c>
      <c r="AL7" s="196">
        <v>0.5365659777424483</v>
      </c>
      <c r="AM7" s="196">
        <v>0.4968203497615262</v>
      </c>
      <c r="AN7" s="196">
        <v>0.34777424483306835</v>
      </c>
      <c r="AO7" s="196">
        <v>0.3080286168521463</v>
      </c>
      <c r="AP7" s="203">
        <v>0.27821939586645467</v>
      </c>
      <c r="AQ7" s="203">
        <v>0.3279014308426073</v>
      </c>
      <c r="AR7" s="203">
        <v>0.2484101748807631</v>
      </c>
      <c r="AS7" s="203">
        <v>0.22853736089030208</v>
      </c>
      <c r="AT7" s="203">
        <v>0.13910969793322733</v>
      </c>
      <c r="AU7" s="203">
        <v>0.11923688394276628</v>
      </c>
      <c r="AV7" s="203">
        <v>0.3080286168521463</v>
      </c>
    </row>
    <row r="8" spans="2:48" ht="16.5" customHeight="1">
      <c r="B8" s="249"/>
      <c r="C8" s="311" t="s">
        <v>247</v>
      </c>
      <c r="D8" s="345"/>
      <c r="E8" s="198">
        <v>100</v>
      </c>
      <c r="F8" s="198">
        <v>0.05242005940940067</v>
      </c>
      <c r="G8" s="198">
        <v>0.19220688450113577</v>
      </c>
      <c r="H8" s="198">
        <v>0.4368338284116722</v>
      </c>
      <c r="I8" s="198">
        <v>0.8387209505504107</v>
      </c>
      <c r="J8" s="198">
        <v>1.3454481915079504</v>
      </c>
      <c r="K8" s="198">
        <v>2.6734230298794337</v>
      </c>
      <c r="L8" s="198">
        <v>3.162676917700507</v>
      </c>
      <c r="M8" s="198">
        <v>4.246024812161454</v>
      </c>
      <c r="N8" s="198">
        <v>5.172112528394199</v>
      </c>
      <c r="O8" s="198">
        <v>5.311899353485934</v>
      </c>
      <c r="P8" s="198">
        <v>6.080726891490476</v>
      </c>
      <c r="Q8" s="198">
        <v>6.115673597763411</v>
      </c>
      <c r="R8" s="198">
        <v>6.01083347894461</v>
      </c>
      <c r="S8" s="198">
        <v>5.993360125808143</v>
      </c>
      <c r="T8" s="198">
        <v>5.242005940940066</v>
      </c>
      <c r="U8" s="198">
        <v>5.923466713262275</v>
      </c>
      <c r="V8" s="198">
        <v>4.665385287436659</v>
      </c>
      <c r="W8" s="198">
        <v>4.2634981652979205</v>
      </c>
      <c r="X8" s="198">
        <v>3.6169840992486457</v>
      </c>
      <c r="Y8" s="198">
        <v>3.2849903896557753</v>
      </c>
      <c r="Z8" s="198">
        <v>3.2849903896557753</v>
      </c>
      <c r="AA8" s="198">
        <v>2.795736501834702</v>
      </c>
      <c r="AB8" s="198">
        <v>2.2365892014677615</v>
      </c>
      <c r="AC8" s="198">
        <v>2.3938493796959635</v>
      </c>
      <c r="AD8" s="198">
        <v>2.1317490826489602</v>
      </c>
      <c r="AE8" s="198">
        <v>1.5900751354184868</v>
      </c>
      <c r="AF8" s="198">
        <v>1.5027083697361525</v>
      </c>
      <c r="AG8" s="198">
        <v>1.3105014852350165</v>
      </c>
      <c r="AH8" s="198">
        <v>1.1357679538703476</v>
      </c>
      <c r="AI8" s="198">
        <v>1.0309278350515463</v>
      </c>
      <c r="AJ8" s="198">
        <v>0.8736676568233444</v>
      </c>
      <c r="AK8" s="198">
        <v>0.7164074785951424</v>
      </c>
      <c r="AL8" s="198">
        <v>0.7513541848680763</v>
      </c>
      <c r="AM8" s="198">
        <v>0.6814607723222087</v>
      </c>
      <c r="AN8" s="198">
        <v>0.40188712213873845</v>
      </c>
      <c r="AO8" s="198">
        <v>0.34946706272933775</v>
      </c>
      <c r="AP8" s="202">
        <v>0.38441376900227153</v>
      </c>
      <c r="AQ8" s="202">
        <v>0.38441376900227153</v>
      </c>
      <c r="AR8" s="202">
        <v>0.2970470033199371</v>
      </c>
      <c r="AS8" s="202">
        <v>0.34946706272933775</v>
      </c>
      <c r="AT8" s="202">
        <v>0.1397868250917351</v>
      </c>
      <c r="AU8" s="202">
        <v>0.15726017822820199</v>
      </c>
      <c r="AV8" s="202">
        <v>0.471780534684606</v>
      </c>
    </row>
    <row r="9" spans="2:48" ht="16.5" customHeight="1">
      <c r="B9" s="249"/>
      <c r="C9" s="249"/>
      <c r="D9" s="49" t="s">
        <v>271</v>
      </c>
      <c r="E9" s="198">
        <v>100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198">
        <v>0</v>
      </c>
      <c r="N9" s="198">
        <v>0.851063829787234</v>
      </c>
      <c r="O9" s="198">
        <v>0.425531914893617</v>
      </c>
      <c r="P9" s="198">
        <v>1.276595744680851</v>
      </c>
      <c r="Q9" s="198">
        <v>1.276595744680851</v>
      </c>
      <c r="R9" s="198">
        <v>3.829787234042553</v>
      </c>
      <c r="S9" s="198">
        <v>2.9787234042553195</v>
      </c>
      <c r="T9" s="198">
        <v>2.553191489361702</v>
      </c>
      <c r="U9" s="198">
        <v>3.829787234042553</v>
      </c>
      <c r="V9" s="198">
        <v>4.680851063829787</v>
      </c>
      <c r="W9" s="198">
        <v>5.957446808510639</v>
      </c>
      <c r="X9" s="198">
        <v>4.680851063829787</v>
      </c>
      <c r="Y9" s="198">
        <v>3.829787234042553</v>
      </c>
      <c r="Z9" s="198">
        <v>3.829787234042553</v>
      </c>
      <c r="AA9" s="198">
        <v>5.957446808510639</v>
      </c>
      <c r="AB9" s="198">
        <v>2.9787234042553195</v>
      </c>
      <c r="AC9" s="198">
        <v>2.9787234042553195</v>
      </c>
      <c r="AD9" s="198">
        <v>5.106382978723404</v>
      </c>
      <c r="AE9" s="198">
        <v>2.553191489361702</v>
      </c>
      <c r="AF9" s="198">
        <v>4.25531914893617</v>
      </c>
      <c r="AG9" s="198">
        <v>2.553191489361702</v>
      </c>
      <c r="AH9" s="198">
        <v>2.553191489361702</v>
      </c>
      <c r="AI9" s="198">
        <v>2.553191489361702</v>
      </c>
      <c r="AJ9" s="198">
        <v>3.829787234042553</v>
      </c>
      <c r="AK9" s="198">
        <v>2.9787234042553195</v>
      </c>
      <c r="AL9" s="198">
        <v>2.553191489361702</v>
      </c>
      <c r="AM9" s="198">
        <v>2.9787234042553195</v>
      </c>
      <c r="AN9" s="198">
        <v>3.404255319148936</v>
      </c>
      <c r="AO9" s="198">
        <v>2.553191489361702</v>
      </c>
      <c r="AP9" s="202">
        <v>2.127659574468085</v>
      </c>
      <c r="AQ9" s="202">
        <v>0.851063829787234</v>
      </c>
      <c r="AR9" s="202">
        <v>1.276595744680851</v>
      </c>
      <c r="AS9" s="202">
        <v>0.851063829787234</v>
      </c>
      <c r="AT9" s="202">
        <v>1.702127659574468</v>
      </c>
      <c r="AU9" s="202">
        <v>0</v>
      </c>
      <c r="AV9" s="202">
        <v>3.404255319148936</v>
      </c>
    </row>
    <row r="10" spans="2:48" ht="16.5" customHeight="1">
      <c r="B10" s="249"/>
      <c r="C10" s="249"/>
      <c r="D10" s="49" t="s">
        <v>272</v>
      </c>
      <c r="E10" s="198">
        <v>100</v>
      </c>
      <c r="F10" s="198">
        <v>0</v>
      </c>
      <c r="G10" s="198">
        <v>0</v>
      </c>
      <c r="H10" s="198">
        <v>0</v>
      </c>
      <c r="I10" s="198">
        <v>0.22497187851518563</v>
      </c>
      <c r="J10" s="198">
        <v>0.22497187851518563</v>
      </c>
      <c r="K10" s="198">
        <v>0.7874015748031495</v>
      </c>
      <c r="L10" s="198">
        <v>1.3498312710911136</v>
      </c>
      <c r="M10" s="198">
        <v>1.3498312710911136</v>
      </c>
      <c r="N10" s="198">
        <v>1.3498312710911136</v>
      </c>
      <c r="O10" s="198">
        <v>2.699662542182227</v>
      </c>
      <c r="P10" s="198">
        <v>2.81214848143982</v>
      </c>
      <c r="Q10" s="198">
        <v>5.399325084364454</v>
      </c>
      <c r="R10" s="198">
        <v>4.274465691788527</v>
      </c>
      <c r="S10" s="198">
        <v>5.511811023622047</v>
      </c>
      <c r="T10" s="198">
        <v>3.937007874015748</v>
      </c>
      <c r="U10" s="198">
        <v>4.724409448818897</v>
      </c>
      <c r="V10" s="198">
        <v>5.399325084364454</v>
      </c>
      <c r="W10" s="198">
        <v>5.061867266591676</v>
      </c>
      <c r="X10" s="198">
        <v>3.824521934758155</v>
      </c>
      <c r="Y10" s="198">
        <v>3.487064116985377</v>
      </c>
      <c r="Z10" s="198">
        <v>4.274465691788527</v>
      </c>
      <c r="AA10" s="198">
        <v>4.611923509561304</v>
      </c>
      <c r="AB10" s="198">
        <v>4.161979752530934</v>
      </c>
      <c r="AC10" s="198">
        <v>3.824521934758155</v>
      </c>
      <c r="AD10" s="198">
        <v>3.487064116985377</v>
      </c>
      <c r="AE10" s="198">
        <v>3.374578177727784</v>
      </c>
      <c r="AF10" s="198">
        <v>2.699662542182227</v>
      </c>
      <c r="AG10" s="198">
        <v>3.487064116985377</v>
      </c>
      <c r="AH10" s="198">
        <v>2.81214848143982</v>
      </c>
      <c r="AI10" s="198">
        <v>2.1372328458942635</v>
      </c>
      <c r="AJ10" s="198">
        <v>1.4623172103487065</v>
      </c>
      <c r="AK10" s="198">
        <v>1.124859392575928</v>
      </c>
      <c r="AL10" s="198">
        <v>1.687289088863892</v>
      </c>
      <c r="AM10" s="198">
        <v>1.3498312710911136</v>
      </c>
      <c r="AN10" s="198">
        <v>0.7874015748031495</v>
      </c>
      <c r="AO10" s="198">
        <v>0.7874015748031495</v>
      </c>
      <c r="AP10" s="202">
        <v>0.8998875140607425</v>
      </c>
      <c r="AQ10" s="202">
        <v>0.562429696287964</v>
      </c>
      <c r="AR10" s="202">
        <v>0.6749156355455568</v>
      </c>
      <c r="AS10" s="202">
        <v>1.124859392575928</v>
      </c>
      <c r="AT10" s="202">
        <v>0.11248593925759282</v>
      </c>
      <c r="AU10" s="202">
        <v>0.562429696287964</v>
      </c>
      <c r="AV10" s="202">
        <v>1.574803149606299</v>
      </c>
    </row>
    <row r="11" spans="2:48" ht="16.5" customHeight="1">
      <c r="B11" s="249"/>
      <c r="C11" s="249"/>
      <c r="D11" s="49" t="s">
        <v>273</v>
      </c>
      <c r="E11" s="198">
        <v>100</v>
      </c>
      <c r="F11" s="198">
        <v>0</v>
      </c>
      <c r="G11" s="198">
        <v>0</v>
      </c>
      <c r="H11" s="198">
        <v>0.08257638315441783</v>
      </c>
      <c r="I11" s="198">
        <v>0.2477291494632535</v>
      </c>
      <c r="J11" s="198">
        <v>0.2477291494632535</v>
      </c>
      <c r="K11" s="198">
        <v>0.990916597853014</v>
      </c>
      <c r="L11" s="198">
        <v>1.2386457473162675</v>
      </c>
      <c r="M11" s="198">
        <v>1.8992568125516103</v>
      </c>
      <c r="N11" s="198">
        <v>3.963666391412056</v>
      </c>
      <c r="O11" s="198">
        <v>3.5507844756399667</v>
      </c>
      <c r="P11" s="198">
        <v>6.358381502890173</v>
      </c>
      <c r="Q11" s="198">
        <v>4.706853839801816</v>
      </c>
      <c r="R11" s="198">
        <v>5.367464905037159</v>
      </c>
      <c r="S11" s="198">
        <v>6.358381502890173</v>
      </c>
      <c r="T11" s="198">
        <v>5.945499587118084</v>
      </c>
      <c r="U11" s="198">
        <v>6.9364161849710975</v>
      </c>
      <c r="V11" s="198">
        <v>5.862923203963667</v>
      </c>
      <c r="W11" s="198">
        <v>4.95458298926507</v>
      </c>
      <c r="X11" s="198">
        <v>4.376548307184145</v>
      </c>
      <c r="Y11" s="198">
        <v>3.633360858794385</v>
      </c>
      <c r="Z11" s="198">
        <v>4.293971924029727</v>
      </c>
      <c r="AA11" s="198">
        <v>3.4682080924855487</v>
      </c>
      <c r="AB11" s="198">
        <v>2.725020644095789</v>
      </c>
      <c r="AC11" s="198">
        <v>2.8901734104046244</v>
      </c>
      <c r="AD11" s="198">
        <v>2.559867877786953</v>
      </c>
      <c r="AE11" s="198">
        <v>2.1469859620148637</v>
      </c>
      <c r="AF11" s="198">
        <v>1.4037985136251032</v>
      </c>
      <c r="AG11" s="198">
        <v>1.486374896779521</v>
      </c>
      <c r="AH11" s="198">
        <v>1.568951279933939</v>
      </c>
      <c r="AI11" s="198">
        <v>1.7341040462427744</v>
      </c>
      <c r="AJ11" s="198">
        <v>1.6515276630883566</v>
      </c>
      <c r="AK11" s="198">
        <v>1.568951279933939</v>
      </c>
      <c r="AL11" s="198">
        <v>1.2386457473162675</v>
      </c>
      <c r="AM11" s="198">
        <v>0.990916597853014</v>
      </c>
      <c r="AN11" s="198">
        <v>0.5780346820809248</v>
      </c>
      <c r="AO11" s="198">
        <v>0.3303055326176713</v>
      </c>
      <c r="AP11" s="202">
        <v>0.41288191577208916</v>
      </c>
      <c r="AQ11" s="202">
        <v>0.8257638315441783</v>
      </c>
      <c r="AR11" s="202">
        <v>0.2477291494632535</v>
      </c>
      <c r="AS11" s="202">
        <v>0.41288191577208916</v>
      </c>
      <c r="AT11" s="202">
        <v>0.08257638315441783</v>
      </c>
      <c r="AU11" s="202">
        <v>0.3303055326176713</v>
      </c>
      <c r="AV11" s="202">
        <v>0.3303055326176713</v>
      </c>
    </row>
    <row r="12" spans="2:48" ht="16.5" customHeight="1">
      <c r="B12" s="249"/>
      <c r="C12" s="249"/>
      <c r="D12" s="49" t="s">
        <v>274</v>
      </c>
      <c r="E12" s="198">
        <v>100</v>
      </c>
      <c r="F12" s="198">
        <v>0</v>
      </c>
      <c r="G12" s="198">
        <v>0</v>
      </c>
      <c r="H12" s="198">
        <v>0.06891798759476223</v>
      </c>
      <c r="I12" s="198">
        <v>0.9648518263266712</v>
      </c>
      <c r="J12" s="198">
        <v>1.1716057891109581</v>
      </c>
      <c r="K12" s="198">
        <v>2.412129565816678</v>
      </c>
      <c r="L12" s="198">
        <v>3.3769813921433496</v>
      </c>
      <c r="M12" s="198">
        <v>5.031013094417643</v>
      </c>
      <c r="N12" s="198">
        <v>5.5134390075809785</v>
      </c>
      <c r="O12" s="198">
        <v>6.202618883528601</v>
      </c>
      <c r="P12" s="198">
        <v>7.098552722260509</v>
      </c>
      <c r="Q12" s="198">
        <v>7.649896623018608</v>
      </c>
      <c r="R12" s="198">
        <v>7.236388697450034</v>
      </c>
      <c r="S12" s="198">
        <v>5.582356995175741</v>
      </c>
      <c r="T12" s="198">
        <v>5.651274982770503</v>
      </c>
      <c r="U12" s="198">
        <v>6.616126809097174</v>
      </c>
      <c r="V12" s="198">
        <v>5.168849069607168</v>
      </c>
      <c r="W12" s="198">
        <v>4.548587181254307</v>
      </c>
      <c r="X12" s="198">
        <v>4.34183321847002</v>
      </c>
      <c r="Y12" s="198">
        <v>4.135079255685734</v>
      </c>
      <c r="Z12" s="198">
        <v>3.445899379738112</v>
      </c>
      <c r="AA12" s="198">
        <v>1.7918676774638183</v>
      </c>
      <c r="AB12" s="198">
        <v>2.067539627842867</v>
      </c>
      <c r="AC12" s="198">
        <v>2.3432115782219163</v>
      </c>
      <c r="AD12" s="198">
        <v>1.5851137146795313</v>
      </c>
      <c r="AE12" s="198">
        <v>0.8270158511371467</v>
      </c>
      <c r="AF12" s="198">
        <v>1.3094417643004823</v>
      </c>
      <c r="AG12" s="198">
        <v>0.7580978635423846</v>
      </c>
      <c r="AH12" s="198">
        <v>0.6202618883528601</v>
      </c>
      <c r="AI12" s="198">
        <v>0.41350792556857335</v>
      </c>
      <c r="AJ12" s="198">
        <v>0.2756719503790489</v>
      </c>
      <c r="AK12" s="198">
        <v>0.20675396278428668</v>
      </c>
      <c r="AL12" s="198">
        <v>0.41350792556857335</v>
      </c>
      <c r="AM12" s="198">
        <v>0.2756719503790489</v>
      </c>
      <c r="AN12" s="198">
        <v>0</v>
      </c>
      <c r="AO12" s="198">
        <v>0.13783597518952445</v>
      </c>
      <c r="AP12" s="202">
        <v>0.13783597518952445</v>
      </c>
      <c r="AQ12" s="202">
        <v>0.20675396278428668</v>
      </c>
      <c r="AR12" s="202">
        <v>0.2756719503790489</v>
      </c>
      <c r="AS12" s="202">
        <v>0.06891798759476223</v>
      </c>
      <c r="AT12" s="202">
        <v>0</v>
      </c>
      <c r="AU12" s="202">
        <v>0</v>
      </c>
      <c r="AV12" s="202">
        <v>0.06891798759476223</v>
      </c>
    </row>
    <row r="13" spans="2:48" ht="16.5" customHeight="1">
      <c r="B13" s="249"/>
      <c r="C13" s="249"/>
      <c r="D13" s="49" t="s">
        <v>275</v>
      </c>
      <c r="E13" s="198">
        <v>100</v>
      </c>
      <c r="F13" s="198">
        <v>0</v>
      </c>
      <c r="G13" s="198">
        <v>0.28382213812677387</v>
      </c>
      <c r="H13" s="198">
        <v>1.229895931882687</v>
      </c>
      <c r="I13" s="198">
        <v>0.9460737937559129</v>
      </c>
      <c r="J13" s="198">
        <v>2.3651844843897827</v>
      </c>
      <c r="K13" s="198">
        <v>3.878902554399243</v>
      </c>
      <c r="L13" s="198">
        <v>4.919583727530748</v>
      </c>
      <c r="M13" s="198">
        <v>4.824976348155157</v>
      </c>
      <c r="N13" s="198">
        <v>6.244087038789026</v>
      </c>
      <c r="O13" s="198">
        <v>6.244087038789026</v>
      </c>
      <c r="P13" s="198">
        <v>7.095553453169347</v>
      </c>
      <c r="Q13" s="198">
        <v>7.5685903500473035</v>
      </c>
      <c r="R13" s="198">
        <v>6.622516556291391</v>
      </c>
      <c r="S13" s="198">
        <v>6.338694418164617</v>
      </c>
      <c r="T13" s="198">
        <v>5.4872280037842955</v>
      </c>
      <c r="U13" s="198">
        <v>5.960264900662252</v>
      </c>
      <c r="V13" s="198">
        <v>3.5004730368968775</v>
      </c>
      <c r="W13" s="198">
        <v>3.3112582781456954</v>
      </c>
      <c r="X13" s="198">
        <v>2.838221381267739</v>
      </c>
      <c r="Y13" s="198">
        <v>2.9328287606433303</v>
      </c>
      <c r="Z13" s="198">
        <v>3.216650898770104</v>
      </c>
      <c r="AA13" s="198">
        <v>2.6490066225165565</v>
      </c>
      <c r="AB13" s="198">
        <v>1.8921475875118259</v>
      </c>
      <c r="AC13" s="198">
        <v>2.1759697256385997</v>
      </c>
      <c r="AD13" s="198">
        <v>1.9867549668874174</v>
      </c>
      <c r="AE13" s="198">
        <v>1.0406811731315044</v>
      </c>
      <c r="AF13" s="198">
        <v>1.1352885525070955</v>
      </c>
      <c r="AG13" s="198">
        <v>0.7568590350047304</v>
      </c>
      <c r="AH13" s="198">
        <v>0.3784295175023652</v>
      </c>
      <c r="AI13" s="198">
        <v>0.3784295175023652</v>
      </c>
      <c r="AJ13" s="198">
        <v>0.28382213812677387</v>
      </c>
      <c r="AK13" s="198">
        <v>0.0946073793755913</v>
      </c>
      <c r="AL13" s="198">
        <v>0.0946073793755913</v>
      </c>
      <c r="AM13" s="198">
        <v>0.3784295175023652</v>
      </c>
      <c r="AN13" s="198">
        <v>0.0946073793755913</v>
      </c>
      <c r="AO13" s="198">
        <v>0.0946073793755913</v>
      </c>
      <c r="AP13" s="202">
        <v>0.0946073793755913</v>
      </c>
      <c r="AQ13" s="202">
        <v>0.1892147587511826</v>
      </c>
      <c r="AR13" s="202">
        <v>0.0946073793755913</v>
      </c>
      <c r="AS13" s="202">
        <v>0.1892147587511826</v>
      </c>
      <c r="AT13" s="202">
        <v>0.1892147587511826</v>
      </c>
      <c r="AU13" s="202">
        <v>0</v>
      </c>
      <c r="AV13" s="202">
        <v>0</v>
      </c>
    </row>
    <row r="14" spans="2:48" ht="16.5" customHeight="1">
      <c r="B14" s="249"/>
      <c r="C14" s="249"/>
      <c r="D14" s="49" t="s">
        <v>276</v>
      </c>
      <c r="E14" s="198">
        <v>100</v>
      </c>
      <c r="F14" s="198">
        <v>0.33726812816188867</v>
      </c>
      <c r="G14" s="198">
        <v>1.1804384485666104</v>
      </c>
      <c r="H14" s="198">
        <v>1.1804384485666104</v>
      </c>
      <c r="I14" s="198">
        <v>2.360876897133221</v>
      </c>
      <c r="J14" s="198">
        <v>3.372681281618887</v>
      </c>
      <c r="K14" s="198">
        <v>6.408094435075886</v>
      </c>
      <c r="L14" s="198">
        <v>5.564924114671164</v>
      </c>
      <c r="M14" s="198">
        <v>8.937605396290051</v>
      </c>
      <c r="N14" s="198">
        <v>9.612141652613827</v>
      </c>
      <c r="O14" s="198">
        <v>9.949409780775717</v>
      </c>
      <c r="P14" s="198">
        <v>6.913996627318718</v>
      </c>
      <c r="Q14" s="198">
        <v>5.733558178752108</v>
      </c>
      <c r="R14" s="198">
        <v>5.733558178752108</v>
      </c>
      <c r="S14" s="198">
        <v>7.251264755480608</v>
      </c>
      <c r="T14" s="198">
        <v>5.396290050590219</v>
      </c>
      <c r="U14" s="198">
        <v>4.8903878583473865</v>
      </c>
      <c r="V14" s="198">
        <v>3.372681281618887</v>
      </c>
      <c r="W14" s="198">
        <v>3.372681281618887</v>
      </c>
      <c r="X14" s="198">
        <v>1.854974704890388</v>
      </c>
      <c r="Y14" s="198">
        <v>1.3490725126475547</v>
      </c>
      <c r="Z14" s="198">
        <v>0.33726812816188867</v>
      </c>
      <c r="AA14" s="198">
        <v>1.1804384485666104</v>
      </c>
      <c r="AB14" s="198">
        <v>0.16863406408094433</v>
      </c>
      <c r="AC14" s="198">
        <v>0.6745362563237773</v>
      </c>
      <c r="AD14" s="198">
        <v>0.6745362563237773</v>
      </c>
      <c r="AE14" s="198">
        <v>0.33726812816188867</v>
      </c>
      <c r="AF14" s="198">
        <v>0.5059021922428331</v>
      </c>
      <c r="AG14" s="198">
        <v>0.16863406408094433</v>
      </c>
      <c r="AH14" s="198">
        <v>0.16863406408094433</v>
      </c>
      <c r="AI14" s="198">
        <v>0.5059021922428331</v>
      </c>
      <c r="AJ14" s="198">
        <v>0.16863406408094433</v>
      </c>
      <c r="AK14" s="198">
        <v>0.16863406408094433</v>
      </c>
      <c r="AL14" s="198">
        <v>0</v>
      </c>
      <c r="AM14" s="198">
        <v>0</v>
      </c>
      <c r="AN14" s="198">
        <v>0</v>
      </c>
      <c r="AO14" s="198">
        <v>0</v>
      </c>
      <c r="AP14" s="202">
        <v>0.16863406408094433</v>
      </c>
      <c r="AQ14" s="202">
        <v>0</v>
      </c>
      <c r="AR14" s="202">
        <v>0</v>
      </c>
      <c r="AS14" s="202">
        <v>0</v>
      </c>
      <c r="AT14" s="202">
        <v>0</v>
      </c>
      <c r="AU14" s="202">
        <v>0</v>
      </c>
      <c r="AV14" s="202">
        <v>0</v>
      </c>
    </row>
    <row r="15" spans="2:48" ht="16.5" customHeight="1">
      <c r="B15" s="249"/>
      <c r="C15" s="344"/>
      <c r="D15" s="49" t="s">
        <v>277</v>
      </c>
      <c r="E15" s="198">
        <v>100</v>
      </c>
      <c r="F15" s="198">
        <v>0.34843205574912894</v>
      </c>
      <c r="G15" s="198">
        <v>0.34843205574912894</v>
      </c>
      <c r="H15" s="198">
        <v>1.0452961672473868</v>
      </c>
      <c r="I15" s="198">
        <v>1.7421602787456445</v>
      </c>
      <c r="J15" s="198">
        <v>3.484320557491289</v>
      </c>
      <c r="K15" s="198">
        <v>6.968641114982578</v>
      </c>
      <c r="L15" s="198">
        <v>6.968641114982578</v>
      </c>
      <c r="M15" s="198">
        <v>10.801393728222997</v>
      </c>
      <c r="N15" s="198">
        <v>10.801393728222997</v>
      </c>
      <c r="O15" s="198">
        <v>7.317073170731707</v>
      </c>
      <c r="P15" s="198">
        <v>8.362369337979095</v>
      </c>
      <c r="Q15" s="198">
        <v>5.923344947735192</v>
      </c>
      <c r="R15" s="198">
        <v>8.013937282229964</v>
      </c>
      <c r="S15" s="198">
        <v>6.620209059233449</v>
      </c>
      <c r="T15" s="198">
        <v>5.2264808362369335</v>
      </c>
      <c r="U15" s="198">
        <v>5.574912891986063</v>
      </c>
      <c r="V15" s="198">
        <v>1.7421602787456445</v>
      </c>
      <c r="W15" s="198">
        <v>1.3937282229965158</v>
      </c>
      <c r="X15" s="198">
        <v>1.7421602787456445</v>
      </c>
      <c r="Y15" s="198">
        <v>1.7421602787456445</v>
      </c>
      <c r="Z15" s="198">
        <v>1.0452961672473868</v>
      </c>
      <c r="AA15" s="198">
        <v>0.6968641114982579</v>
      </c>
      <c r="AB15" s="198">
        <v>0</v>
      </c>
      <c r="AC15" s="198">
        <v>0</v>
      </c>
      <c r="AD15" s="198">
        <v>0</v>
      </c>
      <c r="AE15" s="198">
        <v>1.3937282229965158</v>
      </c>
      <c r="AF15" s="198">
        <v>0.34843205574912894</v>
      </c>
      <c r="AG15" s="198">
        <v>0</v>
      </c>
      <c r="AH15" s="198">
        <v>0.34843205574912894</v>
      </c>
      <c r="AI15" s="198">
        <v>0</v>
      </c>
      <c r="AJ15" s="198">
        <v>0</v>
      </c>
      <c r="AK15" s="198">
        <v>0</v>
      </c>
      <c r="AL15" s="198">
        <v>0</v>
      </c>
      <c r="AM15" s="198">
        <v>0</v>
      </c>
      <c r="AN15" s="198">
        <v>0</v>
      </c>
      <c r="AO15" s="198">
        <v>0</v>
      </c>
      <c r="AP15" s="202">
        <v>0</v>
      </c>
      <c r="AQ15" s="202">
        <v>0</v>
      </c>
      <c r="AR15" s="202">
        <v>0</v>
      </c>
      <c r="AS15" s="202">
        <v>0</v>
      </c>
      <c r="AT15" s="202">
        <v>0</v>
      </c>
      <c r="AU15" s="202">
        <v>0</v>
      </c>
      <c r="AV15" s="202">
        <v>0</v>
      </c>
    </row>
    <row r="16" spans="2:48" ht="16.5" customHeight="1">
      <c r="B16" s="249"/>
      <c r="C16" s="311" t="s">
        <v>255</v>
      </c>
      <c r="D16" s="345"/>
      <c r="E16" s="198">
        <v>100</v>
      </c>
      <c r="F16" s="198">
        <v>0.03728560775540641</v>
      </c>
      <c r="G16" s="198">
        <v>0.03728560775540641</v>
      </c>
      <c r="H16" s="198">
        <v>0</v>
      </c>
      <c r="I16" s="198">
        <v>0.5219985085756897</v>
      </c>
      <c r="J16" s="198">
        <v>1.267710663683818</v>
      </c>
      <c r="K16" s="198">
        <v>2.3117076808351977</v>
      </c>
      <c r="L16" s="198">
        <v>3.2438478747203576</v>
      </c>
      <c r="M16" s="198">
        <v>5.555555555555555</v>
      </c>
      <c r="N16" s="198">
        <v>6.413124533929904</v>
      </c>
      <c r="O16" s="198">
        <v>8.202833706189411</v>
      </c>
      <c r="P16" s="198">
        <v>6.9724086502609985</v>
      </c>
      <c r="Q16" s="198">
        <v>7.8672632363907535</v>
      </c>
      <c r="R16" s="198">
        <v>7.4944071588366885</v>
      </c>
      <c r="S16" s="198">
        <v>7.829977628635347</v>
      </c>
      <c r="T16" s="198">
        <v>6.524981357196122</v>
      </c>
      <c r="U16" s="198">
        <v>5.7792692020879946</v>
      </c>
      <c r="V16" s="198">
        <v>4.735272184936615</v>
      </c>
      <c r="W16" s="198">
        <v>3.95227442207308</v>
      </c>
      <c r="X16" s="198">
        <v>3.7658463832960476</v>
      </c>
      <c r="Y16" s="198">
        <v>2.609992542878449</v>
      </c>
      <c r="Z16" s="198">
        <v>2.1998508575689786</v>
      </c>
      <c r="AA16" s="198">
        <v>1.9388516032811336</v>
      </c>
      <c r="AB16" s="198">
        <v>1.6778523489932886</v>
      </c>
      <c r="AC16" s="198">
        <v>1.081282624906786</v>
      </c>
      <c r="AD16" s="198">
        <v>1.0439970171513795</v>
      </c>
      <c r="AE16" s="198">
        <v>0.8948545861297539</v>
      </c>
      <c r="AF16" s="198">
        <v>0.633855331841909</v>
      </c>
      <c r="AG16" s="198">
        <v>0.37285607755406414</v>
      </c>
      <c r="AH16" s="198">
        <v>0.7084265473527218</v>
      </c>
      <c r="AI16" s="198">
        <v>0.5219985085756897</v>
      </c>
      <c r="AJ16" s="198">
        <v>0.7457121551081283</v>
      </c>
      <c r="AK16" s="198">
        <v>0.5592841163310962</v>
      </c>
      <c r="AL16" s="198">
        <v>0.2982848620432513</v>
      </c>
      <c r="AM16" s="198">
        <v>0.41014168530947054</v>
      </c>
      <c r="AN16" s="198">
        <v>0.37285607755406414</v>
      </c>
      <c r="AO16" s="198">
        <v>0.41014168530947054</v>
      </c>
      <c r="AP16" s="202">
        <v>0.14914243102162564</v>
      </c>
      <c r="AQ16" s="202">
        <v>0.11185682326621924</v>
      </c>
      <c r="AR16" s="202">
        <v>0.2609992542878449</v>
      </c>
      <c r="AS16" s="202">
        <v>0.11185682326621924</v>
      </c>
      <c r="AT16" s="202">
        <v>0.14914243102162564</v>
      </c>
      <c r="AU16" s="202">
        <v>0.07457121551081282</v>
      </c>
      <c r="AV16" s="202">
        <v>0.14914243102162564</v>
      </c>
    </row>
    <row r="17" spans="2:48" ht="16.5" customHeight="1">
      <c r="B17" s="249"/>
      <c r="C17" s="249"/>
      <c r="D17" s="49" t="s">
        <v>271</v>
      </c>
      <c r="E17" s="198">
        <v>100</v>
      </c>
      <c r="F17" s="198">
        <v>0</v>
      </c>
      <c r="G17" s="198">
        <v>0</v>
      </c>
      <c r="H17" s="198">
        <v>0</v>
      </c>
      <c r="I17" s="198">
        <v>0</v>
      </c>
      <c r="J17" s="198">
        <v>0.4830917874396135</v>
      </c>
      <c r="K17" s="198">
        <v>1.2077294685990339</v>
      </c>
      <c r="L17" s="198">
        <v>2.898550724637681</v>
      </c>
      <c r="M17" s="198">
        <v>6.763285024154589</v>
      </c>
      <c r="N17" s="198">
        <v>7.729468599033816</v>
      </c>
      <c r="O17" s="198">
        <v>9.903381642512077</v>
      </c>
      <c r="P17" s="198">
        <v>6.038647342995169</v>
      </c>
      <c r="Q17" s="198">
        <v>7.971014492753622</v>
      </c>
      <c r="R17" s="198">
        <v>7.971014492753622</v>
      </c>
      <c r="S17" s="198">
        <v>7.971014492753622</v>
      </c>
      <c r="T17" s="198">
        <v>6.763285024154589</v>
      </c>
      <c r="U17" s="198">
        <v>6.280193236714976</v>
      </c>
      <c r="V17" s="198">
        <v>5.314009661835748</v>
      </c>
      <c r="W17" s="198">
        <v>3.864734299516908</v>
      </c>
      <c r="X17" s="198">
        <v>3.3816425120772946</v>
      </c>
      <c r="Y17" s="198">
        <v>1.4492753623188406</v>
      </c>
      <c r="Z17" s="198">
        <v>0.4830917874396135</v>
      </c>
      <c r="AA17" s="198">
        <v>1.6908212560386473</v>
      </c>
      <c r="AB17" s="198">
        <v>1.932367149758454</v>
      </c>
      <c r="AC17" s="198">
        <v>0.966183574879227</v>
      </c>
      <c r="AD17" s="198">
        <v>0.966183574879227</v>
      </c>
      <c r="AE17" s="198">
        <v>0.4830917874396135</v>
      </c>
      <c r="AF17" s="198">
        <v>0.7246376811594203</v>
      </c>
      <c r="AG17" s="198">
        <v>0.24154589371980675</v>
      </c>
      <c r="AH17" s="198">
        <v>0.966183574879227</v>
      </c>
      <c r="AI17" s="198">
        <v>0.24154589371980675</v>
      </c>
      <c r="AJ17" s="198">
        <v>1.4492753623188406</v>
      </c>
      <c r="AK17" s="198">
        <v>0.7246376811594203</v>
      </c>
      <c r="AL17" s="198">
        <v>0</v>
      </c>
      <c r="AM17" s="198">
        <v>0.24154589371980675</v>
      </c>
      <c r="AN17" s="198">
        <v>0.7246376811594203</v>
      </c>
      <c r="AO17" s="198">
        <v>0.966183574879227</v>
      </c>
      <c r="AP17" s="202">
        <v>0.24154589371980675</v>
      </c>
      <c r="AQ17" s="202">
        <v>0.24154589371980675</v>
      </c>
      <c r="AR17" s="202">
        <v>0.4830917874396135</v>
      </c>
      <c r="AS17" s="202">
        <v>0.24154589371980675</v>
      </c>
      <c r="AT17" s="202">
        <v>0</v>
      </c>
      <c r="AU17" s="202">
        <v>0</v>
      </c>
      <c r="AV17" s="202">
        <v>0</v>
      </c>
    </row>
    <row r="18" spans="2:48" ht="16.5" customHeight="1">
      <c r="B18" s="249"/>
      <c r="C18" s="249"/>
      <c r="D18" s="49" t="s">
        <v>272</v>
      </c>
      <c r="E18" s="198">
        <v>100</v>
      </c>
      <c r="F18" s="198">
        <v>0</v>
      </c>
      <c r="G18" s="198">
        <v>0.1400560224089636</v>
      </c>
      <c r="H18" s="198">
        <v>0</v>
      </c>
      <c r="I18" s="198">
        <v>0.5602240896358543</v>
      </c>
      <c r="J18" s="198">
        <v>0.5602240896358543</v>
      </c>
      <c r="K18" s="198">
        <v>1.680672268907563</v>
      </c>
      <c r="L18" s="198">
        <v>1.9607843137254901</v>
      </c>
      <c r="M18" s="198">
        <v>3.9215686274509802</v>
      </c>
      <c r="N18" s="198">
        <v>4.761904761904762</v>
      </c>
      <c r="O18" s="198">
        <v>7.282913165266107</v>
      </c>
      <c r="P18" s="198">
        <v>7.8431372549019605</v>
      </c>
      <c r="Q18" s="198">
        <v>8.683473389355742</v>
      </c>
      <c r="R18" s="198">
        <v>6.442577030812324</v>
      </c>
      <c r="S18" s="198">
        <v>6.722689075630252</v>
      </c>
      <c r="T18" s="198">
        <v>5.602240896358544</v>
      </c>
      <c r="U18" s="198">
        <v>4.341736694677871</v>
      </c>
      <c r="V18" s="198">
        <v>3.6414565826330536</v>
      </c>
      <c r="W18" s="198">
        <v>4.901960784313726</v>
      </c>
      <c r="X18" s="198">
        <v>5.042016806722689</v>
      </c>
      <c r="Y18" s="198">
        <v>2.941176470588235</v>
      </c>
      <c r="Z18" s="198">
        <v>2.941176470588235</v>
      </c>
      <c r="AA18" s="198">
        <v>2.380952380952381</v>
      </c>
      <c r="AB18" s="198">
        <v>2.5210084033613445</v>
      </c>
      <c r="AC18" s="198">
        <v>1.400560224089636</v>
      </c>
      <c r="AD18" s="198">
        <v>1.2605042016806722</v>
      </c>
      <c r="AE18" s="198">
        <v>1.400560224089636</v>
      </c>
      <c r="AF18" s="198">
        <v>1.400560224089636</v>
      </c>
      <c r="AG18" s="198">
        <v>1.1204481792717087</v>
      </c>
      <c r="AH18" s="198">
        <v>1.2605042016806722</v>
      </c>
      <c r="AI18" s="198">
        <v>1.2605042016806722</v>
      </c>
      <c r="AJ18" s="198">
        <v>0.9803921568627451</v>
      </c>
      <c r="AK18" s="198">
        <v>0.700280112044818</v>
      </c>
      <c r="AL18" s="198">
        <v>0.5602240896358543</v>
      </c>
      <c r="AM18" s="198">
        <v>0.9803921568627451</v>
      </c>
      <c r="AN18" s="198">
        <v>0.700280112044818</v>
      </c>
      <c r="AO18" s="198">
        <v>0.5602240896358543</v>
      </c>
      <c r="AP18" s="202">
        <v>0.1400560224089636</v>
      </c>
      <c r="AQ18" s="202">
        <v>0.1400560224089636</v>
      </c>
      <c r="AR18" s="202">
        <v>0.1400560224089636</v>
      </c>
      <c r="AS18" s="202">
        <v>0.2801120448179272</v>
      </c>
      <c r="AT18" s="202">
        <v>0.1400560224089636</v>
      </c>
      <c r="AU18" s="202">
        <v>0.1400560224089636</v>
      </c>
      <c r="AV18" s="202">
        <v>0.5602240896358543</v>
      </c>
    </row>
    <row r="19" spans="2:48" ht="16.5" customHeight="1">
      <c r="B19" s="249"/>
      <c r="C19" s="249"/>
      <c r="D19" s="49" t="s">
        <v>273</v>
      </c>
      <c r="E19" s="198">
        <v>100</v>
      </c>
      <c r="F19" s="198">
        <v>0</v>
      </c>
      <c r="G19" s="198">
        <v>0</v>
      </c>
      <c r="H19" s="198">
        <v>0</v>
      </c>
      <c r="I19" s="198">
        <v>0.45801526717557256</v>
      </c>
      <c r="J19" s="198">
        <v>1.2213740458015268</v>
      </c>
      <c r="K19" s="198">
        <v>1.984732824427481</v>
      </c>
      <c r="L19" s="198">
        <v>3.3587786259541987</v>
      </c>
      <c r="M19" s="198">
        <v>5.4961832061068705</v>
      </c>
      <c r="N19" s="198">
        <v>6.7175572519083975</v>
      </c>
      <c r="O19" s="198">
        <v>7.480916030534352</v>
      </c>
      <c r="P19" s="198">
        <v>5.9541984732824424</v>
      </c>
      <c r="Q19" s="198">
        <v>5.343511450381679</v>
      </c>
      <c r="R19" s="198">
        <v>7.480916030534352</v>
      </c>
      <c r="S19" s="198">
        <v>9.31297709923664</v>
      </c>
      <c r="T19" s="198">
        <v>7.175572519083969</v>
      </c>
      <c r="U19" s="198">
        <v>6.870229007633588</v>
      </c>
      <c r="V19" s="198">
        <v>5.190839694656488</v>
      </c>
      <c r="W19" s="198">
        <v>3.816793893129771</v>
      </c>
      <c r="X19" s="198">
        <v>3.2061068702290076</v>
      </c>
      <c r="Y19" s="198">
        <v>3.6641221374045805</v>
      </c>
      <c r="Z19" s="198">
        <v>3.2061068702290076</v>
      </c>
      <c r="AA19" s="198">
        <v>2.595419847328244</v>
      </c>
      <c r="AB19" s="198">
        <v>1.3740458015267176</v>
      </c>
      <c r="AC19" s="198">
        <v>1.2213740458015268</v>
      </c>
      <c r="AD19" s="198">
        <v>0.9160305343511451</v>
      </c>
      <c r="AE19" s="198">
        <v>1.2213740458015268</v>
      </c>
      <c r="AF19" s="198">
        <v>0.15267175572519084</v>
      </c>
      <c r="AG19" s="198">
        <v>0.15267175572519084</v>
      </c>
      <c r="AH19" s="198">
        <v>0.15267175572519084</v>
      </c>
      <c r="AI19" s="198">
        <v>0.45801526717557256</v>
      </c>
      <c r="AJ19" s="198">
        <v>0.6106870229007634</v>
      </c>
      <c r="AK19" s="198">
        <v>0.9160305343511451</v>
      </c>
      <c r="AL19" s="198">
        <v>0.15267175572519084</v>
      </c>
      <c r="AM19" s="198">
        <v>0.3053435114503817</v>
      </c>
      <c r="AN19" s="198">
        <v>0.15267175572519084</v>
      </c>
      <c r="AO19" s="198">
        <v>0.45801526717557256</v>
      </c>
      <c r="AP19" s="202">
        <v>0.15267175572519084</v>
      </c>
      <c r="AQ19" s="202">
        <v>0.15267175572519084</v>
      </c>
      <c r="AR19" s="202">
        <v>0.3053435114503817</v>
      </c>
      <c r="AS19" s="202">
        <v>0</v>
      </c>
      <c r="AT19" s="202">
        <v>0.45801526717557256</v>
      </c>
      <c r="AU19" s="202">
        <v>0.15267175572519084</v>
      </c>
      <c r="AV19" s="202">
        <v>0</v>
      </c>
    </row>
    <row r="20" spans="2:48" ht="16.5" customHeight="1">
      <c r="B20" s="249"/>
      <c r="C20" s="249"/>
      <c r="D20" s="49" t="s">
        <v>274</v>
      </c>
      <c r="E20" s="198">
        <v>100</v>
      </c>
      <c r="F20" s="198">
        <v>0</v>
      </c>
      <c r="G20" s="198">
        <v>0</v>
      </c>
      <c r="H20" s="198">
        <v>0</v>
      </c>
      <c r="I20" s="198">
        <v>0.7556675062972292</v>
      </c>
      <c r="J20" s="198">
        <v>2.2670025188916876</v>
      </c>
      <c r="K20" s="198">
        <v>3.5264483627204033</v>
      </c>
      <c r="L20" s="198">
        <v>5.289672544080604</v>
      </c>
      <c r="M20" s="198">
        <v>6.54911838790932</v>
      </c>
      <c r="N20" s="198">
        <v>6.54911838790932</v>
      </c>
      <c r="O20" s="198">
        <v>9.82367758186398</v>
      </c>
      <c r="P20" s="198">
        <v>7.052896725440807</v>
      </c>
      <c r="Q20" s="198">
        <v>8.312342569269521</v>
      </c>
      <c r="R20" s="198">
        <v>7.5566750629722925</v>
      </c>
      <c r="S20" s="198">
        <v>7.304785894206549</v>
      </c>
      <c r="T20" s="198">
        <v>6.54911838790932</v>
      </c>
      <c r="U20" s="198">
        <v>5.289672544080604</v>
      </c>
      <c r="V20" s="198">
        <v>4.534005037783375</v>
      </c>
      <c r="W20" s="198">
        <v>3.5264483627204033</v>
      </c>
      <c r="X20" s="198">
        <v>2.770780856423174</v>
      </c>
      <c r="Y20" s="198">
        <v>2.2670025188916876</v>
      </c>
      <c r="Z20" s="198">
        <v>1.7632241813602016</v>
      </c>
      <c r="AA20" s="198">
        <v>1.2594458438287155</v>
      </c>
      <c r="AB20" s="198">
        <v>1.0075566750629723</v>
      </c>
      <c r="AC20" s="198">
        <v>0.7556675062972292</v>
      </c>
      <c r="AD20" s="198">
        <v>1.2594458438287155</v>
      </c>
      <c r="AE20" s="198">
        <v>0.5037783375314862</v>
      </c>
      <c r="AF20" s="198">
        <v>0.5037783375314862</v>
      </c>
      <c r="AG20" s="198">
        <v>0</v>
      </c>
      <c r="AH20" s="198">
        <v>0.7556675062972292</v>
      </c>
      <c r="AI20" s="198">
        <v>0</v>
      </c>
      <c r="AJ20" s="198">
        <v>0.7556675062972292</v>
      </c>
      <c r="AK20" s="198">
        <v>0</v>
      </c>
      <c r="AL20" s="198">
        <v>0.5037783375314862</v>
      </c>
      <c r="AM20" s="198">
        <v>0.2518891687657431</v>
      </c>
      <c r="AN20" s="198">
        <v>0.2518891687657431</v>
      </c>
      <c r="AO20" s="198">
        <v>0</v>
      </c>
      <c r="AP20" s="202">
        <v>0</v>
      </c>
      <c r="AQ20" s="202">
        <v>0</v>
      </c>
      <c r="AR20" s="202">
        <v>0.5037783375314862</v>
      </c>
      <c r="AS20" s="202">
        <v>0</v>
      </c>
      <c r="AT20" s="202">
        <v>0</v>
      </c>
      <c r="AU20" s="202">
        <v>0</v>
      </c>
      <c r="AV20" s="202">
        <v>0</v>
      </c>
    </row>
    <row r="21" spans="2:48" ht="16.5" customHeight="1">
      <c r="B21" s="249"/>
      <c r="C21" s="344"/>
      <c r="D21" s="49" t="s">
        <v>275</v>
      </c>
      <c r="E21" s="198">
        <v>100</v>
      </c>
      <c r="F21" s="198">
        <v>0.199203187250996</v>
      </c>
      <c r="G21" s="198">
        <v>0</v>
      </c>
      <c r="H21" s="198">
        <v>0</v>
      </c>
      <c r="I21" s="198">
        <v>0.796812749003984</v>
      </c>
      <c r="J21" s="198">
        <v>2.1912350597609564</v>
      </c>
      <c r="K21" s="198">
        <v>3.5856573705179287</v>
      </c>
      <c r="L21" s="198">
        <v>3.5856573705179287</v>
      </c>
      <c r="M21" s="198">
        <v>6.175298804780876</v>
      </c>
      <c r="N21" s="198">
        <v>7.171314741035857</v>
      </c>
      <c r="O21" s="198">
        <v>7.768924302788845</v>
      </c>
      <c r="P21" s="198">
        <v>7.768924302788845</v>
      </c>
      <c r="Q21" s="198">
        <v>9.56175298804781</v>
      </c>
      <c r="R21" s="198">
        <v>8.565737051792828</v>
      </c>
      <c r="S21" s="198">
        <v>7.768924302788845</v>
      </c>
      <c r="T21" s="198">
        <v>6.772908366533864</v>
      </c>
      <c r="U21" s="198">
        <v>6.374501992031872</v>
      </c>
      <c r="V21" s="198">
        <v>5.378486055776892</v>
      </c>
      <c r="W21" s="198">
        <v>3.187250996015936</v>
      </c>
      <c r="X21" s="198">
        <v>3.7848605577689245</v>
      </c>
      <c r="Y21" s="198">
        <v>1.9920318725099602</v>
      </c>
      <c r="Z21" s="198">
        <v>1.593625498007968</v>
      </c>
      <c r="AA21" s="198">
        <v>1.1952191235059761</v>
      </c>
      <c r="AB21" s="198">
        <v>1.1952191235059761</v>
      </c>
      <c r="AC21" s="198">
        <v>0.796812749003984</v>
      </c>
      <c r="AD21" s="198">
        <v>0.796812749003984</v>
      </c>
      <c r="AE21" s="198">
        <v>0.398406374501992</v>
      </c>
      <c r="AF21" s="198">
        <v>0.199203187250996</v>
      </c>
      <c r="AG21" s="198">
        <v>0</v>
      </c>
      <c r="AH21" s="198">
        <v>0.398406374501992</v>
      </c>
      <c r="AI21" s="198">
        <v>0.199203187250996</v>
      </c>
      <c r="AJ21" s="198">
        <v>0</v>
      </c>
      <c r="AK21" s="198">
        <v>0.199203187250996</v>
      </c>
      <c r="AL21" s="198">
        <v>0.199203187250996</v>
      </c>
      <c r="AM21" s="198">
        <v>0</v>
      </c>
      <c r="AN21" s="198">
        <v>0</v>
      </c>
      <c r="AO21" s="198">
        <v>0</v>
      </c>
      <c r="AP21" s="202">
        <v>0.199203187250996</v>
      </c>
      <c r="AQ21" s="202">
        <v>0</v>
      </c>
      <c r="AR21" s="202">
        <v>0</v>
      </c>
      <c r="AS21" s="202">
        <v>0</v>
      </c>
      <c r="AT21" s="202">
        <v>0</v>
      </c>
      <c r="AU21" s="202">
        <v>0</v>
      </c>
      <c r="AV21" s="202">
        <v>0</v>
      </c>
    </row>
    <row r="22" spans="2:48" ht="16.5" customHeight="1">
      <c r="B22" s="249"/>
      <c r="C22" s="311" t="s">
        <v>256</v>
      </c>
      <c r="D22" s="345"/>
      <c r="E22" s="198">
        <v>100</v>
      </c>
      <c r="F22" s="198">
        <v>0.06027727546714888</v>
      </c>
      <c r="G22" s="198">
        <v>0.12055455093429776</v>
      </c>
      <c r="H22" s="198">
        <v>0.48221820373719104</v>
      </c>
      <c r="I22" s="198">
        <v>0.9644364074743821</v>
      </c>
      <c r="J22" s="198">
        <v>1.2055455093429777</v>
      </c>
      <c r="K22" s="198">
        <v>2.4110910186859553</v>
      </c>
      <c r="L22" s="198">
        <v>3.4358047016274864</v>
      </c>
      <c r="M22" s="198">
        <v>3.676913803496082</v>
      </c>
      <c r="N22" s="198">
        <v>4.942736588306208</v>
      </c>
      <c r="O22" s="198">
        <v>6.50994575045208</v>
      </c>
      <c r="P22" s="198">
        <v>7.956600361663653</v>
      </c>
      <c r="Q22" s="198">
        <v>8.438818565400844</v>
      </c>
      <c r="R22" s="198">
        <v>8.74020494273659</v>
      </c>
      <c r="S22" s="198">
        <v>8.077154912597951</v>
      </c>
      <c r="T22" s="198">
        <v>7.293550331525014</v>
      </c>
      <c r="U22" s="198">
        <v>6.268836648583484</v>
      </c>
      <c r="V22" s="198">
        <v>5.424954792043399</v>
      </c>
      <c r="W22" s="198">
        <v>4.581072935503315</v>
      </c>
      <c r="X22" s="198">
        <v>3.7371910789632303</v>
      </c>
      <c r="Y22" s="198">
        <v>3.496081977094635</v>
      </c>
      <c r="Z22" s="198">
        <v>2.7124773960216997</v>
      </c>
      <c r="AA22" s="198">
        <v>1.2658227848101267</v>
      </c>
      <c r="AB22" s="198">
        <v>1.4466546112115732</v>
      </c>
      <c r="AC22" s="198">
        <v>1.3863773357444245</v>
      </c>
      <c r="AD22" s="198">
        <v>1.024713682941531</v>
      </c>
      <c r="AE22" s="198">
        <v>0.3616636528028933</v>
      </c>
      <c r="AF22" s="198">
        <v>0.6630500301386377</v>
      </c>
      <c r="AG22" s="198">
        <v>0.5424954792043399</v>
      </c>
      <c r="AH22" s="198">
        <v>0.48221820373719104</v>
      </c>
      <c r="AI22" s="198">
        <v>0.24110910186859552</v>
      </c>
      <c r="AJ22" s="198">
        <v>0.5424954792043399</v>
      </c>
      <c r="AK22" s="198">
        <v>0.3616636528028933</v>
      </c>
      <c r="AL22" s="198">
        <v>0.18083182640144665</v>
      </c>
      <c r="AM22" s="198">
        <v>0</v>
      </c>
      <c r="AN22" s="198">
        <v>0.12055455093429776</v>
      </c>
      <c r="AO22" s="198">
        <v>0</v>
      </c>
      <c r="AP22" s="202">
        <v>0.12055455093429776</v>
      </c>
      <c r="AQ22" s="202">
        <v>0.48221820373719104</v>
      </c>
      <c r="AR22" s="202">
        <v>0.06027727546714888</v>
      </c>
      <c r="AS22" s="202">
        <v>0</v>
      </c>
      <c r="AT22" s="202">
        <v>0.12055455093429776</v>
      </c>
      <c r="AU22" s="202">
        <v>0.06027727546714888</v>
      </c>
      <c r="AV22" s="202">
        <v>0</v>
      </c>
    </row>
    <row r="23" spans="2:48" ht="16.5" customHeight="1">
      <c r="B23" s="249"/>
      <c r="C23" s="249"/>
      <c r="D23" s="49" t="s">
        <v>271</v>
      </c>
      <c r="E23" s="198">
        <v>100</v>
      </c>
      <c r="F23" s="198">
        <v>0</v>
      </c>
      <c r="G23" s="198">
        <v>0.3472222222222222</v>
      </c>
      <c r="H23" s="198">
        <v>0</v>
      </c>
      <c r="I23" s="198">
        <v>0</v>
      </c>
      <c r="J23" s="198">
        <v>0.3472222222222222</v>
      </c>
      <c r="K23" s="198">
        <v>0.6944444444444444</v>
      </c>
      <c r="L23" s="198">
        <v>0.6944444444444444</v>
      </c>
      <c r="M23" s="198">
        <v>2.430555555555556</v>
      </c>
      <c r="N23" s="198">
        <v>4.513888888888888</v>
      </c>
      <c r="O23" s="198">
        <v>4.861111111111112</v>
      </c>
      <c r="P23" s="198">
        <v>4.513888888888888</v>
      </c>
      <c r="Q23" s="198">
        <v>4.861111111111112</v>
      </c>
      <c r="R23" s="198">
        <v>7.291666666666667</v>
      </c>
      <c r="S23" s="198">
        <v>8.680555555555555</v>
      </c>
      <c r="T23" s="198">
        <v>9.027777777777777</v>
      </c>
      <c r="U23" s="198">
        <v>6.944444444444445</v>
      </c>
      <c r="V23" s="198">
        <v>6.944444444444445</v>
      </c>
      <c r="W23" s="198">
        <v>5.555555555555555</v>
      </c>
      <c r="X23" s="198">
        <v>3.8194444444444446</v>
      </c>
      <c r="Y23" s="198">
        <v>4.513888888888888</v>
      </c>
      <c r="Z23" s="198">
        <v>1.3888888888888888</v>
      </c>
      <c r="AA23" s="198">
        <v>2.083333333333333</v>
      </c>
      <c r="AB23" s="198">
        <v>2.430555555555556</v>
      </c>
      <c r="AC23" s="198">
        <v>2.7777777777777777</v>
      </c>
      <c r="AD23" s="198">
        <v>3.125</v>
      </c>
      <c r="AE23" s="198">
        <v>1.0416666666666665</v>
      </c>
      <c r="AF23" s="198">
        <v>2.430555555555556</v>
      </c>
      <c r="AG23" s="198">
        <v>1.7361111111111112</v>
      </c>
      <c r="AH23" s="198">
        <v>0.6944444444444444</v>
      </c>
      <c r="AI23" s="198">
        <v>1.0416666666666665</v>
      </c>
      <c r="AJ23" s="198">
        <v>1.3888888888888888</v>
      </c>
      <c r="AK23" s="198">
        <v>1.0416666666666665</v>
      </c>
      <c r="AL23" s="198">
        <v>0.3472222222222222</v>
      </c>
      <c r="AM23" s="198">
        <v>0</v>
      </c>
      <c r="AN23" s="198">
        <v>0.3472222222222222</v>
      </c>
      <c r="AO23" s="198">
        <v>0</v>
      </c>
      <c r="AP23" s="202">
        <v>0</v>
      </c>
      <c r="AQ23" s="202">
        <v>1.3888888888888888</v>
      </c>
      <c r="AR23" s="202">
        <v>0</v>
      </c>
      <c r="AS23" s="202">
        <v>0</v>
      </c>
      <c r="AT23" s="202">
        <v>0.3472222222222222</v>
      </c>
      <c r="AU23" s="202">
        <v>0.3472222222222222</v>
      </c>
      <c r="AV23" s="202">
        <v>0</v>
      </c>
    </row>
    <row r="24" spans="2:48" ht="16.5" customHeight="1">
      <c r="B24" s="249"/>
      <c r="C24" s="249"/>
      <c r="D24" s="49" t="s">
        <v>272</v>
      </c>
      <c r="E24" s="198">
        <v>100</v>
      </c>
      <c r="F24" s="198">
        <v>0</v>
      </c>
      <c r="G24" s="198">
        <v>0</v>
      </c>
      <c r="H24" s="198">
        <v>0.2188183807439825</v>
      </c>
      <c r="I24" s="198">
        <v>0.6564551422319475</v>
      </c>
      <c r="J24" s="198">
        <v>1.0940919037199124</v>
      </c>
      <c r="K24" s="198">
        <v>1.5317286652078774</v>
      </c>
      <c r="L24" s="198">
        <v>1.312910284463895</v>
      </c>
      <c r="M24" s="198">
        <v>2.4070021881838075</v>
      </c>
      <c r="N24" s="198">
        <v>3.50109409190372</v>
      </c>
      <c r="O24" s="198">
        <v>5.25164113785558</v>
      </c>
      <c r="P24" s="198">
        <v>7.439824945295405</v>
      </c>
      <c r="Q24" s="198">
        <v>7.2210065645514225</v>
      </c>
      <c r="R24" s="198">
        <v>7.658643326039387</v>
      </c>
      <c r="S24" s="198">
        <v>8.533916849015318</v>
      </c>
      <c r="T24" s="198">
        <v>8.315098468271334</v>
      </c>
      <c r="U24" s="198">
        <v>7.439824945295405</v>
      </c>
      <c r="V24" s="198">
        <v>5.908096280087528</v>
      </c>
      <c r="W24" s="198">
        <v>7.00218818380744</v>
      </c>
      <c r="X24" s="198">
        <v>5.032822757111598</v>
      </c>
      <c r="Y24" s="198">
        <v>4.157549234135667</v>
      </c>
      <c r="Z24" s="198">
        <v>3.7199124726477026</v>
      </c>
      <c r="AA24" s="198">
        <v>1.9693654266958425</v>
      </c>
      <c r="AB24" s="198">
        <v>2.1881838074398248</v>
      </c>
      <c r="AC24" s="198">
        <v>1.5317286652078774</v>
      </c>
      <c r="AD24" s="198">
        <v>1.312910284463895</v>
      </c>
      <c r="AE24" s="198">
        <v>0.2188183807439825</v>
      </c>
      <c r="AF24" s="198">
        <v>0.6564551422319475</v>
      </c>
      <c r="AG24" s="198">
        <v>0.2188183807439825</v>
      </c>
      <c r="AH24" s="198">
        <v>0.87527352297593</v>
      </c>
      <c r="AI24" s="198">
        <v>0</v>
      </c>
      <c r="AJ24" s="198">
        <v>0.6564551422319475</v>
      </c>
      <c r="AK24" s="198">
        <v>0.437636761487965</v>
      </c>
      <c r="AL24" s="198">
        <v>0.2188183807439825</v>
      </c>
      <c r="AM24" s="198">
        <v>0</v>
      </c>
      <c r="AN24" s="198">
        <v>0.2188183807439825</v>
      </c>
      <c r="AO24" s="198">
        <v>0</v>
      </c>
      <c r="AP24" s="202">
        <v>0.437636761487965</v>
      </c>
      <c r="AQ24" s="202">
        <v>0.437636761487965</v>
      </c>
      <c r="AR24" s="202">
        <v>0</v>
      </c>
      <c r="AS24" s="202">
        <v>0</v>
      </c>
      <c r="AT24" s="202">
        <v>0.2188183807439825</v>
      </c>
      <c r="AU24" s="202">
        <v>0</v>
      </c>
      <c r="AV24" s="202">
        <v>0</v>
      </c>
    </row>
    <row r="25" spans="2:48" ht="16.5" customHeight="1">
      <c r="B25" s="249"/>
      <c r="C25" s="249"/>
      <c r="D25" s="49" t="s">
        <v>273</v>
      </c>
      <c r="E25" s="198">
        <v>100</v>
      </c>
      <c r="F25" s="198">
        <v>0</v>
      </c>
      <c r="G25" s="198">
        <v>0</v>
      </c>
      <c r="H25" s="198">
        <v>1.2944983818770228</v>
      </c>
      <c r="I25" s="198">
        <v>1.2944983818770228</v>
      </c>
      <c r="J25" s="198">
        <v>1.6181229773462782</v>
      </c>
      <c r="K25" s="198">
        <v>1.9417475728155338</v>
      </c>
      <c r="L25" s="198">
        <v>5.177993527508091</v>
      </c>
      <c r="M25" s="198">
        <v>5.825242718446602</v>
      </c>
      <c r="N25" s="198">
        <v>6.796116504854369</v>
      </c>
      <c r="O25" s="198">
        <v>5.501618122977346</v>
      </c>
      <c r="P25" s="198">
        <v>8.737864077669903</v>
      </c>
      <c r="Q25" s="198">
        <v>11.326860841423949</v>
      </c>
      <c r="R25" s="198">
        <v>10.355987055016183</v>
      </c>
      <c r="S25" s="198">
        <v>5.501618122977346</v>
      </c>
      <c r="T25" s="198">
        <v>5.501618122977346</v>
      </c>
      <c r="U25" s="198">
        <v>4.854368932038835</v>
      </c>
      <c r="V25" s="198">
        <v>4.53074433656958</v>
      </c>
      <c r="W25" s="198">
        <v>3.8834951456310676</v>
      </c>
      <c r="X25" s="198">
        <v>1.9417475728155338</v>
      </c>
      <c r="Y25" s="198">
        <v>5.177993527508091</v>
      </c>
      <c r="Z25" s="198">
        <v>3.8834951456310676</v>
      </c>
      <c r="AA25" s="198">
        <v>0.6472491909385114</v>
      </c>
      <c r="AB25" s="198">
        <v>1.2944983818770228</v>
      </c>
      <c r="AC25" s="198">
        <v>0.6472491909385114</v>
      </c>
      <c r="AD25" s="198">
        <v>0.3236245954692557</v>
      </c>
      <c r="AE25" s="198">
        <v>0.3236245954692557</v>
      </c>
      <c r="AF25" s="198">
        <v>0</v>
      </c>
      <c r="AG25" s="198">
        <v>0.3236245954692557</v>
      </c>
      <c r="AH25" s="198">
        <v>0</v>
      </c>
      <c r="AI25" s="198">
        <v>0</v>
      </c>
      <c r="AJ25" s="198">
        <v>0.3236245954692557</v>
      </c>
      <c r="AK25" s="198">
        <v>0</v>
      </c>
      <c r="AL25" s="198">
        <v>0.3236245954692557</v>
      </c>
      <c r="AM25" s="198">
        <v>0</v>
      </c>
      <c r="AN25" s="198">
        <v>0</v>
      </c>
      <c r="AO25" s="198">
        <v>0</v>
      </c>
      <c r="AP25" s="202">
        <v>0</v>
      </c>
      <c r="AQ25" s="202">
        <v>0.6472491909385114</v>
      </c>
      <c r="AR25" s="202">
        <v>0</v>
      </c>
      <c r="AS25" s="202">
        <v>0</v>
      </c>
      <c r="AT25" s="202">
        <v>0</v>
      </c>
      <c r="AU25" s="202">
        <v>0</v>
      </c>
      <c r="AV25" s="202">
        <v>0</v>
      </c>
    </row>
    <row r="26" spans="2:48" ht="16.5" customHeight="1">
      <c r="B26" s="249"/>
      <c r="C26" s="249"/>
      <c r="D26" s="49" t="s">
        <v>274</v>
      </c>
      <c r="E26" s="198">
        <v>100</v>
      </c>
      <c r="F26" s="198">
        <v>0.21413276231263384</v>
      </c>
      <c r="G26" s="198">
        <v>0.21413276231263384</v>
      </c>
      <c r="H26" s="198">
        <v>0.4282655246252677</v>
      </c>
      <c r="I26" s="198">
        <v>1.4989293361884368</v>
      </c>
      <c r="J26" s="198">
        <v>1.070663811563169</v>
      </c>
      <c r="K26" s="198">
        <v>4.496788008565311</v>
      </c>
      <c r="L26" s="198">
        <v>6.209850107066381</v>
      </c>
      <c r="M26" s="198">
        <v>4.068522483940043</v>
      </c>
      <c r="N26" s="198">
        <v>5.781584582441114</v>
      </c>
      <c r="O26" s="198">
        <v>7.708779443254818</v>
      </c>
      <c r="P26" s="198">
        <v>9.850107066381156</v>
      </c>
      <c r="Q26" s="198">
        <v>9.207708779443255</v>
      </c>
      <c r="R26" s="198">
        <v>9.635974304068522</v>
      </c>
      <c r="S26" s="198">
        <v>8.35117773019272</v>
      </c>
      <c r="T26" s="198">
        <v>6.423982869379015</v>
      </c>
      <c r="U26" s="198">
        <v>4.710920770877944</v>
      </c>
      <c r="V26" s="198">
        <v>5.353319057815846</v>
      </c>
      <c r="W26" s="198">
        <v>2.355460385438972</v>
      </c>
      <c r="X26" s="198">
        <v>3.640256959314775</v>
      </c>
      <c r="Y26" s="198">
        <v>1.9271948608137044</v>
      </c>
      <c r="Z26" s="198">
        <v>2.141327623126338</v>
      </c>
      <c r="AA26" s="198">
        <v>0.8565310492505354</v>
      </c>
      <c r="AB26" s="198">
        <v>0.6423982869379015</v>
      </c>
      <c r="AC26" s="198">
        <v>1.284796573875803</v>
      </c>
      <c r="AD26" s="198">
        <v>0.21413276231263384</v>
      </c>
      <c r="AE26" s="198">
        <v>0.21413276231263384</v>
      </c>
      <c r="AF26" s="198">
        <v>0.21413276231263384</v>
      </c>
      <c r="AG26" s="198">
        <v>0.21413276231263384</v>
      </c>
      <c r="AH26" s="198">
        <v>0.4282655246252677</v>
      </c>
      <c r="AI26" s="198">
        <v>0.21413276231263384</v>
      </c>
      <c r="AJ26" s="198">
        <v>0.21413276231263384</v>
      </c>
      <c r="AK26" s="198">
        <v>0</v>
      </c>
      <c r="AL26" s="198">
        <v>0</v>
      </c>
      <c r="AM26" s="198">
        <v>0</v>
      </c>
      <c r="AN26" s="198">
        <v>0</v>
      </c>
      <c r="AO26" s="198">
        <v>0</v>
      </c>
      <c r="AP26" s="202">
        <v>0</v>
      </c>
      <c r="AQ26" s="202">
        <v>0</v>
      </c>
      <c r="AR26" s="202">
        <v>0.21413276231263384</v>
      </c>
      <c r="AS26" s="202">
        <v>0</v>
      </c>
      <c r="AT26" s="202">
        <v>0</v>
      </c>
      <c r="AU26" s="202">
        <v>0</v>
      </c>
      <c r="AV26" s="202">
        <v>0</v>
      </c>
    </row>
    <row r="27" spans="2:48" ht="16.5" customHeight="1">
      <c r="B27" s="344"/>
      <c r="C27" s="344"/>
      <c r="D27" s="49" t="s">
        <v>275</v>
      </c>
      <c r="E27" s="198">
        <v>100</v>
      </c>
      <c r="F27" s="198">
        <v>0</v>
      </c>
      <c r="G27" s="198">
        <v>0</v>
      </c>
      <c r="H27" s="198">
        <v>0.7246376811594203</v>
      </c>
      <c r="I27" s="198">
        <v>1.4492753623188406</v>
      </c>
      <c r="J27" s="198">
        <v>2.898550724637681</v>
      </c>
      <c r="K27" s="198">
        <v>2.898550724637681</v>
      </c>
      <c r="L27" s="198">
        <v>2.898550724637681</v>
      </c>
      <c r="M27" s="198">
        <v>4.3478260869565215</v>
      </c>
      <c r="N27" s="198">
        <v>3.6231884057971016</v>
      </c>
      <c r="O27" s="198">
        <v>12.318840579710146</v>
      </c>
      <c r="P27" s="198">
        <v>8.695652173913043</v>
      </c>
      <c r="Q27" s="198">
        <v>10.869565217391305</v>
      </c>
      <c r="R27" s="198">
        <v>8.695652173913043</v>
      </c>
      <c r="S27" s="198">
        <v>10.144927536231885</v>
      </c>
      <c r="T27" s="198">
        <v>7.246376811594203</v>
      </c>
      <c r="U27" s="198">
        <v>9.420289855072465</v>
      </c>
      <c r="V27" s="198">
        <v>2.898550724637681</v>
      </c>
      <c r="W27" s="198">
        <v>3.6231884057971016</v>
      </c>
      <c r="X27" s="198">
        <v>3.6231884057971016</v>
      </c>
      <c r="Y27" s="198">
        <v>0.7246376811594203</v>
      </c>
      <c r="Z27" s="198">
        <v>1.4492753623188406</v>
      </c>
      <c r="AA27" s="198">
        <v>0</v>
      </c>
      <c r="AB27" s="198">
        <v>0</v>
      </c>
      <c r="AC27" s="198">
        <v>0</v>
      </c>
      <c r="AD27" s="198">
        <v>0</v>
      </c>
      <c r="AE27" s="198">
        <v>0</v>
      </c>
      <c r="AF27" s="198">
        <v>0</v>
      </c>
      <c r="AG27" s="198">
        <v>0.7246376811594203</v>
      </c>
      <c r="AH27" s="198">
        <v>0</v>
      </c>
      <c r="AI27" s="198">
        <v>0</v>
      </c>
      <c r="AJ27" s="198">
        <v>0</v>
      </c>
      <c r="AK27" s="198">
        <v>0.7246376811594203</v>
      </c>
      <c r="AL27" s="198">
        <v>0</v>
      </c>
      <c r="AM27" s="198">
        <v>0</v>
      </c>
      <c r="AN27" s="198">
        <v>0</v>
      </c>
      <c r="AO27" s="198">
        <v>0</v>
      </c>
      <c r="AP27" s="202">
        <v>0</v>
      </c>
      <c r="AQ27" s="202">
        <v>0</v>
      </c>
      <c r="AR27" s="202">
        <v>0</v>
      </c>
      <c r="AS27" s="202">
        <v>0</v>
      </c>
      <c r="AT27" s="202">
        <v>0</v>
      </c>
      <c r="AU27" s="202">
        <v>0</v>
      </c>
      <c r="AV27" s="202">
        <v>0</v>
      </c>
    </row>
    <row r="28" spans="2:48" ht="16.5" customHeight="1">
      <c r="B28" s="309" t="s">
        <v>54</v>
      </c>
      <c r="C28" s="341"/>
      <c r="D28" s="313"/>
      <c r="E28" s="195">
        <v>100</v>
      </c>
      <c r="F28" s="196">
        <v>0.17550274223034737</v>
      </c>
      <c r="G28" s="196">
        <v>0.3875685557586837</v>
      </c>
      <c r="H28" s="196">
        <v>1.0457038391224864</v>
      </c>
      <c r="I28" s="196">
        <v>2.047531992687386</v>
      </c>
      <c r="J28" s="196">
        <v>4.102376599634369</v>
      </c>
      <c r="K28" s="196">
        <v>5.9451553930530165</v>
      </c>
      <c r="L28" s="196">
        <v>7.744058500914076</v>
      </c>
      <c r="M28" s="196">
        <v>8.782449725776965</v>
      </c>
      <c r="N28" s="196">
        <v>9.879341864716636</v>
      </c>
      <c r="O28" s="196">
        <v>9.49908592321755</v>
      </c>
      <c r="P28" s="196">
        <v>9.63071297989031</v>
      </c>
      <c r="Q28" s="196">
        <v>8.365630712979891</v>
      </c>
      <c r="R28" s="196">
        <v>7.378427787934186</v>
      </c>
      <c r="S28" s="196">
        <v>5.9451553930530165</v>
      </c>
      <c r="T28" s="196">
        <v>4.855575868372943</v>
      </c>
      <c r="U28" s="196">
        <v>3.8537477148080437</v>
      </c>
      <c r="V28" s="196">
        <v>2.5813528336380256</v>
      </c>
      <c r="W28" s="196">
        <v>1.806215722120658</v>
      </c>
      <c r="X28" s="196">
        <v>1.659963436928702</v>
      </c>
      <c r="Y28" s="196">
        <v>0.862888482632541</v>
      </c>
      <c r="Z28" s="196">
        <v>0.7824497257769653</v>
      </c>
      <c r="AA28" s="196">
        <v>0.5045703839122486</v>
      </c>
      <c r="AB28" s="196">
        <v>0.263254113345521</v>
      </c>
      <c r="AC28" s="196">
        <v>0.3436928702010969</v>
      </c>
      <c r="AD28" s="196">
        <v>0.16819012797074953</v>
      </c>
      <c r="AE28" s="196">
        <v>0.23400365630712983</v>
      </c>
      <c r="AF28" s="196">
        <v>0.21937842778793418</v>
      </c>
      <c r="AG28" s="196">
        <v>0.10237659963436929</v>
      </c>
      <c r="AH28" s="196">
        <v>0.14625228519195613</v>
      </c>
      <c r="AI28" s="196">
        <v>0.1316270566727605</v>
      </c>
      <c r="AJ28" s="196">
        <v>0.06581352833638025</v>
      </c>
      <c r="AK28" s="196">
        <v>0.09506398537477148</v>
      </c>
      <c r="AL28" s="196">
        <v>0.07312614259597806</v>
      </c>
      <c r="AM28" s="196">
        <v>0.04387568555758684</v>
      </c>
      <c r="AN28" s="196">
        <v>0.07312614259597806</v>
      </c>
      <c r="AO28" s="196">
        <v>0.014625228519195614</v>
      </c>
      <c r="AP28" s="203">
        <v>0.051188299817184646</v>
      </c>
      <c r="AQ28" s="203">
        <v>0.007312614259597807</v>
      </c>
      <c r="AR28" s="203">
        <v>0.058500914076782456</v>
      </c>
      <c r="AS28" s="203">
        <v>0.007312614259597807</v>
      </c>
      <c r="AT28" s="203">
        <v>0.029250457038391228</v>
      </c>
      <c r="AU28" s="203">
        <v>0.014625228519195614</v>
      </c>
      <c r="AV28" s="203">
        <v>0.02193784277879342</v>
      </c>
    </row>
    <row r="29" spans="2:4" ht="12">
      <c r="B29" s="153"/>
      <c r="C29" s="153"/>
      <c r="D29" s="153"/>
    </row>
  </sheetData>
  <sheetProtection/>
  <mergeCells count="13">
    <mergeCell ref="C16:D16"/>
    <mergeCell ref="C17:C21"/>
    <mergeCell ref="B4:D5"/>
    <mergeCell ref="B6:D6"/>
    <mergeCell ref="B28:D28"/>
    <mergeCell ref="B3:D3"/>
    <mergeCell ref="E3:E5"/>
    <mergeCell ref="B8:B27"/>
    <mergeCell ref="C8:D8"/>
    <mergeCell ref="C9:C15"/>
    <mergeCell ref="C22:D22"/>
    <mergeCell ref="C23:C27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2"/>
  <sheetViews>
    <sheetView showGridLines="0" zoomScalePageLayoutView="0" workbookViewId="0" topLeftCell="A13">
      <selection activeCell="E32" sqref="E32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2" width="6.7109375" style="0" customWidth="1"/>
    <col min="53" max="54" width="7.7109375" style="0" customWidth="1"/>
    <col min="55" max="55" width="8.8515625" style="0" customWidth="1"/>
    <col min="56" max="56" width="9.421875" style="0" bestFit="1" customWidth="1"/>
    <col min="57" max="63" width="6.140625" style="0" customWidth="1"/>
    <col min="64" max="65" width="8.140625" style="0" customWidth="1"/>
    <col min="66" max="66" width="9.421875" style="0" bestFit="1" customWidth="1"/>
  </cols>
  <sheetData>
    <row r="1" spans="2:51" ht="17.25" customHeight="1">
      <c r="B1" s="14" t="s">
        <v>270</v>
      </c>
      <c r="C1" s="14"/>
      <c r="E1" s="14" t="s">
        <v>382</v>
      </c>
      <c r="R1" s="14" t="s">
        <v>383</v>
      </c>
      <c r="AE1" s="14" t="s">
        <v>383</v>
      </c>
      <c r="AR1" s="14" t="s">
        <v>383</v>
      </c>
      <c r="AY1" s="14"/>
    </row>
    <row r="2" spans="2:53" ht="17.25" customHeight="1">
      <c r="B2" s="14"/>
      <c r="C2" s="14"/>
      <c r="E2" s="14"/>
      <c r="X2" s="14"/>
      <c r="AM2" s="14"/>
      <c r="AY2" s="14"/>
      <c r="BA2" s="14"/>
    </row>
    <row r="3" s="1" customFormat="1" ht="17.25" customHeight="1"/>
    <row r="4" spans="2:55" ht="24" customHeight="1">
      <c r="B4" s="290" t="s">
        <v>280</v>
      </c>
      <c r="C4" s="342"/>
      <c r="D4" s="284"/>
      <c r="E4" s="279" t="s">
        <v>0</v>
      </c>
      <c r="F4" s="154"/>
      <c r="G4" s="155">
        <v>10</v>
      </c>
      <c r="H4" s="155">
        <v>12</v>
      </c>
      <c r="I4" s="155">
        <v>14</v>
      </c>
      <c r="J4" s="155">
        <v>16</v>
      </c>
      <c r="K4" s="155">
        <v>18</v>
      </c>
      <c r="L4" s="155">
        <v>20</v>
      </c>
      <c r="M4" s="155">
        <v>22</v>
      </c>
      <c r="N4" s="155">
        <v>24</v>
      </c>
      <c r="O4" s="155">
        <v>26</v>
      </c>
      <c r="P4" s="155">
        <v>28</v>
      </c>
      <c r="Q4" s="155">
        <v>30</v>
      </c>
      <c r="R4" s="155">
        <v>32</v>
      </c>
      <c r="S4" s="155">
        <v>34</v>
      </c>
      <c r="T4" s="155">
        <v>36</v>
      </c>
      <c r="U4" s="155">
        <v>38</v>
      </c>
      <c r="V4" s="155">
        <v>40</v>
      </c>
      <c r="W4" s="155">
        <v>42</v>
      </c>
      <c r="X4" s="155">
        <v>44</v>
      </c>
      <c r="Y4" s="155">
        <v>46</v>
      </c>
      <c r="Z4" s="155">
        <v>48</v>
      </c>
      <c r="AA4" s="155">
        <v>50</v>
      </c>
      <c r="AB4" s="155">
        <v>52</v>
      </c>
      <c r="AC4" s="155">
        <v>54</v>
      </c>
      <c r="AD4" s="155">
        <v>56</v>
      </c>
      <c r="AE4" s="155">
        <v>58</v>
      </c>
      <c r="AF4" s="155">
        <v>60</v>
      </c>
      <c r="AG4" s="155">
        <v>62</v>
      </c>
      <c r="AH4" s="155">
        <v>64</v>
      </c>
      <c r="AI4" s="155">
        <v>66</v>
      </c>
      <c r="AJ4" s="155">
        <v>68</v>
      </c>
      <c r="AK4" s="155">
        <v>70</v>
      </c>
      <c r="AL4" s="155">
        <v>72</v>
      </c>
      <c r="AM4" s="155">
        <v>74</v>
      </c>
      <c r="AN4" s="155">
        <v>76</v>
      </c>
      <c r="AO4" s="155">
        <v>78</v>
      </c>
      <c r="AP4" s="155">
        <v>80</v>
      </c>
      <c r="AQ4" s="155">
        <v>82</v>
      </c>
      <c r="AR4" s="155">
        <v>84</v>
      </c>
      <c r="AS4" s="155">
        <v>86</v>
      </c>
      <c r="AT4" s="155">
        <v>88</v>
      </c>
      <c r="AU4" s="155">
        <v>90</v>
      </c>
      <c r="AV4" s="155">
        <v>92</v>
      </c>
      <c r="AW4" s="155">
        <v>94</v>
      </c>
      <c r="AX4" s="155">
        <v>96</v>
      </c>
      <c r="AY4" s="155">
        <v>98</v>
      </c>
      <c r="AZ4" s="156" t="s">
        <v>279</v>
      </c>
      <c r="BA4" s="279" t="s">
        <v>50</v>
      </c>
      <c r="BB4" s="279" t="s">
        <v>145</v>
      </c>
      <c r="BC4" s="279" t="s">
        <v>52</v>
      </c>
    </row>
    <row r="5" spans="2:55" s="15" customFormat="1" ht="12" customHeight="1">
      <c r="B5" s="300" t="s">
        <v>310</v>
      </c>
      <c r="C5" s="348"/>
      <c r="D5" s="301"/>
      <c r="E5" s="280"/>
      <c r="F5" s="157" t="s">
        <v>92</v>
      </c>
      <c r="G5" s="134" t="s">
        <v>92</v>
      </c>
      <c r="H5" s="134" t="s">
        <v>92</v>
      </c>
      <c r="I5" s="134" t="s">
        <v>92</v>
      </c>
      <c r="J5" s="134" t="s">
        <v>92</v>
      </c>
      <c r="K5" s="134" t="s">
        <v>92</v>
      </c>
      <c r="L5" s="134" t="s">
        <v>92</v>
      </c>
      <c r="M5" s="134" t="s">
        <v>92</v>
      </c>
      <c r="N5" s="134" t="s">
        <v>92</v>
      </c>
      <c r="O5" s="133" t="s">
        <v>92</v>
      </c>
      <c r="P5" s="134" t="s">
        <v>92</v>
      </c>
      <c r="Q5" s="134" t="s">
        <v>92</v>
      </c>
      <c r="R5" s="134" t="s">
        <v>92</v>
      </c>
      <c r="S5" s="134" t="s">
        <v>92</v>
      </c>
      <c r="T5" s="157" t="s">
        <v>92</v>
      </c>
      <c r="U5" s="157" t="s">
        <v>92</v>
      </c>
      <c r="V5" s="157" t="s">
        <v>92</v>
      </c>
      <c r="W5" s="134" t="s">
        <v>92</v>
      </c>
      <c r="X5" s="134" t="s">
        <v>92</v>
      </c>
      <c r="Y5" s="134" t="s">
        <v>92</v>
      </c>
      <c r="Z5" s="134" t="s">
        <v>92</v>
      </c>
      <c r="AA5" s="134" t="s">
        <v>92</v>
      </c>
      <c r="AB5" s="134" t="s">
        <v>92</v>
      </c>
      <c r="AC5" s="157" t="s">
        <v>92</v>
      </c>
      <c r="AD5" s="134" t="s">
        <v>92</v>
      </c>
      <c r="AE5" s="157" t="s">
        <v>92</v>
      </c>
      <c r="AF5" s="157" t="s">
        <v>92</v>
      </c>
      <c r="AG5" s="157" t="s">
        <v>92</v>
      </c>
      <c r="AH5" s="157" t="s">
        <v>92</v>
      </c>
      <c r="AI5" s="157" t="s">
        <v>92</v>
      </c>
      <c r="AJ5" s="157" t="s">
        <v>92</v>
      </c>
      <c r="AK5" s="134" t="s">
        <v>92</v>
      </c>
      <c r="AL5" s="134" t="s">
        <v>92</v>
      </c>
      <c r="AM5" s="134" t="s">
        <v>92</v>
      </c>
      <c r="AN5" s="157" t="s">
        <v>92</v>
      </c>
      <c r="AO5" s="134" t="s">
        <v>92</v>
      </c>
      <c r="AP5" s="134" t="s">
        <v>92</v>
      </c>
      <c r="AQ5" s="134" t="s">
        <v>92</v>
      </c>
      <c r="AR5" s="157" t="s">
        <v>92</v>
      </c>
      <c r="AS5" s="157" t="s">
        <v>92</v>
      </c>
      <c r="AT5" s="157" t="s">
        <v>92</v>
      </c>
      <c r="AU5" s="134" t="s">
        <v>92</v>
      </c>
      <c r="AV5" s="134" t="s">
        <v>92</v>
      </c>
      <c r="AW5" s="157" t="s">
        <v>92</v>
      </c>
      <c r="AX5" s="157" t="s">
        <v>92</v>
      </c>
      <c r="AY5" s="157" t="s">
        <v>92</v>
      </c>
      <c r="AZ5" s="134" t="s">
        <v>92</v>
      </c>
      <c r="BA5" s="280"/>
      <c r="BB5" s="280"/>
      <c r="BC5" s="280"/>
    </row>
    <row r="6" spans="2:55" ht="24" customHeight="1">
      <c r="B6" s="302"/>
      <c r="C6" s="349"/>
      <c r="D6" s="295"/>
      <c r="E6" s="281"/>
      <c r="F6" s="158" t="s">
        <v>228</v>
      </c>
      <c r="G6" s="159">
        <v>11</v>
      </c>
      <c r="H6" s="159">
        <v>13</v>
      </c>
      <c r="I6" s="159">
        <v>15</v>
      </c>
      <c r="J6" s="159">
        <v>17</v>
      </c>
      <c r="K6" s="159">
        <v>19</v>
      </c>
      <c r="L6" s="159">
        <v>21</v>
      </c>
      <c r="M6" s="159">
        <v>23</v>
      </c>
      <c r="N6" s="159">
        <v>25</v>
      </c>
      <c r="O6" s="159">
        <v>27</v>
      </c>
      <c r="P6" s="159">
        <v>29</v>
      </c>
      <c r="Q6" s="159">
        <v>31</v>
      </c>
      <c r="R6" s="159">
        <v>33</v>
      </c>
      <c r="S6" s="159">
        <v>35</v>
      </c>
      <c r="T6" s="159">
        <v>37</v>
      </c>
      <c r="U6" s="159">
        <v>39</v>
      </c>
      <c r="V6" s="159">
        <v>41</v>
      </c>
      <c r="W6" s="159">
        <v>43</v>
      </c>
      <c r="X6" s="159">
        <v>45</v>
      </c>
      <c r="Y6" s="159">
        <v>47</v>
      </c>
      <c r="Z6" s="159">
        <v>49</v>
      </c>
      <c r="AA6" s="159">
        <v>51</v>
      </c>
      <c r="AB6" s="159">
        <v>53</v>
      </c>
      <c r="AC6" s="159">
        <v>55</v>
      </c>
      <c r="AD6" s="159">
        <v>57</v>
      </c>
      <c r="AE6" s="159">
        <v>59</v>
      </c>
      <c r="AF6" s="159">
        <v>61</v>
      </c>
      <c r="AG6" s="159">
        <v>63</v>
      </c>
      <c r="AH6" s="159">
        <v>65</v>
      </c>
      <c r="AI6" s="159">
        <v>67</v>
      </c>
      <c r="AJ6" s="159">
        <v>69</v>
      </c>
      <c r="AK6" s="159">
        <v>71</v>
      </c>
      <c r="AL6" s="159">
        <v>73</v>
      </c>
      <c r="AM6" s="159">
        <v>75</v>
      </c>
      <c r="AN6" s="159">
        <v>77</v>
      </c>
      <c r="AO6" s="159">
        <v>79</v>
      </c>
      <c r="AP6" s="159">
        <v>81</v>
      </c>
      <c r="AQ6" s="159">
        <v>83</v>
      </c>
      <c r="AR6" s="159">
        <v>85</v>
      </c>
      <c r="AS6" s="159">
        <v>87</v>
      </c>
      <c r="AT6" s="159">
        <v>89</v>
      </c>
      <c r="AU6" s="159">
        <v>91</v>
      </c>
      <c r="AV6" s="159">
        <v>93</v>
      </c>
      <c r="AW6" s="159">
        <v>95</v>
      </c>
      <c r="AX6" s="159">
        <v>97</v>
      </c>
      <c r="AY6" s="159">
        <v>99</v>
      </c>
      <c r="AZ6" s="159"/>
      <c r="BA6" s="137" t="s">
        <v>99</v>
      </c>
      <c r="BB6" s="137" t="s">
        <v>99</v>
      </c>
      <c r="BC6" s="137" t="s">
        <v>99</v>
      </c>
    </row>
    <row r="7" spans="2:55" ht="16.5" customHeight="1">
      <c r="B7" s="340" t="s">
        <v>0</v>
      </c>
      <c r="C7" s="346"/>
      <c r="D7" s="345"/>
      <c r="E7" s="138">
        <v>23739</v>
      </c>
      <c r="F7" s="139">
        <v>0</v>
      </c>
      <c r="G7" s="139">
        <v>1</v>
      </c>
      <c r="H7" s="139">
        <v>3</v>
      </c>
      <c r="I7" s="139">
        <v>10</v>
      </c>
      <c r="J7" s="139">
        <v>55</v>
      </c>
      <c r="K7" s="139">
        <v>185</v>
      </c>
      <c r="L7" s="139">
        <v>502</v>
      </c>
      <c r="M7" s="139">
        <v>954</v>
      </c>
      <c r="N7" s="139">
        <v>1584</v>
      </c>
      <c r="O7" s="139">
        <v>1988</v>
      </c>
      <c r="P7" s="139">
        <v>2221</v>
      </c>
      <c r="Q7" s="139">
        <v>2312</v>
      </c>
      <c r="R7" s="139">
        <v>2326</v>
      </c>
      <c r="S7" s="139">
        <v>2102</v>
      </c>
      <c r="T7" s="139">
        <v>1894</v>
      </c>
      <c r="U7" s="139">
        <v>1526</v>
      </c>
      <c r="V7" s="139">
        <v>1218</v>
      </c>
      <c r="W7" s="139">
        <v>984</v>
      </c>
      <c r="X7" s="139">
        <v>710</v>
      </c>
      <c r="Y7" s="139">
        <v>606</v>
      </c>
      <c r="Z7" s="139">
        <v>441</v>
      </c>
      <c r="AA7" s="139">
        <v>347</v>
      </c>
      <c r="AB7" s="139">
        <v>316</v>
      </c>
      <c r="AC7" s="139">
        <v>255</v>
      </c>
      <c r="AD7" s="139">
        <v>210</v>
      </c>
      <c r="AE7" s="139">
        <v>168</v>
      </c>
      <c r="AF7" s="139">
        <v>140</v>
      </c>
      <c r="AG7" s="139">
        <v>95</v>
      </c>
      <c r="AH7" s="139">
        <v>83</v>
      </c>
      <c r="AI7" s="139">
        <v>75</v>
      </c>
      <c r="AJ7" s="139">
        <v>80</v>
      </c>
      <c r="AK7" s="139">
        <v>49</v>
      </c>
      <c r="AL7" s="139">
        <v>38</v>
      </c>
      <c r="AM7" s="139">
        <v>29</v>
      </c>
      <c r="AN7" s="139">
        <v>40</v>
      </c>
      <c r="AO7" s="139">
        <v>43</v>
      </c>
      <c r="AP7" s="139">
        <v>35</v>
      </c>
      <c r="AQ7" s="139">
        <v>16</v>
      </c>
      <c r="AR7" s="139">
        <v>18</v>
      </c>
      <c r="AS7" s="139">
        <v>12</v>
      </c>
      <c r="AT7" s="139">
        <v>12</v>
      </c>
      <c r="AU7" s="139">
        <v>11</v>
      </c>
      <c r="AV7" s="139">
        <v>11</v>
      </c>
      <c r="AW7" s="139">
        <v>9</v>
      </c>
      <c r="AX7" s="139">
        <v>4</v>
      </c>
      <c r="AY7" s="139">
        <v>3</v>
      </c>
      <c r="AZ7" s="139">
        <v>18</v>
      </c>
      <c r="BA7" s="162">
        <v>32.774462441981626</v>
      </c>
      <c r="BB7" s="163">
        <v>34.79549789226392</v>
      </c>
      <c r="BC7" s="163">
        <v>10.76309810905997</v>
      </c>
    </row>
    <row r="8" spans="1:55" ht="16.5" customHeight="1">
      <c r="A8" s="15"/>
      <c r="B8" s="308" t="s">
        <v>246</v>
      </c>
      <c r="C8" s="341"/>
      <c r="D8" s="313"/>
      <c r="E8" s="138">
        <v>10064</v>
      </c>
      <c r="F8" s="139">
        <v>0</v>
      </c>
      <c r="G8" s="139">
        <v>0</v>
      </c>
      <c r="H8" s="139">
        <v>0</v>
      </c>
      <c r="I8" s="139">
        <v>2</v>
      </c>
      <c r="J8" s="139">
        <v>9</v>
      </c>
      <c r="K8" s="139">
        <v>26</v>
      </c>
      <c r="L8" s="139">
        <v>64</v>
      </c>
      <c r="M8" s="139">
        <v>168</v>
      </c>
      <c r="N8" s="139">
        <v>274</v>
      </c>
      <c r="O8" s="139">
        <v>406</v>
      </c>
      <c r="P8" s="139">
        <v>536</v>
      </c>
      <c r="Q8" s="139">
        <v>662</v>
      </c>
      <c r="R8" s="139">
        <v>784</v>
      </c>
      <c r="S8" s="139">
        <v>803</v>
      </c>
      <c r="T8" s="139">
        <v>841</v>
      </c>
      <c r="U8" s="139">
        <v>810</v>
      </c>
      <c r="V8" s="139">
        <v>709</v>
      </c>
      <c r="W8" s="139">
        <v>669</v>
      </c>
      <c r="X8" s="139">
        <v>501</v>
      </c>
      <c r="Y8" s="139">
        <v>488</v>
      </c>
      <c r="Z8" s="139">
        <v>352</v>
      </c>
      <c r="AA8" s="139">
        <v>286</v>
      </c>
      <c r="AB8" s="139">
        <v>284</v>
      </c>
      <c r="AC8" s="139">
        <v>232</v>
      </c>
      <c r="AD8" s="139">
        <v>195</v>
      </c>
      <c r="AE8" s="139">
        <v>159</v>
      </c>
      <c r="AF8" s="139">
        <v>133</v>
      </c>
      <c r="AG8" s="139">
        <v>92</v>
      </c>
      <c r="AH8" s="139">
        <v>81</v>
      </c>
      <c r="AI8" s="139">
        <v>72</v>
      </c>
      <c r="AJ8" s="139">
        <v>78</v>
      </c>
      <c r="AK8" s="139">
        <v>49</v>
      </c>
      <c r="AL8" s="139">
        <v>38</v>
      </c>
      <c r="AM8" s="139">
        <v>29</v>
      </c>
      <c r="AN8" s="139">
        <v>40</v>
      </c>
      <c r="AO8" s="139">
        <v>43</v>
      </c>
      <c r="AP8" s="139">
        <v>35</v>
      </c>
      <c r="AQ8" s="139">
        <v>16</v>
      </c>
      <c r="AR8" s="139">
        <v>18</v>
      </c>
      <c r="AS8" s="139">
        <v>12</v>
      </c>
      <c r="AT8" s="139">
        <v>12</v>
      </c>
      <c r="AU8" s="139">
        <v>11</v>
      </c>
      <c r="AV8" s="139">
        <v>11</v>
      </c>
      <c r="AW8" s="139">
        <v>9</v>
      </c>
      <c r="AX8" s="139">
        <v>4</v>
      </c>
      <c r="AY8" s="139">
        <v>3</v>
      </c>
      <c r="AZ8" s="139">
        <v>18</v>
      </c>
      <c r="BA8" s="162">
        <v>38.11946806129855</v>
      </c>
      <c r="BB8" s="163">
        <v>40.489404324614384</v>
      </c>
      <c r="BC8" s="163">
        <v>12.564223548018912</v>
      </c>
    </row>
    <row r="9" spans="2:55" ht="16.5" customHeight="1">
      <c r="B9" s="249"/>
      <c r="C9" s="308" t="s">
        <v>247</v>
      </c>
      <c r="D9" s="313"/>
      <c r="E9" s="160">
        <v>5723</v>
      </c>
      <c r="F9" s="160">
        <v>0</v>
      </c>
      <c r="G9" s="160">
        <v>0</v>
      </c>
      <c r="H9" s="160">
        <v>0</v>
      </c>
      <c r="I9" s="160">
        <v>1</v>
      </c>
      <c r="J9" s="160">
        <v>7</v>
      </c>
      <c r="K9" s="160">
        <v>20</v>
      </c>
      <c r="L9" s="160">
        <v>41</v>
      </c>
      <c r="M9" s="160">
        <v>85</v>
      </c>
      <c r="N9" s="160">
        <v>156</v>
      </c>
      <c r="O9" s="160">
        <v>214</v>
      </c>
      <c r="P9" s="160">
        <v>281</v>
      </c>
      <c r="Q9" s="160">
        <v>297</v>
      </c>
      <c r="R9" s="160">
        <v>380</v>
      </c>
      <c r="S9" s="160">
        <v>380</v>
      </c>
      <c r="T9" s="160">
        <v>373</v>
      </c>
      <c r="U9" s="160">
        <v>392</v>
      </c>
      <c r="V9" s="160">
        <v>339</v>
      </c>
      <c r="W9" s="160">
        <v>372</v>
      </c>
      <c r="X9" s="160">
        <v>268</v>
      </c>
      <c r="Y9" s="160">
        <v>307</v>
      </c>
      <c r="Z9" s="160">
        <v>235</v>
      </c>
      <c r="AA9" s="160">
        <v>186</v>
      </c>
      <c r="AB9" s="160">
        <v>198</v>
      </c>
      <c r="AC9" s="160">
        <v>174</v>
      </c>
      <c r="AD9" s="160">
        <v>155</v>
      </c>
      <c r="AE9" s="160">
        <v>129</v>
      </c>
      <c r="AF9" s="160">
        <v>108</v>
      </c>
      <c r="AG9" s="160">
        <v>83</v>
      </c>
      <c r="AH9" s="160">
        <v>72</v>
      </c>
      <c r="AI9" s="160">
        <v>62</v>
      </c>
      <c r="AJ9" s="160">
        <v>74</v>
      </c>
      <c r="AK9" s="160">
        <v>46</v>
      </c>
      <c r="AL9" s="160">
        <v>36</v>
      </c>
      <c r="AM9" s="160">
        <v>27</v>
      </c>
      <c r="AN9" s="160">
        <v>38</v>
      </c>
      <c r="AO9" s="160">
        <v>41</v>
      </c>
      <c r="AP9" s="160">
        <v>35</v>
      </c>
      <c r="AQ9" s="160">
        <v>13</v>
      </c>
      <c r="AR9" s="160">
        <v>18</v>
      </c>
      <c r="AS9" s="160">
        <v>12</v>
      </c>
      <c r="AT9" s="160">
        <v>12</v>
      </c>
      <c r="AU9" s="160">
        <v>11</v>
      </c>
      <c r="AV9" s="160">
        <v>11</v>
      </c>
      <c r="AW9" s="160">
        <v>9</v>
      </c>
      <c r="AX9" s="160">
        <v>4</v>
      </c>
      <c r="AY9" s="160">
        <v>3</v>
      </c>
      <c r="AZ9" s="160">
        <v>18</v>
      </c>
      <c r="BA9" s="164">
        <v>40.4231959277373</v>
      </c>
      <c r="BB9" s="161">
        <v>43.06041585863875</v>
      </c>
      <c r="BC9" s="161">
        <v>14.409602239539067</v>
      </c>
    </row>
    <row r="10" spans="2:55" ht="16.5" customHeight="1">
      <c r="B10" s="249"/>
      <c r="C10" s="249"/>
      <c r="D10" s="49" t="s">
        <v>281</v>
      </c>
      <c r="E10" s="160">
        <v>235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1</v>
      </c>
      <c r="R10" s="160">
        <v>0</v>
      </c>
      <c r="S10" s="160">
        <v>0</v>
      </c>
      <c r="T10" s="160">
        <v>0</v>
      </c>
      <c r="U10" s="160">
        <v>1</v>
      </c>
      <c r="V10" s="160">
        <v>3</v>
      </c>
      <c r="W10" s="160">
        <v>3</v>
      </c>
      <c r="X10" s="160">
        <v>2</v>
      </c>
      <c r="Y10" s="160">
        <v>7</v>
      </c>
      <c r="Z10" s="160">
        <v>8</v>
      </c>
      <c r="AA10" s="160">
        <v>6</v>
      </c>
      <c r="AB10" s="160">
        <v>9</v>
      </c>
      <c r="AC10" s="160">
        <v>12</v>
      </c>
      <c r="AD10" s="160">
        <v>10</v>
      </c>
      <c r="AE10" s="160">
        <v>10</v>
      </c>
      <c r="AF10" s="160">
        <v>16</v>
      </c>
      <c r="AG10" s="160">
        <v>11</v>
      </c>
      <c r="AH10" s="160">
        <v>14</v>
      </c>
      <c r="AI10" s="160">
        <v>7</v>
      </c>
      <c r="AJ10" s="160">
        <v>14</v>
      </c>
      <c r="AK10" s="160">
        <v>9</v>
      </c>
      <c r="AL10" s="160">
        <v>8</v>
      </c>
      <c r="AM10" s="160">
        <v>7</v>
      </c>
      <c r="AN10" s="160">
        <v>11</v>
      </c>
      <c r="AO10" s="160">
        <v>11</v>
      </c>
      <c r="AP10" s="160">
        <v>11</v>
      </c>
      <c r="AQ10" s="160">
        <v>5</v>
      </c>
      <c r="AR10" s="160">
        <v>7</v>
      </c>
      <c r="AS10" s="160">
        <v>5</v>
      </c>
      <c r="AT10" s="160">
        <v>4</v>
      </c>
      <c r="AU10" s="160">
        <v>4</v>
      </c>
      <c r="AV10" s="160">
        <v>6</v>
      </c>
      <c r="AW10" s="160">
        <v>4</v>
      </c>
      <c r="AX10" s="160">
        <v>2</v>
      </c>
      <c r="AY10" s="160">
        <v>1</v>
      </c>
      <c r="AZ10" s="160">
        <v>6</v>
      </c>
      <c r="BA10" s="164">
        <v>66.20502040311611</v>
      </c>
      <c r="BB10" s="161">
        <v>67.72688993164692</v>
      </c>
      <c r="BC10" s="161">
        <v>15.252031741009942</v>
      </c>
    </row>
    <row r="11" spans="1:55" ht="16.5" customHeight="1">
      <c r="A11" s="15"/>
      <c r="B11" s="249"/>
      <c r="C11" s="249"/>
      <c r="D11" s="49" t="s">
        <v>282</v>
      </c>
      <c r="E11" s="160">
        <v>889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1</v>
      </c>
      <c r="L11" s="160">
        <v>0</v>
      </c>
      <c r="M11" s="160">
        <v>1</v>
      </c>
      <c r="N11" s="160">
        <v>4</v>
      </c>
      <c r="O11" s="160">
        <v>4</v>
      </c>
      <c r="P11" s="160">
        <v>6</v>
      </c>
      <c r="Q11" s="160">
        <v>15</v>
      </c>
      <c r="R11" s="160">
        <v>16</v>
      </c>
      <c r="S11" s="160">
        <v>31</v>
      </c>
      <c r="T11" s="160">
        <v>40</v>
      </c>
      <c r="U11" s="160">
        <v>41</v>
      </c>
      <c r="V11" s="160">
        <v>37</v>
      </c>
      <c r="W11" s="160">
        <v>48</v>
      </c>
      <c r="X11" s="160">
        <v>37</v>
      </c>
      <c r="Y11" s="160">
        <v>42</v>
      </c>
      <c r="Z11" s="160">
        <v>40</v>
      </c>
      <c r="AA11" s="160">
        <v>32</v>
      </c>
      <c r="AB11" s="160">
        <v>46</v>
      </c>
      <c r="AC11" s="160">
        <v>44</v>
      </c>
      <c r="AD11" s="160">
        <v>46</v>
      </c>
      <c r="AE11" s="160">
        <v>40</v>
      </c>
      <c r="AF11" s="160">
        <v>34</v>
      </c>
      <c r="AG11" s="160">
        <v>21</v>
      </c>
      <c r="AH11" s="160">
        <v>25</v>
      </c>
      <c r="AI11" s="160">
        <v>25</v>
      </c>
      <c r="AJ11" s="160">
        <v>32</v>
      </c>
      <c r="AK11" s="160">
        <v>18</v>
      </c>
      <c r="AL11" s="160">
        <v>21</v>
      </c>
      <c r="AM11" s="160">
        <v>17</v>
      </c>
      <c r="AN11" s="160">
        <v>23</v>
      </c>
      <c r="AO11" s="160">
        <v>24</v>
      </c>
      <c r="AP11" s="160">
        <v>19</v>
      </c>
      <c r="AQ11" s="160">
        <v>6</v>
      </c>
      <c r="AR11" s="160">
        <v>8</v>
      </c>
      <c r="AS11" s="160">
        <v>7</v>
      </c>
      <c r="AT11" s="160">
        <v>7</v>
      </c>
      <c r="AU11" s="160">
        <v>6</v>
      </c>
      <c r="AV11" s="160">
        <v>5</v>
      </c>
      <c r="AW11" s="160">
        <v>5</v>
      </c>
      <c r="AX11" s="160">
        <v>1</v>
      </c>
      <c r="AY11" s="160">
        <v>2</v>
      </c>
      <c r="AZ11" s="160">
        <v>12</v>
      </c>
      <c r="BA11" s="164">
        <v>53.14982047655315</v>
      </c>
      <c r="BB11" s="161">
        <v>55.10976548018732</v>
      </c>
      <c r="BC11" s="161">
        <v>16.607967002898782</v>
      </c>
    </row>
    <row r="12" spans="2:55" ht="16.5" customHeight="1">
      <c r="B12" s="249"/>
      <c r="C12" s="249"/>
      <c r="D12" s="49" t="s">
        <v>283</v>
      </c>
      <c r="E12" s="160">
        <v>1211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1</v>
      </c>
      <c r="L12" s="160">
        <v>1</v>
      </c>
      <c r="M12" s="160">
        <v>5</v>
      </c>
      <c r="N12" s="160">
        <v>6</v>
      </c>
      <c r="O12" s="160">
        <v>20</v>
      </c>
      <c r="P12" s="160">
        <v>30</v>
      </c>
      <c r="Q12" s="160">
        <v>35</v>
      </c>
      <c r="R12" s="160">
        <v>57</v>
      </c>
      <c r="S12" s="160">
        <v>71</v>
      </c>
      <c r="T12" s="160">
        <v>66</v>
      </c>
      <c r="U12" s="160">
        <v>84</v>
      </c>
      <c r="V12" s="160">
        <v>88</v>
      </c>
      <c r="W12" s="160">
        <v>88</v>
      </c>
      <c r="X12" s="160">
        <v>85</v>
      </c>
      <c r="Y12" s="160">
        <v>79</v>
      </c>
      <c r="Z12" s="160">
        <v>71</v>
      </c>
      <c r="AA12" s="160">
        <v>55</v>
      </c>
      <c r="AB12" s="160">
        <v>59</v>
      </c>
      <c r="AC12" s="160">
        <v>56</v>
      </c>
      <c r="AD12" s="160">
        <v>45</v>
      </c>
      <c r="AE12" s="160">
        <v>39</v>
      </c>
      <c r="AF12" s="160">
        <v>31</v>
      </c>
      <c r="AG12" s="160">
        <v>34</v>
      </c>
      <c r="AH12" s="160">
        <v>18</v>
      </c>
      <c r="AI12" s="160">
        <v>19</v>
      </c>
      <c r="AJ12" s="160">
        <v>23</v>
      </c>
      <c r="AK12" s="160">
        <v>17</v>
      </c>
      <c r="AL12" s="160">
        <v>5</v>
      </c>
      <c r="AM12" s="160">
        <v>3</v>
      </c>
      <c r="AN12" s="160">
        <v>3</v>
      </c>
      <c r="AO12" s="160">
        <v>6</v>
      </c>
      <c r="AP12" s="160">
        <v>5</v>
      </c>
      <c r="AQ12" s="160">
        <v>1</v>
      </c>
      <c r="AR12" s="160">
        <v>3</v>
      </c>
      <c r="AS12" s="160">
        <v>0</v>
      </c>
      <c r="AT12" s="160">
        <v>0</v>
      </c>
      <c r="AU12" s="160">
        <v>1</v>
      </c>
      <c r="AV12" s="160">
        <v>0</v>
      </c>
      <c r="AW12" s="160">
        <v>0</v>
      </c>
      <c r="AX12" s="160">
        <v>1</v>
      </c>
      <c r="AY12" s="160">
        <v>0</v>
      </c>
      <c r="AZ12" s="160">
        <v>0</v>
      </c>
      <c r="BA12" s="164">
        <v>44.31222804369062</v>
      </c>
      <c r="BB12" s="161">
        <v>45.80003959296364</v>
      </c>
      <c r="BC12" s="161">
        <v>11.81456568548362</v>
      </c>
    </row>
    <row r="13" spans="2:55" ht="16.5" customHeight="1">
      <c r="B13" s="249"/>
      <c r="C13" s="249"/>
      <c r="D13" s="49" t="s">
        <v>284</v>
      </c>
      <c r="E13" s="160">
        <v>1451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1</v>
      </c>
      <c r="L13" s="160">
        <v>8</v>
      </c>
      <c r="M13" s="160">
        <v>16</v>
      </c>
      <c r="N13" s="160">
        <v>24</v>
      </c>
      <c r="O13" s="160">
        <v>49</v>
      </c>
      <c r="P13" s="160">
        <v>73</v>
      </c>
      <c r="Q13" s="160">
        <v>94</v>
      </c>
      <c r="R13" s="160">
        <v>109</v>
      </c>
      <c r="S13" s="160">
        <v>122</v>
      </c>
      <c r="T13" s="160">
        <v>104</v>
      </c>
      <c r="U13" s="160">
        <v>136</v>
      </c>
      <c r="V13" s="160">
        <v>105</v>
      </c>
      <c r="W13" s="160">
        <v>136</v>
      </c>
      <c r="X13" s="160">
        <v>79</v>
      </c>
      <c r="Y13" s="160">
        <v>93</v>
      </c>
      <c r="Z13" s="160">
        <v>73</v>
      </c>
      <c r="AA13" s="160">
        <v>48</v>
      </c>
      <c r="AB13" s="160">
        <v>51</v>
      </c>
      <c r="AC13" s="160">
        <v>28</v>
      </c>
      <c r="AD13" s="160">
        <v>34</v>
      </c>
      <c r="AE13" s="160">
        <v>24</v>
      </c>
      <c r="AF13" s="160">
        <v>16</v>
      </c>
      <c r="AG13" s="160">
        <v>12</v>
      </c>
      <c r="AH13" s="160">
        <v>6</v>
      </c>
      <c r="AI13" s="160">
        <v>6</v>
      </c>
      <c r="AJ13" s="160">
        <v>2</v>
      </c>
      <c r="AK13" s="160">
        <v>2</v>
      </c>
      <c r="AL13" s="160">
        <v>0</v>
      </c>
      <c r="AM13" s="160">
        <v>0</v>
      </c>
      <c r="AN13" s="160">
        <v>0</v>
      </c>
      <c r="AO13" s="160">
        <v>0</v>
      </c>
      <c r="AP13" s="160">
        <v>0</v>
      </c>
      <c r="AQ13" s="160">
        <v>0</v>
      </c>
      <c r="AR13" s="160">
        <v>0</v>
      </c>
      <c r="AS13" s="160">
        <v>0</v>
      </c>
      <c r="AT13" s="160">
        <v>0</v>
      </c>
      <c r="AU13" s="160">
        <v>0</v>
      </c>
      <c r="AV13" s="160">
        <v>0</v>
      </c>
      <c r="AW13" s="160">
        <v>0</v>
      </c>
      <c r="AX13" s="160">
        <v>0</v>
      </c>
      <c r="AY13" s="160">
        <v>0</v>
      </c>
      <c r="AZ13" s="160">
        <v>0</v>
      </c>
      <c r="BA13" s="164">
        <v>38.833333333333336</v>
      </c>
      <c r="BB13" s="161">
        <v>39.710769954079645</v>
      </c>
      <c r="BC13" s="161">
        <v>9.288524786628939</v>
      </c>
    </row>
    <row r="14" spans="2:55" ht="16.5" customHeight="1">
      <c r="B14" s="249"/>
      <c r="C14" s="249"/>
      <c r="D14" s="49" t="s">
        <v>285</v>
      </c>
      <c r="E14" s="160">
        <v>1057</v>
      </c>
      <c r="F14" s="160">
        <v>0</v>
      </c>
      <c r="G14" s="160">
        <v>0</v>
      </c>
      <c r="H14" s="160">
        <v>0</v>
      </c>
      <c r="I14" s="160">
        <v>0</v>
      </c>
      <c r="J14" s="160">
        <v>2</v>
      </c>
      <c r="K14" s="160">
        <v>3</v>
      </c>
      <c r="L14" s="160">
        <v>10</v>
      </c>
      <c r="M14" s="160">
        <v>29</v>
      </c>
      <c r="N14" s="160">
        <v>41</v>
      </c>
      <c r="O14" s="160">
        <v>45</v>
      </c>
      <c r="P14" s="160">
        <v>64</v>
      </c>
      <c r="Q14" s="160">
        <v>69</v>
      </c>
      <c r="R14" s="160">
        <v>90</v>
      </c>
      <c r="S14" s="160">
        <v>80</v>
      </c>
      <c r="T14" s="160">
        <v>105</v>
      </c>
      <c r="U14" s="160">
        <v>80</v>
      </c>
      <c r="V14" s="160">
        <v>65</v>
      </c>
      <c r="W14" s="160">
        <v>58</v>
      </c>
      <c r="X14" s="160">
        <v>53</v>
      </c>
      <c r="Y14" s="160">
        <v>69</v>
      </c>
      <c r="Z14" s="160">
        <v>28</v>
      </c>
      <c r="AA14" s="160">
        <v>34</v>
      </c>
      <c r="AB14" s="160">
        <v>30</v>
      </c>
      <c r="AC14" s="160">
        <v>32</v>
      </c>
      <c r="AD14" s="160">
        <v>18</v>
      </c>
      <c r="AE14" s="160">
        <v>15</v>
      </c>
      <c r="AF14" s="160">
        <v>11</v>
      </c>
      <c r="AG14" s="160">
        <v>5</v>
      </c>
      <c r="AH14" s="160">
        <v>8</v>
      </c>
      <c r="AI14" s="160">
        <v>5</v>
      </c>
      <c r="AJ14" s="160">
        <v>3</v>
      </c>
      <c r="AK14" s="160">
        <v>0</v>
      </c>
      <c r="AL14" s="160">
        <v>2</v>
      </c>
      <c r="AM14" s="160">
        <v>0</v>
      </c>
      <c r="AN14" s="160">
        <v>1</v>
      </c>
      <c r="AO14" s="160">
        <v>0</v>
      </c>
      <c r="AP14" s="160">
        <v>0</v>
      </c>
      <c r="AQ14" s="160">
        <v>1</v>
      </c>
      <c r="AR14" s="160">
        <v>0</v>
      </c>
      <c r="AS14" s="160">
        <v>0</v>
      </c>
      <c r="AT14" s="160">
        <v>1</v>
      </c>
      <c r="AU14" s="160">
        <v>0</v>
      </c>
      <c r="AV14" s="160">
        <v>0</v>
      </c>
      <c r="AW14" s="160">
        <v>0</v>
      </c>
      <c r="AX14" s="160">
        <v>0</v>
      </c>
      <c r="AY14" s="160">
        <v>0</v>
      </c>
      <c r="AZ14" s="160">
        <v>0</v>
      </c>
      <c r="BA14" s="164">
        <v>36.891679748822604</v>
      </c>
      <c r="BB14" s="161">
        <v>38.35311091775543</v>
      </c>
      <c r="BC14" s="161">
        <v>10.30516002629639</v>
      </c>
    </row>
    <row r="15" spans="2:55" ht="16.5" customHeight="1">
      <c r="B15" s="249"/>
      <c r="C15" s="249"/>
      <c r="D15" s="49" t="s">
        <v>286</v>
      </c>
      <c r="E15" s="160">
        <v>593</v>
      </c>
      <c r="F15" s="160">
        <v>0</v>
      </c>
      <c r="G15" s="160">
        <v>0</v>
      </c>
      <c r="H15" s="160">
        <v>0</v>
      </c>
      <c r="I15" s="160">
        <v>0</v>
      </c>
      <c r="J15" s="160">
        <v>5</v>
      </c>
      <c r="K15" s="160">
        <v>12</v>
      </c>
      <c r="L15" s="160">
        <v>12</v>
      </c>
      <c r="M15" s="160">
        <v>20</v>
      </c>
      <c r="N15" s="160">
        <v>56</v>
      </c>
      <c r="O15" s="160">
        <v>60</v>
      </c>
      <c r="P15" s="160">
        <v>75</v>
      </c>
      <c r="Q15" s="160">
        <v>55</v>
      </c>
      <c r="R15" s="160">
        <v>63</v>
      </c>
      <c r="S15" s="160">
        <v>49</v>
      </c>
      <c r="T15" s="160">
        <v>40</v>
      </c>
      <c r="U15" s="160">
        <v>39</v>
      </c>
      <c r="V15" s="160">
        <v>30</v>
      </c>
      <c r="W15" s="160">
        <v>29</v>
      </c>
      <c r="X15" s="160">
        <v>6</v>
      </c>
      <c r="Y15" s="160">
        <v>14</v>
      </c>
      <c r="Z15" s="160">
        <v>12</v>
      </c>
      <c r="AA15" s="160">
        <v>9</v>
      </c>
      <c r="AB15" s="160">
        <v>1</v>
      </c>
      <c r="AC15" s="160">
        <v>2</v>
      </c>
      <c r="AD15" s="160">
        <v>2</v>
      </c>
      <c r="AE15" s="160">
        <v>1</v>
      </c>
      <c r="AF15" s="160">
        <v>0</v>
      </c>
      <c r="AG15" s="160">
        <v>0</v>
      </c>
      <c r="AH15" s="160">
        <v>1</v>
      </c>
      <c r="AI15" s="160">
        <v>0</v>
      </c>
      <c r="AJ15" s="160">
        <v>0</v>
      </c>
      <c r="AK15" s="160">
        <v>0</v>
      </c>
      <c r="AL15" s="160">
        <v>0</v>
      </c>
      <c r="AM15" s="160">
        <v>0</v>
      </c>
      <c r="AN15" s="160">
        <v>0</v>
      </c>
      <c r="AO15" s="160">
        <v>0</v>
      </c>
      <c r="AP15" s="160">
        <v>0</v>
      </c>
      <c r="AQ15" s="160">
        <v>0</v>
      </c>
      <c r="AR15" s="160">
        <v>0</v>
      </c>
      <c r="AS15" s="160">
        <v>0</v>
      </c>
      <c r="AT15" s="160">
        <v>0</v>
      </c>
      <c r="AU15" s="160">
        <v>0</v>
      </c>
      <c r="AV15" s="160">
        <v>0</v>
      </c>
      <c r="AW15" s="160">
        <v>0</v>
      </c>
      <c r="AX15" s="160">
        <v>0</v>
      </c>
      <c r="AY15" s="160">
        <v>0</v>
      </c>
      <c r="AZ15" s="160">
        <v>0</v>
      </c>
      <c r="BA15" s="164">
        <v>31.08460052087709</v>
      </c>
      <c r="BB15" s="161">
        <v>32.03555549708928</v>
      </c>
      <c r="BC15" s="161">
        <v>7.707938395887933</v>
      </c>
    </row>
    <row r="16" spans="2:55" ht="16.5" customHeight="1">
      <c r="B16" s="249"/>
      <c r="C16" s="344"/>
      <c r="D16" s="49" t="s">
        <v>287</v>
      </c>
      <c r="E16" s="160">
        <v>287</v>
      </c>
      <c r="F16" s="160">
        <v>0</v>
      </c>
      <c r="G16" s="160">
        <v>0</v>
      </c>
      <c r="H16" s="160">
        <v>0</v>
      </c>
      <c r="I16" s="160">
        <v>1</v>
      </c>
      <c r="J16" s="160">
        <v>0</v>
      </c>
      <c r="K16" s="160">
        <v>2</v>
      </c>
      <c r="L16" s="160">
        <v>10</v>
      </c>
      <c r="M16" s="160">
        <v>14</v>
      </c>
      <c r="N16" s="160">
        <v>25</v>
      </c>
      <c r="O16" s="160">
        <v>36</v>
      </c>
      <c r="P16" s="160">
        <v>33</v>
      </c>
      <c r="Q16" s="160">
        <v>28</v>
      </c>
      <c r="R16" s="160">
        <v>45</v>
      </c>
      <c r="S16" s="160">
        <v>27</v>
      </c>
      <c r="T16" s="160">
        <v>18</v>
      </c>
      <c r="U16" s="160">
        <v>11</v>
      </c>
      <c r="V16" s="160">
        <v>11</v>
      </c>
      <c r="W16" s="160">
        <v>10</v>
      </c>
      <c r="X16" s="160">
        <v>6</v>
      </c>
      <c r="Y16" s="160">
        <v>3</v>
      </c>
      <c r="Z16" s="160">
        <v>3</v>
      </c>
      <c r="AA16" s="160">
        <v>2</v>
      </c>
      <c r="AB16" s="160">
        <v>2</v>
      </c>
      <c r="AC16" s="160">
        <v>0</v>
      </c>
      <c r="AD16" s="160">
        <v>0</v>
      </c>
      <c r="AE16" s="160">
        <v>0</v>
      </c>
      <c r="AF16" s="160">
        <v>0</v>
      </c>
      <c r="AG16" s="160">
        <v>0</v>
      </c>
      <c r="AH16" s="160">
        <v>0</v>
      </c>
      <c r="AI16" s="160">
        <v>0</v>
      </c>
      <c r="AJ16" s="160">
        <v>0</v>
      </c>
      <c r="AK16" s="160">
        <v>0</v>
      </c>
      <c r="AL16" s="160">
        <v>0</v>
      </c>
      <c r="AM16" s="160">
        <v>0</v>
      </c>
      <c r="AN16" s="160">
        <v>0</v>
      </c>
      <c r="AO16" s="160">
        <v>0</v>
      </c>
      <c r="AP16" s="160">
        <v>0</v>
      </c>
      <c r="AQ16" s="160">
        <v>0</v>
      </c>
      <c r="AR16" s="160">
        <v>0</v>
      </c>
      <c r="AS16" s="160">
        <v>0</v>
      </c>
      <c r="AT16" s="160">
        <v>0</v>
      </c>
      <c r="AU16" s="160">
        <v>0</v>
      </c>
      <c r="AV16" s="160">
        <v>0</v>
      </c>
      <c r="AW16" s="160">
        <v>0</v>
      </c>
      <c r="AX16" s="160">
        <v>0</v>
      </c>
      <c r="AY16" s="160">
        <v>0</v>
      </c>
      <c r="AZ16" s="160">
        <v>0</v>
      </c>
      <c r="BA16" s="164">
        <v>30.672211617125715</v>
      </c>
      <c r="BB16" s="161">
        <v>31.030876351483602</v>
      </c>
      <c r="BC16" s="161">
        <v>6.7324477080377365</v>
      </c>
    </row>
    <row r="17" spans="2:55" ht="16.5" customHeight="1">
      <c r="B17" s="249"/>
      <c r="C17" s="311" t="s">
        <v>255</v>
      </c>
      <c r="D17" s="345"/>
      <c r="E17" s="160">
        <v>2682</v>
      </c>
      <c r="F17" s="160">
        <v>0</v>
      </c>
      <c r="G17" s="160">
        <v>0</v>
      </c>
      <c r="H17" s="160">
        <v>0</v>
      </c>
      <c r="I17" s="160">
        <v>1</v>
      </c>
      <c r="J17" s="160">
        <v>0</v>
      </c>
      <c r="K17" s="160">
        <v>2</v>
      </c>
      <c r="L17" s="160">
        <v>8</v>
      </c>
      <c r="M17" s="160">
        <v>36</v>
      </c>
      <c r="N17" s="160">
        <v>55</v>
      </c>
      <c r="O17" s="160">
        <v>101</v>
      </c>
      <c r="P17" s="160">
        <v>136</v>
      </c>
      <c r="Q17" s="160">
        <v>202</v>
      </c>
      <c r="R17" s="160">
        <v>251</v>
      </c>
      <c r="S17" s="160">
        <v>273</v>
      </c>
      <c r="T17" s="160">
        <v>293</v>
      </c>
      <c r="U17" s="160">
        <v>267</v>
      </c>
      <c r="V17" s="160">
        <v>232</v>
      </c>
      <c r="W17" s="160">
        <v>191</v>
      </c>
      <c r="X17" s="160">
        <v>143</v>
      </c>
      <c r="Y17" s="160">
        <v>117</v>
      </c>
      <c r="Z17" s="160">
        <v>82</v>
      </c>
      <c r="AA17" s="160">
        <v>70</v>
      </c>
      <c r="AB17" s="160">
        <v>61</v>
      </c>
      <c r="AC17" s="160">
        <v>46</v>
      </c>
      <c r="AD17" s="160">
        <v>34</v>
      </c>
      <c r="AE17" s="160">
        <v>24</v>
      </c>
      <c r="AF17" s="160">
        <v>20</v>
      </c>
      <c r="AG17" s="160">
        <v>6</v>
      </c>
      <c r="AH17" s="160">
        <v>7</v>
      </c>
      <c r="AI17" s="160">
        <v>7</v>
      </c>
      <c r="AJ17" s="160">
        <v>4</v>
      </c>
      <c r="AK17" s="160">
        <v>3</v>
      </c>
      <c r="AL17" s="160">
        <v>2</v>
      </c>
      <c r="AM17" s="160">
        <v>2</v>
      </c>
      <c r="AN17" s="160">
        <v>2</v>
      </c>
      <c r="AO17" s="160">
        <v>1</v>
      </c>
      <c r="AP17" s="160">
        <v>0</v>
      </c>
      <c r="AQ17" s="160">
        <v>3</v>
      </c>
      <c r="AR17" s="160">
        <v>0</v>
      </c>
      <c r="AS17" s="160">
        <v>0</v>
      </c>
      <c r="AT17" s="160">
        <v>0</v>
      </c>
      <c r="AU17" s="160">
        <v>0</v>
      </c>
      <c r="AV17" s="160">
        <v>0</v>
      </c>
      <c r="AW17" s="160">
        <v>0</v>
      </c>
      <c r="AX17" s="160">
        <v>0</v>
      </c>
      <c r="AY17" s="160">
        <v>0</v>
      </c>
      <c r="AZ17" s="160">
        <v>0</v>
      </c>
      <c r="BA17" s="164">
        <v>36.94275870290623</v>
      </c>
      <c r="BB17" s="161">
        <v>37.98688043164457</v>
      </c>
      <c r="BC17" s="161">
        <v>8.68878157745636</v>
      </c>
    </row>
    <row r="18" spans="2:55" ht="16.5" customHeight="1">
      <c r="B18" s="249"/>
      <c r="C18" s="249"/>
      <c r="D18" s="49" t="s">
        <v>281</v>
      </c>
      <c r="E18" s="160">
        <v>414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1</v>
      </c>
      <c r="L18" s="160">
        <v>0</v>
      </c>
      <c r="M18" s="160">
        <v>3</v>
      </c>
      <c r="N18" s="160">
        <v>1</v>
      </c>
      <c r="O18" s="160">
        <v>4</v>
      </c>
      <c r="P18" s="160">
        <v>11</v>
      </c>
      <c r="Q18" s="160">
        <v>34</v>
      </c>
      <c r="R18" s="160">
        <v>44</v>
      </c>
      <c r="S18" s="160">
        <v>52</v>
      </c>
      <c r="T18" s="160">
        <v>48</v>
      </c>
      <c r="U18" s="160">
        <v>36</v>
      </c>
      <c r="V18" s="160">
        <v>43</v>
      </c>
      <c r="W18" s="160">
        <v>29</v>
      </c>
      <c r="X18" s="160">
        <v>21</v>
      </c>
      <c r="Y18" s="160">
        <v>16</v>
      </c>
      <c r="Z18" s="160">
        <v>11</v>
      </c>
      <c r="AA18" s="160">
        <v>13</v>
      </c>
      <c r="AB18" s="160">
        <v>17</v>
      </c>
      <c r="AC18" s="160">
        <v>9</v>
      </c>
      <c r="AD18" s="160">
        <v>6</v>
      </c>
      <c r="AE18" s="160">
        <v>4</v>
      </c>
      <c r="AF18" s="160">
        <v>5</v>
      </c>
      <c r="AG18" s="160">
        <v>2</v>
      </c>
      <c r="AH18" s="160">
        <v>2</v>
      </c>
      <c r="AI18" s="160">
        <v>1</v>
      </c>
      <c r="AJ18" s="160">
        <v>0</v>
      </c>
      <c r="AK18" s="160">
        <v>0</v>
      </c>
      <c r="AL18" s="160">
        <v>1</v>
      </c>
      <c r="AM18" s="160">
        <v>0</v>
      </c>
      <c r="AN18" s="160">
        <v>0</v>
      </c>
      <c r="AO18" s="160">
        <v>0</v>
      </c>
      <c r="AP18" s="160">
        <v>0</v>
      </c>
      <c r="AQ18" s="160">
        <v>0</v>
      </c>
      <c r="AR18" s="160">
        <v>0</v>
      </c>
      <c r="AS18" s="160">
        <v>0</v>
      </c>
      <c r="AT18" s="160">
        <v>0</v>
      </c>
      <c r="AU18" s="160">
        <v>0</v>
      </c>
      <c r="AV18" s="160">
        <v>0</v>
      </c>
      <c r="AW18" s="160">
        <v>0</v>
      </c>
      <c r="AX18" s="160">
        <v>0</v>
      </c>
      <c r="AY18" s="160">
        <v>0</v>
      </c>
      <c r="AZ18" s="160">
        <v>0</v>
      </c>
      <c r="BA18" s="164">
        <v>37.41933844832762</v>
      </c>
      <c r="BB18" s="161">
        <v>39.14712177285806</v>
      </c>
      <c r="BC18" s="161">
        <v>8.291960119853485</v>
      </c>
    </row>
    <row r="19" spans="2:55" ht="16.5" customHeight="1">
      <c r="B19" s="249"/>
      <c r="C19" s="249"/>
      <c r="D19" s="49" t="s">
        <v>282</v>
      </c>
      <c r="E19" s="160">
        <v>714</v>
      </c>
      <c r="F19" s="160">
        <v>0</v>
      </c>
      <c r="G19" s="160">
        <v>0</v>
      </c>
      <c r="H19" s="160">
        <v>0</v>
      </c>
      <c r="I19" s="160">
        <v>1</v>
      </c>
      <c r="J19" s="160">
        <v>0</v>
      </c>
      <c r="K19" s="160">
        <v>0</v>
      </c>
      <c r="L19" s="160">
        <v>2</v>
      </c>
      <c r="M19" s="160">
        <v>6</v>
      </c>
      <c r="N19" s="160">
        <v>10</v>
      </c>
      <c r="O19" s="160">
        <v>12</v>
      </c>
      <c r="P19" s="160">
        <v>29</v>
      </c>
      <c r="Q19" s="160">
        <v>40</v>
      </c>
      <c r="R19" s="160">
        <v>52</v>
      </c>
      <c r="S19" s="160">
        <v>56</v>
      </c>
      <c r="T19" s="160">
        <v>70</v>
      </c>
      <c r="U19" s="160">
        <v>72</v>
      </c>
      <c r="V19" s="160">
        <v>63</v>
      </c>
      <c r="W19" s="160">
        <v>60</v>
      </c>
      <c r="X19" s="160">
        <v>46</v>
      </c>
      <c r="Y19" s="160">
        <v>42</v>
      </c>
      <c r="Z19" s="160">
        <v>27</v>
      </c>
      <c r="AA19" s="160">
        <v>35</v>
      </c>
      <c r="AB19" s="160">
        <v>18</v>
      </c>
      <c r="AC19" s="160">
        <v>20</v>
      </c>
      <c r="AD19" s="160">
        <v>17</v>
      </c>
      <c r="AE19" s="160">
        <v>12</v>
      </c>
      <c r="AF19" s="160">
        <v>6</v>
      </c>
      <c r="AG19" s="160">
        <v>1</v>
      </c>
      <c r="AH19" s="160">
        <v>3</v>
      </c>
      <c r="AI19" s="160">
        <v>3</v>
      </c>
      <c r="AJ19" s="160">
        <v>1</v>
      </c>
      <c r="AK19" s="160">
        <v>3</v>
      </c>
      <c r="AL19" s="160">
        <v>1</v>
      </c>
      <c r="AM19" s="160">
        <v>1</v>
      </c>
      <c r="AN19" s="160">
        <v>1</v>
      </c>
      <c r="AO19" s="160">
        <v>1</v>
      </c>
      <c r="AP19" s="160">
        <v>0</v>
      </c>
      <c r="AQ19" s="160">
        <v>3</v>
      </c>
      <c r="AR19" s="160">
        <v>0</v>
      </c>
      <c r="AS19" s="160">
        <v>0</v>
      </c>
      <c r="AT19" s="160">
        <v>0</v>
      </c>
      <c r="AU19" s="160">
        <v>0</v>
      </c>
      <c r="AV19" s="160">
        <v>0</v>
      </c>
      <c r="AW19" s="160">
        <v>0</v>
      </c>
      <c r="AX19" s="160">
        <v>0</v>
      </c>
      <c r="AY19" s="160">
        <v>0</v>
      </c>
      <c r="AZ19" s="160">
        <v>0</v>
      </c>
      <c r="BA19" s="164">
        <v>39.18008446748103</v>
      </c>
      <c r="BB19" s="161">
        <v>40.49558208487922</v>
      </c>
      <c r="BC19" s="161">
        <v>9.577125621367538</v>
      </c>
    </row>
    <row r="20" spans="2:55" ht="16.5" customHeight="1">
      <c r="B20" s="249"/>
      <c r="C20" s="249"/>
      <c r="D20" s="49" t="s">
        <v>283</v>
      </c>
      <c r="E20" s="160">
        <v>655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2</v>
      </c>
      <c r="M20" s="160">
        <v>9</v>
      </c>
      <c r="N20" s="160">
        <v>12</v>
      </c>
      <c r="O20" s="160">
        <v>26</v>
      </c>
      <c r="P20" s="160">
        <v>35</v>
      </c>
      <c r="Q20" s="160">
        <v>56</v>
      </c>
      <c r="R20" s="160">
        <v>75</v>
      </c>
      <c r="S20" s="160">
        <v>59</v>
      </c>
      <c r="T20" s="160">
        <v>74</v>
      </c>
      <c r="U20" s="160">
        <v>61</v>
      </c>
      <c r="V20" s="160">
        <v>51</v>
      </c>
      <c r="W20" s="160">
        <v>45</v>
      </c>
      <c r="X20" s="160">
        <v>33</v>
      </c>
      <c r="Y20" s="160">
        <v>34</v>
      </c>
      <c r="Z20" s="160">
        <v>28</v>
      </c>
      <c r="AA20" s="160">
        <v>11</v>
      </c>
      <c r="AB20" s="160">
        <v>15</v>
      </c>
      <c r="AC20" s="160">
        <v>9</v>
      </c>
      <c r="AD20" s="160">
        <v>6</v>
      </c>
      <c r="AE20" s="160">
        <v>3</v>
      </c>
      <c r="AF20" s="160">
        <v>6</v>
      </c>
      <c r="AG20" s="160">
        <v>0</v>
      </c>
      <c r="AH20" s="160">
        <v>1</v>
      </c>
      <c r="AI20" s="160">
        <v>2</v>
      </c>
      <c r="AJ20" s="160">
        <v>0</v>
      </c>
      <c r="AK20" s="160">
        <v>0</v>
      </c>
      <c r="AL20" s="160">
        <v>0</v>
      </c>
      <c r="AM20" s="160">
        <v>1</v>
      </c>
      <c r="AN20" s="160">
        <v>1</v>
      </c>
      <c r="AO20" s="160">
        <v>0</v>
      </c>
      <c r="AP20" s="160">
        <v>0</v>
      </c>
      <c r="AQ20" s="160">
        <v>0</v>
      </c>
      <c r="AR20" s="160">
        <v>0</v>
      </c>
      <c r="AS20" s="160">
        <v>0</v>
      </c>
      <c r="AT20" s="160">
        <v>0</v>
      </c>
      <c r="AU20" s="160">
        <v>0</v>
      </c>
      <c r="AV20" s="160">
        <v>0</v>
      </c>
      <c r="AW20" s="160">
        <v>0</v>
      </c>
      <c r="AX20" s="160">
        <v>0</v>
      </c>
      <c r="AY20" s="160">
        <v>0</v>
      </c>
      <c r="AZ20" s="160">
        <v>0</v>
      </c>
      <c r="BA20" s="164">
        <v>36.37849321784606</v>
      </c>
      <c r="BB20" s="161">
        <v>37.482877920756</v>
      </c>
      <c r="BC20" s="161">
        <v>8.252936698946204</v>
      </c>
    </row>
    <row r="21" spans="2:55" ht="16.5" customHeight="1">
      <c r="B21" s="249"/>
      <c r="C21" s="249"/>
      <c r="D21" s="49" t="s">
        <v>284</v>
      </c>
      <c r="E21" s="160">
        <v>397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8</v>
      </c>
      <c r="N21" s="160">
        <v>15</v>
      </c>
      <c r="O21" s="160">
        <v>29</v>
      </c>
      <c r="P21" s="160">
        <v>37</v>
      </c>
      <c r="Q21" s="160">
        <v>33</v>
      </c>
      <c r="R21" s="160">
        <v>35</v>
      </c>
      <c r="S21" s="160">
        <v>47</v>
      </c>
      <c r="T21" s="160">
        <v>40</v>
      </c>
      <c r="U21" s="160">
        <v>48</v>
      </c>
      <c r="V21" s="160">
        <v>24</v>
      </c>
      <c r="W21" s="160">
        <v>17</v>
      </c>
      <c r="X21" s="160">
        <v>16</v>
      </c>
      <c r="Y21" s="160">
        <v>12</v>
      </c>
      <c r="Z21" s="160">
        <v>7</v>
      </c>
      <c r="AA21" s="160">
        <v>7</v>
      </c>
      <c r="AB21" s="160">
        <v>9</v>
      </c>
      <c r="AC21" s="160">
        <v>5</v>
      </c>
      <c r="AD21" s="160">
        <v>1</v>
      </c>
      <c r="AE21" s="160">
        <v>1</v>
      </c>
      <c r="AF21" s="160">
        <v>3</v>
      </c>
      <c r="AG21" s="160">
        <v>1</v>
      </c>
      <c r="AH21" s="160">
        <v>1</v>
      </c>
      <c r="AI21" s="160">
        <v>0</v>
      </c>
      <c r="AJ21" s="160">
        <v>1</v>
      </c>
      <c r="AK21" s="160">
        <v>0</v>
      </c>
      <c r="AL21" s="160">
        <v>0</v>
      </c>
      <c r="AM21" s="160">
        <v>0</v>
      </c>
      <c r="AN21" s="160">
        <v>0</v>
      </c>
      <c r="AO21" s="160">
        <v>0</v>
      </c>
      <c r="AP21" s="160">
        <v>0</v>
      </c>
      <c r="AQ21" s="160">
        <v>0</v>
      </c>
      <c r="AR21" s="160">
        <v>0</v>
      </c>
      <c r="AS21" s="160">
        <v>0</v>
      </c>
      <c r="AT21" s="160">
        <v>0</v>
      </c>
      <c r="AU21" s="160">
        <v>0</v>
      </c>
      <c r="AV21" s="160">
        <v>0</v>
      </c>
      <c r="AW21" s="160">
        <v>0</v>
      </c>
      <c r="AX21" s="160">
        <v>0</v>
      </c>
      <c r="AY21" s="160">
        <v>0</v>
      </c>
      <c r="AZ21" s="160">
        <v>0</v>
      </c>
      <c r="BA21" s="164">
        <v>34.84667463162087</v>
      </c>
      <c r="BB21" s="161">
        <v>35.63684490647585</v>
      </c>
      <c r="BC21" s="161">
        <v>8.01197667894133</v>
      </c>
    </row>
    <row r="22" spans="2:55" ht="16.5" customHeight="1">
      <c r="B22" s="249"/>
      <c r="C22" s="344"/>
      <c r="D22" s="49" t="s">
        <v>285</v>
      </c>
      <c r="E22" s="160">
        <v>502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1</v>
      </c>
      <c r="L22" s="160">
        <v>4</v>
      </c>
      <c r="M22" s="160">
        <v>10</v>
      </c>
      <c r="N22" s="160">
        <v>17</v>
      </c>
      <c r="O22" s="160">
        <v>30</v>
      </c>
      <c r="P22" s="160">
        <v>24</v>
      </c>
      <c r="Q22" s="160">
        <v>39</v>
      </c>
      <c r="R22" s="160">
        <v>45</v>
      </c>
      <c r="S22" s="160">
        <v>59</v>
      </c>
      <c r="T22" s="160">
        <v>61</v>
      </c>
      <c r="U22" s="160">
        <v>50</v>
      </c>
      <c r="V22" s="160">
        <v>51</v>
      </c>
      <c r="W22" s="160">
        <v>40</v>
      </c>
      <c r="X22" s="160">
        <v>27</v>
      </c>
      <c r="Y22" s="160">
        <v>13</v>
      </c>
      <c r="Z22" s="160">
        <v>9</v>
      </c>
      <c r="AA22" s="160">
        <v>4</v>
      </c>
      <c r="AB22" s="160">
        <v>2</v>
      </c>
      <c r="AC22" s="160">
        <v>3</v>
      </c>
      <c r="AD22" s="160">
        <v>4</v>
      </c>
      <c r="AE22" s="160">
        <v>4</v>
      </c>
      <c r="AF22" s="160">
        <v>0</v>
      </c>
      <c r="AG22" s="160">
        <v>2</v>
      </c>
      <c r="AH22" s="160">
        <v>0</v>
      </c>
      <c r="AI22" s="160">
        <v>1</v>
      </c>
      <c r="AJ22" s="160">
        <v>2</v>
      </c>
      <c r="AK22" s="160">
        <v>0</v>
      </c>
      <c r="AL22" s="160">
        <v>0</v>
      </c>
      <c r="AM22" s="160">
        <v>0</v>
      </c>
      <c r="AN22" s="160">
        <v>0</v>
      </c>
      <c r="AO22" s="160">
        <v>0</v>
      </c>
      <c r="AP22" s="160">
        <v>0</v>
      </c>
      <c r="AQ22" s="160">
        <v>0</v>
      </c>
      <c r="AR22" s="160">
        <v>0</v>
      </c>
      <c r="AS22" s="160">
        <v>0</v>
      </c>
      <c r="AT22" s="160">
        <v>0</v>
      </c>
      <c r="AU22" s="160">
        <v>0</v>
      </c>
      <c r="AV22" s="160">
        <v>0</v>
      </c>
      <c r="AW22" s="160">
        <v>0</v>
      </c>
      <c r="AX22" s="160">
        <v>0</v>
      </c>
      <c r="AY22" s="160">
        <v>0</v>
      </c>
      <c r="AZ22" s="160">
        <v>0</v>
      </c>
      <c r="BA22" s="164">
        <v>35.71373700264853</v>
      </c>
      <c r="BB22" s="161">
        <v>35.97798173134953</v>
      </c>
      <c r="BC22" s="161">
        <v>7.635388223178931</v>
      </c>
    </row>
    <row r="23" spans="2:55" ht="16.5" customHeight="1">
      <c r="B23" s="249"/>
      <c r="C23" s="311" t="s">
        <v>256</v>
      </c>
      <c r="D23" s="345"/>
      <c r="E23" s="160">
        <v>1659</v>
      </c>
      <c r="F23" s="160">
        <v>0</v>
      </c>
      <c r="G23" s="160">
        <v>0</v>
      </c>
      <c r="H23" s="160">
        <v>0</v>
      </c>
      <c r="I23" s="160">
        <v>0</v>
      </c>
      <c r="J23" s="160">
        <v>2</v>
      </c>
      <c r="K23" s="160">
        <v>4</v>
      </c>
      <c r="L23" s="160">
        <v>15</v>
      </c>
      <c r="M23" s="160">
        <v>47</v>
      </c>
      <c r="N23" s="160">
        <v>63</v>
      </c>
      <c r="O23" s="160">
        <v>91</v>
      </c>
      <c r="P23" s="160">
        <v>119</v>
      </c>
      <c r="Q23" s="160">
        <v>163</v>
      </c>
      <c r="R23" s="160">
        <v>153</v>
      </c>
      <c r="S23" s="160">
        <v>150</v>
      </c>
      <c r="T23" s="160">
        <v>175</v>
      </c>
      <c r="U23" s="160">
        <v>151</v>
      </c>
      <c r="V23" s="160">
        <v>138</v>
      </c>
      <c r="W23" s="160">
        <v>106</v>
      </c>
      <c r="X23" s="160">
        <v>90</v>
      </c>
      <c r="Y23" s="160">
        <v>64</v>
      </c>
      <c r="Z23" s="160">
        <v>35</v>
      </c>
      <c r="AA23" s="160">
        <v>30</v>
      </c>
      <c r="AB23" s="160">
        <v>25</v>
      </c>
      <c r="AC23" s="160">
        <v>12</v>
      </c>
      <c r="AD23" s="160">
        <v>6</v>
      </c>
      <c r="AE23" s="160">
        <v>6</v>
      </c>
      <c r="AF23" s="160">
        <v>5</v>
      </c>
      <c r="AG23" s="160">
        <v>3</v>
      </c>
      <c r="AH23" s="160">
        <v>2</v>
      </c>
      <c r="AI23" s="160">
        <v>3</v>
      </c>
      <c r="AJ23" s="160">
        <v>0</v>
      </c>
      <c r="AK23" s="160">
        <v>0</v>
      </c>
      <c r="AL23" s="160">
        <v>0</v>
      </c>
      <c r="AM23" s="160">
        <v>0</v>
      </c>
      <c r="AN23" s="160">
        <v>0</v>
      </c>
      <c r="AO23" s="160">
        <v>1</v>
      </c>
      <c r="AP23" s="160">
        <v>0</v>
      </c>
      <c r="AQ23" s="160">
        <v>0</v>
      </c>
      <c r="AR23" s="160">
        <v>0</v>
      </c>
      <c r="AS23" s="160">
        <v>0</v>
      </c>
      <c r="AT23" s="160">
        <v>0</v>
      </c>
      <c r="AU23" s="160">
        <v>0</v>
      </c>
      <c r="AV23" s="160">
        <v>0</v>
      </c>
      <c r="AW23" s="160">
        <v>0</v>
      </c>
      <c r="AX23" s="160">
        <v>0</v>
      </c>
      <c r="AY23" s="160">
        <v>0</v>
      </c>
      <c r="AZ23" s="160">
        <v>0</v>
      </c>
      <c r="BA23" s="164">
        <v>35.29752704791345</v>
      </c>
      <c r="BB23" s="161">
        <v>35.66593842450749</v>
      </c>
      <c r="BC23" s="161">
        <v>7.951132346078702</v>
      </c>
    </row>
    <row r="24" spans="2:55" ht="16.5" customHeight="1">
      <c r="B24" s="249"/>
      <c r="C24" s="249"/>
      <c r="D24" s="49" t="s">
        <v>281</v>
      </c>
      <c r="E24" s="160">
        <v>288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1</v>
      </c>
      <c r="M24" s="160">
        <v>0</v>
      </c>
      <c r="N24" s="160">
        <v>5</v>
      </c>
      <c r="O24" s="160">
        <v>6</v>
      </c>
      <c r="P24" s="160">
        <v>7</v>
      </c>
      <c r="Q24" s="160">
        <v>17</v>
      </c>
      <c r="R24" s="160">
        <v>23</v>
      </c>
      <c r="S24" s="160">
        <v>17</v>
      </c>
      <c r="T24" s="160">
        <v>37</v>
      </c>
      <c r="U24" s="160">
        <v>25</v>
      </c>
      <c r="V24" s="160">
        <v>32</v>
      </c>
      <c r="W24" s="160">
        <v>25</v>
      </c>
      <c r="X24" s="160">
        <v>18</v>
      </c>
      <c r="Y24" s="160">
        <v>20</v>
      </c>
      <c r="Z24" s="160">
        <v>15</v>
      </c>
      <c r="AA24" s="160">
        <v>8</v>
      </c>
      <c r="AB24" s="160">
        <v>12</v>
      </c>
      <c r="AC24" s="160">
        <v>3</v>
      </c>
      <c r="AD24" s="160">
        <v>4</v>
      </c>
      <c r="AE24" s="160">
        <v>3</v>
      </c>
      <c r="AF24" s="160">
        <v>1</v>
      </c>
      <c r="AG24" s="160">
        <v>3</v>
      </c>
      <c r="AH24" s="160">
        <v>2</v>
      </c>
      <c r="AI24" s="160">
        <v>3</v>
      </c>
      <c r="AJ24" s="160">
        <v>0</v>
      </c>
      <c r="AK24" s="160">
        <v>0</v>
      </c>
      <c r="AL24" s="160">
        <v>0</v>
      </c>
      <c r="AM24" s="160">
        <v>0</v>
      </c>
      <c r="AN24" s="160">
        <v>0</v>
      </c>
      <c r="AO24" s="160">
        <v>1</v>
      </c>
      <c r="AP24" s="160">
        <v>0</v>
      </c>
      <c r="AQ24" s="160">
        <v>0</v>
      </c>
      <c r="AR24" s="160">
        <v>0</v>
      </c>
      <c r="AS24" s="160">
        <v>0</v>
      </c>
      <c r="AT24" s="160">
        <v>0</v>
      </c>
      <c r="AU24" s="160">
        <v>0</v>
      </c>
      <c r="AV24" s="160">
        <v>0</v>
      </c>
      <c r="AW24" s="160">
        <v>0</v>
      </c>
      <c r="AX24" s="160">
        <v>0</v>
      </c>
      <c r="AY24" s="160">
        <v>0</v>
      </c>
      <c r="AZ24" s="160">
        <v>0</v>
      </c>
      <c r="BA24" s="164">
        <v>39.22185857208457</v>
      </c>
      <c r="BB24" s="161">
        <v>40.18822804289879</v>
      </c>
      <c r="BC24" s="161">
        <v>8.714050363045793</v>
      </c>
    </row>
    <row r="25" spans="2:55" ht="16.5" customHeight="1">
      <c r="B25" s="249"/>
      <c r="C25" s="249"/>
      <c r="D25" s="49" t="s">
        <v>282</v>
      </c>
      <c r="E25" s="160">
        <v>457</v>
      </c>
      <c r="F25" s="160">
        <v>0</v>
      </c>
      <c r="G25" s="160">
        <v>0</v>
      </c>
      <c r="H25" s="160">
        <v>0</v>
      </c>
      <c r="I25" s="160">
        <v>0</v>
      </c>
      <c r="J25" s="160">
        <v>1</v>
      </c>
      <c r="K25" s="160">
        <v>0</v>
      </c>
      <c r="L25" s="160">
        <v>2</v>
      </c>
      <c r="M25" s="160">
        <v>7</v>
      </c>
      <c r="N25" s="160">
        <v>11</v>
      </c>
      <c r="O25" s="160">
        <v>16</v>
      </c>
      <c r="P25" s="160">
        <v>17</v>
      </c>
      <c r="Q25" s="160">
        <v>36</v>
      </c>
      <c r="R25" s="160">
        <v>41</v>
      </c>
      <c r="S25" s="160">
        <v>34</v>
      </c>
      <c r="T25" s="160">
        <v>54</v>
      </c>
      <c r="U25" s="160">
        <v>46</v>
      </c>
      <c r="V25" s="160">
        <v>54</v>
      </c>
      <c r="W25" s="160">
        <v>37</v>
      </c>
      <c r="X25" s="160">
        <v>36</v>
      </c>
      <c r="Y25" s="160">
        <v>23</v>
      </c>
      <c r="Z25" s="160">
        <v>14</v>
      </c>
      <c r="AA25" s="160">
        <v>12</v>
      </c>
      <c r="AB25" s="160">
        <v>8</v>
      </c>
      <c r="AC25" s="160">
        <v>4</v>
      </c>
      <c r="AD25" s="160">
        <v>0</v>
      </c>
      <c r="AE25" s="160">
        <v>0</v>
      </c>
      <c r="AF25" s="160">
        <v>4</v>
      </c>
      <c r="AG25" s="160">
        <v>0</v>
      </c>
      <c r="AH25" s="160">
        <v>0</v>
      </c>
      <c r="AI25" s="160">
        <v>0</v>
      </c>
      <c r="AJ25" s="160">
        <v>0</v>
      </c>
      <c r="AK25" s="160">
        <v>0</v>
      </c>
      <c r="AL25" s="160">
        <v>0</v>
      </c>
      <c r="AM25" s="160">
        <v>0</v>
      </c>
      <c r="AN25" s="160">
        <v>0</v>
      </c>
      <c r="AO25" s="160">
        <v>0</v>
      </c>
      <c r="AP25" s="160">
        <v>0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0">
        <v>0</v>
      </c>
      <c r="AW25" s="160">
        <v>0</v>
      </c>
      <c r="AX25" s="160">
        <v>0</v>
      </c>
      <c r="AY25" s="160">
        <v>0</v>
      </c>
      <c r="AZ25" s="160">
        <v>0</v>
      </c>
      <c r="BA25" s="164">
        <v>37.5800156128025</v>
      </c>
      <c r="BB25" s="161">
        <v>37.46256944148159</v>
      </c>
      <c r="BC25" s="161">
        <v>7.308324282577842</v>
      </c>
    </row>
    <row r="26" spans="2:55" ht="16.5" customHeight="1">
      <c r="B26" s="249"/>
      <c r="C26" s="249"/>
      <c r="D26" s="49" t="s">
        <v>283</v>
      </c>
      <c r="E26" s="160">
        <v>309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4</v>
      </c>
      <c r="M26" s="160">
        <v>14</v>
      </c>
      <c r="N26" s="160">
        <v>21</v>
      </c>
      <c r="O26" s="160">
        <v>21</v>
      </c>
      <c r="P26" s="160">
        <v>31</v>
      </c>
      <c r="Q26" s="160">
        <v>22</v>
      </c>
      <c r="R26" s="160">
        <v>33</v>
      </c>
      <c r="S26" s="160">
        <v>29</v>
      </c>
      <c r="T26" s="160">
        <v>25</v>
      </c>
      <c r="U26" s="160">
        <v>26</v>
      </c>
      <c r="V26" s="160">
        <v>17</v>
      </c>
      <c r="W26" s="160">
        <v>23</v>
      </c>
      <c r="X26" s="160">
        <v>19</v>
      </c>
      <c r="Y26" s="160">
        <v>7</v>
      </c>
      <c r="Z26" s="160">
        <v>1</v>
      </c>
      <c r="AA26" s="160">
        <v>5</v>
      </c>
      <c r="AB26" s="160">
        <v>4</v>
      </c>
      <c r="AC26" s="160">
        <v>3</v>
      </c>
      <c r="AD26" s="160">
        <v>2</v>
      </c>
      <c r="AE26" s="160">
        <v>2</v>
      </c>
      <c r="AF26" s="160">
        <v>0</v>
      </c>
      <c r="AG26" s="160">
        <v>0</v>
      </c>
      <c r="AH26" s="160">
        <v>0</v>
      </c>
      <c r="AI26" s="160">
        <v>0</v>
      </c>
      <c r="AJ26" s="160">
        <v>0</v>
      </c>
      <c r="AK26" s="160">
        <v>0</v>
      </c>
      <c r="AL26" s="160">
        <v>0</v>
      </c>
      <c r="AM26" s="160">
        <v>0</v>
      </c>
      <c r="AN26" s="160">
        <v>0</v>
      </c>
      <c r="AO26" s="160">
        <v>0</v>
      </c>
      <c r="AP26" s="160">
        <v>0</v>
      </c>
      <c r="AQ26" s="160">
        <v>0</v>
      </c>
      <c r="AR26" s="160">
        <v>0</v>
      </c>
      <c r="AS26" s="160">
        <v>0</v>
      </c>
      <c r="AT26" s="160">
        <v>0</v>
      </c>
      <c r="AU26" s="160">
        <v>0</v>
      </c>
      <c r="AV26" s="160">
        <v>0</v>
      </c>
      <c r="AW26" s="160">
        <v>0</v>
      </c>
      <c r="AX26" s="160">
        <v>0</v>
      </c>
      <c r="AY26" s="160">
        <v>0</v>
      </c>
      <c r="AZ26" s="160">
        <v>0</v>
      </c>
      <c r="BA26" s="164">
        <v>33.59124363087375</v>
      </c>
      <c r="BB26" s="161">
        <v>34.33033396554875</v>
      </c>
      <c r="BC26" s="161">
        <v>7.940198007789871</v>
      </c>
    </row>
    <row r="27" spans="2:55" ht="16.5" customHeight="1">
      <c r="B27" s="249"/>
      <c r="C27" s="249"/>
      <c r="D27" s="49" t="s">
        <v>284</v>
      </c>
      <c r="E27" s="160">
        <v>467</v>
      </c>
      <c r="F27" s="160">
        <v>0</v>
      </c>
      <c r="G27" s="160">
        <v>0</v>
      </c>
      <c r="H27" s="160">
        <v>0</v>
      </c>
      <c r="I27" s="160">
        <v>0</v>
      </c>
      <c r="J27" s="160">
        <v>1</v>
      </c>
      <c r="K27" s="160">
        <v>3</v>
      </c>
      <c r="L27" s="160">
        <v>6</v>
      </c>
      <c r="M27" s="160">
        <v>23</v>
      </c>
      <c r="N27" s="160">
        <v>22</v>
      </c>
      <c r="O27" s="160">
        <v>38</v>
      </c>
      <c r="P27" s="160">
        <v>44</v>
      </c>
      <c r="Q27" s="160">
        <v>63</v>
      </c>
      <c r="R27" s="160">
        <v>48</v>
      </c>
      <c r="S27" s="160">
        <v>53</v>
      </c>
      <c r="T27" s="160">
        <v>44</v>
      </c>
      <c r="U27" s="160">
        <v>40</v>
      </c>
      <c r="V27" s="160">
        <v>25</v>
      </c>
      <c r="W27" s="160">
        <v>16</v>
      </c>
      <c r="X27" s="160">
        <v>15</v>
      </c>
      <c r="Y27" s="160">
        <v>14</v>
      </c>
      <c r="Z27" s="160">
        <v>4</v>
      </c>
      <c r="AA27" s="160">
        <v>4</v>
      </c>
      <c r="AB27" s="160">
        <v>1</v>
      </c>
      <c r="AC27" s="160">
        <v>2</v>
      </c>
      <c r="AD27" s="160">
        <v>0</v>
      </c>
      <c r="AE27" s="160">
        <v>1</v>
      </c>
      <c r="AF27" s="160">
        <v>0</v>
      </c>
      <c r="AG27" s="160">
        <v>0</v>
      </c>
      <c r="AH27" s="160">
        <v>0</v>
      </c>
      <c r="AI27" s="160">
        <v>0</v>
      </c>
      <c r="AJ27" s="160">
        <v>0</v>
      </c>
      <c r="AK27" s="160">
        <v>0</v>
      </c>
      <c r="AL27" s="160">
        <v>0</v>
      </c>
      <c r="AM27" s="160">
        <v>0</v>
      </c>
      <c r="AN27" s="160">
        <v>0</v>
      </c>
      <c r="AO27" s="160">
        <v>0</v>
      </c>
      <c r="AP27" s="160">
        <v>0</v>
      </c>
      <c r="AQ27" s="160">
        <v>0</v>
      </c>
      <c r="AR27" s="160">
        <v>0</v>
      </c>
      <c r="AS27" s="160">
        <v>0</v>
      </c>
      <c r="AT27" s="160">
        <v>0</v>
      </c>
      <c r="AU27" s="160">
        <v>0</v>
      </c>
      <c r="AV27" s="160">
        <v>0</v>
      </c>
      <c r="AW27" s="160">
        <v>0</v>
      </c>
      <c r="AX27" s="160">
        <v>0</v>
      </c>
      <c r="AY27" s="160">
        <v>0</v>
      </c>
      <c r="AZ27" s="160">
        <v>0</v>
      </c>
      <c r="BA27" s="164">
        <v>32.45021176894656</v>
      </c>
      <c r="BB27" s="161">
        <v>32.935012652156516</v>
      </c>
      <c r="BC27" s="161">
        <v>6.870889182178525</v>
      </c>
    </row>
    <row r="28" spans="2:55" ht="16.5" customHeight="1">
      <c r="B28" s="344"/>
      <c r="C28" s="344"/>
      <c r="D28" s="49" t="s">
        <v>285</v>
      </c>
      <c r="E28" s="160">
        <v>138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1</v>
      </c>
      <c r="L28" s="160">
        <v>2</v>
      </c>
      <c r="M28" s="160">
        <v>3</v>
      </c>
      <c r="N28" s="160">
        <v>4</v>
      </c>
      <c r="O28" s="160">
        <v>10</v>
      </c>
      <c r="P28" s="160">
        <v>20</v>
      </c>
      <c r="Q28" s="160">
        <v>25</v>
      </c>
      <c r="R28" s="160">
        <v>8</v>
      </c>
      <c r="S28" s="160">
        <v>17</v>
      </c>
      <c r="T28" s="160">
        <v>15</v>
      </c>
      <c r="U28" s="160">
        <v>14</v>
      </c>
      <c r="V28" s="160">
        <v>10</v>
      </c>
      <c r="W28" s="160">
        <v>5</v>
      </c>
      <c r="X28" s="160">
        <v>2</v>
      </c>
      <c r="Y28" s="160">
        <v>0</v>
      </c>
      <c r="Z28" s="160">
        <v>1</v>
      </c>
      <c r="AA28" s="160">
        <v>1</v>
      </c>
      <c r="AB28" s="160">
        <v>0</v>
      </c>
      <c r="AC28" s="160">
        <v>0</v>
      </c>
      <c r="AD28" s="160">
        <v>0</v>
      </c>
      <c r="AE28" s="160">
        <v>0</v>
      </c>
      <c r="AF28" s="160">
        <v>0</v>
      </c>
      <c r="AG28" s="160">
        <v>0</v>
      </c>
      <c r="AH28" s="160">
        <v>0</v>
      </c>
      <c r="AI28" s="160">
        <v>0</v>
      </c>
      <c r="AJ28" s="160">
        <v>0</v>
      </c>
      <c r="AK28" s="160">
        <v>0</v>
      </c>
      <c r="AL28" s="160">
        <v>0</v>
      </c>
      <c r="AM28" s="160">
        <v>0</v>
      </c>
      <c r="AN28" s="160">
        <v>0</v>
      </c>
      <c r="AO28" s="160">
        <v>0</v>
      </c>
      <c r="AP28" s="160">
        <v>0</v>
      </c>
      <c r="AQ28" s="160">
        <v>0</v>
      </c>
      <c r="AR28" s="160">
        <v>0</v>
      </c>
      <c r="AS28" s="160">
        <v>0</v>
      </c>
      <c r="AT28" s="160">
        <v>0</v>
      </c>
      <c r="AU28" s="160">
        <v>0</v>
      </c>
      <c r="AV28" s="160">
        <v>0</v>
      </c>
      <c r="AW28" s="160">
        <v>0</v>
      </c>
      <c r="AX28" s="160">
        <v>0</v>
      </c>
      <c r="AY28" s="160">
        <v>0</v>
      </c>
      <c r="AZ28" s="160">
        <v>0</v>
      </c>
      <c r="BA28" s="164">
        <v>32.10094595513505</v>
      </c>
      <c r="BB28" s="161">
        <v>32.510607472712344</v>
      </c>
      <c r="BC28" s="161">
        <v>5.718285224594475</v>
      </c>
    </row>
    <row r="29" spans="2:55" ht="16.5" customHeight="1">
      <c r="B29" s="340" t="s">
        <v>54</v>
      </c>
      <c r="C29" s="346"/>
      <c r="D29" s="345"/>
      <c r="E29" s="138">
        <v>13675</v>
      </c>
      <c r="F29" s="139">
        <v>0</v>
      </c>
      <c r="G29" s="139">
        <v>1</v>
      </c>
      <c r="H29" s="139">
        <v>3</v>
      </c>
      <c r="I29" s="139">
        <v>8</v>
      </c>
      <c r="J29" s="139">
        <v>46</v>
      </c>
      <c r="K29" s="139">
        <v>159</v>
      </c>
      <c r="L29" s="139">
        <v>438</v>
      </c>
      <c r="M29" s="139">
        <v>786</v>
      </c>
      <c r="N29" s="139">
        <v>1316</v>
      </c>
      <c r="O29" s="139">
        <v>1577</v>
      </c>
      <c r="P29" s="139">
        <v>1684</v>
      </c>
      <c r="Q29" s="139">
        <v>1650</v>
      </c>
      <c r="R29" s="139">
        <v>1543</v>
      </c>
      <c r="S29" s="139">
        <v>1301</v>
      </c>
      <c r="T29" s="139">
        <v>1050</v>
      </c>
      <c r="U29" s="139">
        <v>716</v>
      </c>
      <c r="V29" s="139">
        <v>509</v>
      </c>
      <c r="W29" s="139">
        <v>315</v>
      </c>
      <c r="X29" s="139">
        <v>209</v>
      </c>
      <c r="Y29" s="139">
        <v>118</v>
      </c>
      <c r="Z29" s="139">
        <v>89</v>
      </c>
      <c r="AA29" s="139">
        <v>61</v>
      </c>
      <c r="AB29" s="139">
        <v>32</v>
      </c>
      <c r="AC29" s="139">
        <v>23</v>
      </c>
      <c r="AD29" s="139">
        <v>15</v>
      </c>
      <c r="AE29" s="139">
        <v>9</v>
      </c>
      <c r="AF29" s="139">
        <v>7</v>
      </c>
      <c r="AG29" s="139">
        <v>3</v>
      </c>
      <c r="AH29" s="139">
        <v>2</v>
      </c>
      <c r="AI29" s="139">
        <v>3</v>
      </c>
      <c r="AJ29" s="139">
        <v>2</v>
      </c>
      <c r="AK29" s="139">
        <v>0</v>
      </c>
      <c r="AL29" s="139">
        <v>0</v>
      </c>
      <c r="AM29" s="139">
        <v>0</v>
      </c>
      <c r="AN29" s="139">
        <v>0</v>
      </c>
      <c r="AO29" s="139">
        <v>0</v>
      </c>
      <c r="AP29" s="139">
        <v>0</v>
      </c>
      <c r="AQ29" s="139">
        <v>0</v>
      </c>
      <c r="AR29" s="139">
        <v>0</v>
      </c>
      <c r="AS29" s="139">
        <v>0</v>
      </c>
      <c r="AT29" s="139">
        <v>0</v>
      </c>
      <c r="AU29" s="139">
        <v>0</v>
      </c>
      <c r="AV29" s="139">
        <v>0</v>
      </c>
      <c r="AW29" s="139">
        <v>0</v>
      </c>
      <c r="AX29" s="139">
        <v>0</v>
      </c>
      <c r="AY29" s="139">
        <v>0</v>
      </c>
      <c r="AZ29" s="139">
        <v>0</v>
      </c>
      <c r="BA29" s="162">
        <v>29.986160233738275</v>
      </c>
      <c r="BB29" s="163">
        <v>30.60511585678553</v>
      </c>
      <c r="BC29" s="163">
        <v>6.596263330304542</v>
      </c>
    </row>
    <row r="30" spans="2:4" ht="12">
      <c r="B30" s="153"/>
      <c r="C30" s="153"/>
      <c r="D30" s="153"/>
    </row>
    <row r="32" ht="12">
      <c r="E32" s="225" t="str">
        <f>IF(E7=SUM(E9,E17,E23,E29),"OK","NG")</f>
        <v>OK</v>
      </c>
    </row>
  </sheetData>
  <sheetProtection/>
  <mergeCells count="16">
    <mergeCell ref="C17:D17"/>
    <mergeCell ref="C18:C22"/>
    <mergeCell ref="BB4:BB5"/>
    <mergeCell ref="BC4:BC5"/>
    <mergeCell ref="B5:D6"/>
    <mergeCell ref="B7:D7"/>
    <mergeCell ref="B29:D29"/>
    <mergeCell ref="B4:D4"/>
    <mergeCell ref="E4:E6"/>
    <mergeCell ref="BA4:BA5"/>
    <mergeCell ref="B9:B28"/>
    <mergeCell ref="C9:D9"/>
    <mergeCell ref="C10:C16"/>
    <mergeCell ref="C23:D23"/>
    <mergeCell ref="C24:C28"/>
    <mergeCell ref="B8:D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9"/>
  <sheetViews>
    <sheetView showGridLines="0" zoomScalePageLayoutView="0" workbookViewId="0" topLeftCell="A1">
      <selection activeCell="E6" sqref="E6:AZ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2" width="6.7109375" style="0" customWidth="1"/>
    <col min="53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14" t="s">
        <v>278</v>
      </c>
      <c r="C1" s="14"/>
      <c r="E1" s="14" t="s">
        <v>384</v>
      </c>
      <c r="R1" s="14" t="s">
        <v>385</v>
      </c>
      <c r="AE1" s="14" t="s">
        <v>385</v>
      </c>
      <c r="AR1" s="14" t="s">
        <v>385</v>
      </c>
      <c r="AT1" s="14"/>
      <c r="AU1" s="14"/>
    </row>
    <row r="2" s="1" customFormat="1" ht="17.25" customHeight="1"/>
    <row r="3" spans="2:52" ht="24" customHeight="1">
      <c r="B3" s="290" t="s">
        <v>288</v>
      </c>
      <c r="C3" s="342"/>
      <c r="D3" s="284"/>
      <c r="E3" s="279" t="s">
        <v>0</v>
      </c>
      <c r="F3" s="154"/>
      <c r="G3" s="155">
        <v>10</v>
      </c>
      <c r="H3" s="155">
        <v>12</v>
      </c>
      <c r="I3" s="155">
        <v>14</v>
      </c>
      <c r="J3" s="155">
        <v>16</v>
      </c>
      <c r="K3" s="155">
        <v>18</v>
      </c>
      <c r="L3" s="155">
        <v>20</v>
      </c>
      <c r="M3" s="155">
        <v>22</v>
      </c>
      <c r="N3" s="155">
        <v>24</v>
      </c>
      <c r="O3" s="155">
        <v>26</v>
      </c>
      <c r="P3" s="155">
        <v>28</v>
      </c>
      <c r="Q3" s="155">
        <v>30</v>
      </c>
      <c r="R3" s="155">
        <v>32</v>
      </c>
      <c r="S3" s="155">
        <v>34</v>
      </c>
      <c r="T3" s="155">
        <v>36</v>
      </c>
      <c r="U3" s="155">
        <v>38</v>
      </c>
      <c r="V3" s="155">
        <v>40</v>
      </c>
      <c r="W3" s="155">
        <v>42</v>
      </c>
      <c r="X3" s="155">
        <v>44</v>
      </c>
      <c r="Y3" s="155">
        <v>46</v>
      </c>
      <c r="Z3" s="155">
        <v>48</v>
      </c>
      <c r="AA3" s="155">
        <v>50</v>
      </c>
      <c r="AB3" s="155">
        <v>52</v>
      </c>
      <c r="AC3" s="155">
        <v>54</v>
      </c>
      <c r="AD3" s="155">
        <v>56</v>
      </c>
      <c r="AE3" s="155">
        <v>58</v>
      </c>
      <c r="AF3" s="155">
        <v>60</v>
      </c>
      <c r="AG3" s="155">
        <v>62</v>
      </c>
      <c r="AH3" s="155">
        <v>64</v>
      </c>
      <c r="AI3" s="155">
        <v>66</v>
      </c>
      <c r="AJ3" s="155">
        <v>68</v>
      </c>
      <c r="AK3" s="155">
        <v>70</v>
      </c>
      <c r="AL3" s="155">
        <v>72</v>
      </c>
      <c r="AM3" s="155">
        <v>74</v>
      </c>
      <c r="AN3" s="155">
        <v>76</v>
      </c>
      <c r="AO3" s="155">
        <v>78</v>
      </c>
      <c r="AP3" s="155">
        <v>80</v>
      </c>
      <c r="AQ3" s="155">
        <v>82</v>
      </c>
      <c r="AR3" s="155">
        <v>84</v>
      </c>
      <c r="AS3" s="155">
        <v>86</v>
      </c>
      <c r="AT3" s="155">
        <v>88</v>
      </c>
      <c r="AU3" s="155">
        <v>90</v>
      </c>
      <c r="AV3" s="155">
        <v>92</v>
      </c>
      <c r="AW3" s="155">
        <v>94</v>
      </c>
      <c r="AX3" s="155">
        <v>96</v>
      </c>
      <c r="AY3" s="155">
        <v>98</v>
      </c>
      <c r="AZ3" s="156" t="s">
        <v>279</v>
      </c>
    </row>
    <row r="4" spans="2:52" s="15" customFormat="1" ht="12" customHeight="1">
      <c r="B4" s="300" t="s">
        <v>310</v>
      </c>
      <c r="C4" s="348"/>
      <c r="D4" s="301"/>
      <c r="E4" s="280"/>
      <c r="F4" s="157" t="s">
        <v>92</v>
      </c>
      <c r="G4" s="134" t="s">
        <v>92</v>
      </c>
      <c r="H4" s="134" t="s">
        <v>92</v>
      </c>
      <c r="I4" s="134" t="s">
        <v>92</v>
      </c>
      <c r="J4" s="134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33" t="s">
        <v>92</v>
      </c>
      <c r="P4" s="134" t="s">
        <v>92</v>
      </c>
      <c r="Q4" s="134" t="s">
        <v>92</v>
      </c>
      <c r="R4" s="134" t="s">
        <v>92</v>
      </c>
      <c r="S4" s="134" t="s">
        <v>92</v>
      </c>
      <c r="T4" s="157" t="s">
        <v>92</v>
      </c>
      <c r="U4" s="157" t="s">
        <v>92</v>
      </c>
      <c r="V4" s="157" t="s">
        <v>92</v>
      </c>
      <c r="W4" s="134" t="s">
        <v>92</v>
      </c>
      <c r="X4" s="134" t="s">
        <v>92</v>
      </c>
      <c r="Y4" s="134" t="s">
        <v>92</v>
      </c>
      <c r="Z4" s="134" t="s">
        <v>92</v>
      </c>
      <c r="AA4" s="134" t="s">
        <v>92</v>
      </c>
      <c r="AB4" s="134" t="s">
        <v>92</v>
      </c>
      <c r="AC4" s="157" t="s">
        <v>92</v>
      </c>
      <c r="AD4" s="134" t="s">
        <v>92</v>
      </c>
      <c r="AE4" s="157" t="s">
        <v>92</v>
      </c>
      <c r="AF4" s="157" t="s">
        <v>92</v>
      </c>
      <c r="AG4" s="157" t="s">
        <v>92</v>
      </c>
      <c r="AH4" s="157" t="s">
        <v>92</v>
      </c>
      <c r="AI4" s="157" t="s">
        <v>92</v>
      </c>
      <c r="AJ4" s="157" t="s">
        <v>92</v>
      </c>
      <c r="AK4" s="134" t="s">
        <v>92</v>
      </c>
      <c r="AL4" s="134" t="s">
        <v>92</v>
      </c>
      <c r="AM4" s="134" t="s">
        <v>92</v>
      </c>
      <c r="AN4" s="157" t="s">
        <v>92</v>
      </c>
      <c r="AO4" s="134" t="s">
        <v>92</v>
      </c>
      <c r="AP4" s="134" t="s">
        <v>92</v>
      </c>
      <c r="AQ4" s="134" t="s">
        <v>92</v>
      </c>
      <c r="AR4" s="157" t="s">
        <v>92</v>
      </c>
      <c r="AS4" s="157" t="s">
        <v>92</v>
      </c>
      <c r="AT4" s="157" t="s">
        <v>92</v>
      </c>
      <c r="AU4" s="134" t="s">
        <v>92</v>
      </c>
      <c r="AV4" s="134" t="s">
        <v>92</v>
      </c>
      <c r="AW4" s="157" t="s">
        <v>92</v>
      </c>
      <c r="AX4" s="157" t="s">
        <v>92</v>
      </c>
      <c r="AY4" s="157" t="s">
        <v>92</v>
      </c>
      <c r="AZ4" s="134" t="s">
        <v>92</v>
      </c>
    </row>
    <row r="5" spans="2:52" ht="24" customHeight="1">
      <c r="B5" s="302"/>
      <c r="C5" s="349"/>
      <c r="D5" s="295"/>
      <c r="E5" s="281"/>
      <c r="F5" s="158" t="s">
        <v>228</v>
      </c>
      <c r="G5" s="159">
        <v>11</v>
      </c>
      <c r="H5" s="159">
        <v>13</v>
      </c>
      <c r="I5" s="159">
        <v>15</v>
      </c>
      <c r="J5" s="159">
        <v>17</v>
      </c>
      <c r="K5" s="159">
        <v>19</v>
      </c>
      <c r="L5" s="159">
        <v>21</v>
      </c>
      <c r="M5" s="159">
        <v>23</v>
      </c>
      <c r="N5" s="159">
        <v>25</v>
      </c>
      <c r="O5" s="159">
        <v>27</v>
      </c>
      <c r="P5" s="159">
        <v>29</v>
      </c>
      <c r="Q5" s="159">
        <v>31</v>
      </c>
      <c r="R5" s="159">
        <v>33</v>
      </c>
      <c r="S5" s="159">
        <v>35</v>
      </c>
      <c r="T5" s="159">
        <v>37</v>
      </c>
      <c r="U5" s="159">
        <v>39</v>
      </c>
      <c r="V5" s="159">
        <v>41</v>
      </c>
      <c r="W5" s="159">
        <v>43</v>
      </c>
      <c r="X5" s="159">
        <v>45</v>
      </c>
      <c r="Y5" s="159">
        <v>47</v>
      </c>
      <c r="Z5" s="159">
        <v>49</v>
      </c>
      <c r="AA5" s="159">
        <v>51</v>
      </c>
      <c r="AB5" s="159">
        <v>53</v>
      </c>
      <c r="AC5" s="159">
        <v>55</v>
      </c>
      <c r="AD5" s="159">
        <v>57</v>
      </c>
      <c r="AE5" s="159">
        <v>59</v>
      </c>
      <c r="AF5" s="159">
        <v>61</v>
      </c>
      <c r="AG5" s="159">
        <v>63</v>
      </c>
      <c r="AH5" s="159">
        <v>65</v>
      </c>
      <c r="AI5" s="159">
        <v>67</v>
      </c>
      <c r="AJ5" s="159">
        <v>69</v>
      </c>
      <c r="AK5" s="159">
        <v>71</v>
      </c>
      <c r="AL5" s="159">
        <v>73</v>
      </c>
      <c r="AM5" s="159">
        <v>75</v>
      </c>
      <c r="AN5" s="159">
        <v>77</v>
      </c>
      <c r="AO5" s="159">
        <v>79</v>
      </c>
      <c r="AP5" s="159">
        <v>81</v>
      </c>
      <c r="AQ5" s="159">
        <v>83</v>
      </c>
      <c r="AR5" s="159">
        <v>85</v>
      </c>
      <c r="AS5" s="159">
        <v>87</v>
      </c>
      <c r="AT5" s="159">
        <v>89</v>
      </c>
      <c r="AU5" s="159">
        <v>91</v>
      </c>
      <c r="AV5" s="159">
        <v>93</v>
      </c>
      <c r="AW5" s="159">
        <v>95</v>
      </c>
      <c r="AX5" s="159">
        <v>97</v>
      </c>
      <c r="AY5" s="159">
        <v>99</v>
      </c>
      <c r="AZ5" s="159"/>
    </row>
    <row r="6" spans="2:52" ht="16.5" customHeight="1">
      <c r="B6" s="340" t="s">
        <v>0</v>
      </c>
      <c r="C6" s="346"/>
      <c r="D6" s="345"/>
      <c r="E6" s="198">
        <v>100</v>
      </c>
      <c r="F6" s="198">
        <v>0</v>
      </c>
      <c r="G6" s="198">
        <v>0.0042124773579342014</v>
      </c>
      <c r="H6" s="198">
        <v>0.012637432073802603</v>
      </c>
      <c r="I6" s="198">
        <v>0.04212477357934201</v>
      </c>
      <c r="J6" s="198">
        <v>0.23168625468638104</v>
      </c>
      <c r="K6" s="198">
        <v>0.7793083112178272</v>
      </c>
      <c r="L6" s="198">
        <v>2.114663633682969</v>
      </c>
      <c r="M6" s="198">
        <v>4.018703399469228</v>
      </c>
      <c r="N6" s="198">
        <v>6.672564134967775</v>
      </c>
      <c r="O6" s="198">
        <v>8.374404987573191</v>
      </c>
      <c r="P6" s="198">
        <v>9.35591221197186</v>
      </c>
      <c r="Q6" s="198">
        <v>9.739247651543872</v>
      </c>
      <c r="R6" s="198">
        <v>9.798222334554952</v>
      </c>
      <c r="S6" s="198">
        <v>8.854627406377691</v>
      </c>
      <c r="T6" s="198">
        <v>7.978432115927377</v>
      </c>
      <c r="U6" s="198">
        <v>6.428240448207591</v>
      </c>
      <c r="V6" s="198">
        <v>5.130797421963857</v>
      </c>
      <c r="W6" s="198">
        <v>4.145077720207254</v>
      </c>
      <c r="X6" s="198">
        <v>2.990858924133283</v>
      </c>
      <c r="Y6" s="198">
        <v>2.552761278908126</v>
      </c>
      <c r="Z6" s="198">
        <v>1.8577025148489827</v>
      </c>
      <c r="AA6" s="198">
        <v>1.461729643203168</v>
      </c>
      <c r="AB6" s="198">
        <v>1.3311428451072076</v>
      </c>
      <c r="AC6" s="198">
        <v>1.0741817262732214</v>
      </c>
      <c r="AD6" s="198">
        <v>0.8846202451661822</v>
      </c>
      <c r="AE6" s="198">
        <v>0.7076961961329458</v>
      </c>
      <c r="AF6" s="198">
        <v>0.5897468301107881</v>
      </c>
      <c r="AG6" s="198">
        <v>0.40018534900374914</v>
      </c>
      <c r="AH6" s="198">
        <v>0.3496356207085387</v>
      </c>
      <c r="AI6" s="198">
        <v>0.3159358018450651</v>
      </c>
      <c r="AJ6" s="198">
        <v>0.3369981886347361</v>
      </c>
      <c r="AK6" s="198">
        <v>0.20641139053877586</v>
      </c>
      <c r="AL6" s="198">
        <v>0.16007413960149963</v>
      </c>
      <c r="AM6" s="198">
        <v>0.12216184338009184</v>
      </c>
      <c r="AN6" s="198">
        <v>0.16849909431736804</v>
      </c>
      <c r="AO6" s="198">
        <v>0.18113652639117064</v>
      </c>
      <c r="AP6" s="198">
        <v>0.14743670752769703</v>
      </c>
      <c r="AQ6" s="198">
        <v>0.06739963772694722</v>
      </c>
      <c r="AR6" s="198">
        <v>0.07582459244281561</v>
      </c>
      <c r="AS6" s="198">
        <v>0.050549728295210414</v>
      </c>
      <c r="AT6" s="198">
        <v>0.050549728295210414</v>
      </c>
      <c r="AU6" s="198">
        <v>0.04633725093727621</v>
      </c>
      <c r="AV6" s="202">
        <v>0.04633725093727621</v>
      </c>
      <c r="AW6" s="202">
        <v>0.03791229622140781</v>
      </c>
      <c r="AX6" s="202">
        <v>0.016849909431736806</v>
      </c>
      <c r="AY6" s="202">
        <v>0.012637432073802603</v>
      </c>
      <c r="AZ6" s="202">
        <v>0.07582459244281561</v>
      </c>
    </row>
    <row r="7" spans="1:52" ht="16.5" customHeight="1">
      <c r="A7" s="15"/>
      <c r="B7" s="308" t="s">
        <v>246</v>
      </c>
      <c r="C7" s="341"/>
      <c r="D7" s="313"/>
      <c r="E7" s="204">
        <v>100</v>
      </c>
      <c r="F7" s="197">
        <v>0</v>
      </c>
      <c r="G7" s="197">
        <v>0</v>
      </c>
      <c r="H7" s="197">
        <v>0</v>
      </c>
      <c r="I7" s="197">
        <v>0.01987281399046105</v>
      </c>
      <c r="J7" s="197">
        <v>0.08942766295707473</v>
      </c>
      <c r="K7" s="197">
        <v>0.25834658187599363</v>
      </c>
      <c r="L7" s="197">
        <v>0.6359300476947536</v>
      </c>
      <c r="M7" s="197">
        <v>1.669316375198728</v>
      </c>
      <c r="N7" s="197">
        <v>2.7225755166931638</v>
      </c>
      <c r="O7" s="197">
        <v>4.034181240063593</v>
      </c>
      <c r="P7" s="197">
        <v>5.325914149443562</v>
      </c>
      <c r="Q7" s="197">
        <v>6.577901430842608</v>
      </c>
      <c r="R7" s="197">
        <v>7.790143084260731</v>
      </c>
      <c r="S7" s="197">
        <v>7.978934817170111</v>
      </c>
      <c r="T7" s="197">
        <v>8.356518282988871</v>
      </c>
      <c r="U7" s="197">
        <v>8.048489666136724</v>
      </c>
      <c r="V7" s="197">
        <v>7.044912559618442</v>
      </c>
      <c r="W7" s="197">
        <v>6.64745627980922</v>
      </c>
      <c r="X7" s="197">
        <v>4.978139904610493</v>
      </c>
      <c r="Y7" s="197">
        <v>4.848966613672496</v>
      </c>
      <c r="Z7" s="197">
        <v>3.4976152623211445</v>
      </c>
      <c r="AA7" s="197">
        <v>2.84181240063593</v>
      </c>
      <c r="AB7" s="197">
        <v>2.821939586645469</v>
      </c>
      <c r="AC7" s="197">
        <v>2.305246422893482</v>
      </c>
      <c r="AD7" s="197">
        <v>1.9375993640699523</v>
      </c>
      <c r="AE7" s="197">
        <v>1.5798887122416532</v>
      </c>
      <c r="AF7" s="197">
        <v>1.3215421303656598</v>
      </c>
      <c r="AG7" s="197">
        <v>0.9141494435612083</v>
      </c>
      <c r="AH7" s="197">
        <v>0.8048489666136724</v>
      </c>
      <c r="AI7" s="197">
        <v>0.7154213036565978</v>
      </c>
      <c r="AJ7" s="197">
        <v>0.775039745627981</v>
      </c>
      <c r="AK7" s="197">
        <v>0.4868839427662957</v>
      </c>
      <c r="AL7" s="197">
        <v>0.37758346581875996</v>
      </c>
      <c r="AM7" s="197">
        <v>0.28815580286168524</v>
      </c>
      <c r="AN7" s="197">
        <v>0.39745627980922094</v>
      </c>
      <c r="AO7" s="197">
        <v>0.4272655007949126</v>
      </c>
      <c r="AP7" s="197">
        <v>0.34777424483306835</v>
      </c>
      <c r="AQ7" s="197">
        <v>0.1589825119236884</v>
      </c>
      <c r="AR7" s="197">
        <v>0.17885532591414946</v>
      </c>
      <c r="AS7" s="197">
        <v>0.11923688394276628</v>
      </c>
      <c r="AT7" s="197">
        <v>0.11923688394276628</v>
      </c>
      <c r="AU7" s="197">
        <v>0.10930047694753577</v>
      </c>
      <c r="AV7" s="205">
        <v>0.10930047694753577</v>
      </c>
      <c r="AW7" s="205">
        <v>0.08942766295707473</v>
      </c>
      <c r="AX7" s="205">
        <v>0.0397456279809221</v>
      </c>
      <c r="AY7" s="205">
        <v>0.02980922098569157</v>
      </c>
      <c r="AZ7" s="205">
        <v>0.17885532591414946</v>
      </c>
    </row>
    <row r="8" spans="2:52" ht="16.5" customHeight="1">
      <c r="B8" s="249"/>
      <c r="C8" s="308" t="s">
        <v>247</v>
      </c>
      <c r="D8" s="313"/>
      <c r="E8" s="199">
        <v>100</v>
      </c>
      <c r="F8" s="200">
        <v>0</v>
      </c>
      <c r="G8" s="200">
        <v>0</v>
      </c>
      <c r="H8" s="200">
        <v>0</v>
      </c>
      <c r="I8" s="200">
        <v>0.017473353136466887</v>
      </c>
      <c r="J8" s="200">
        <v>0.12231347195526823</v>
      </c>
      <c r="K8" s="200">
        <v>0.34946706272933775</v>
      </c>
      <c r="L8" s="200">
        <v>0.7164074785951424</v>
      </c>
      <c r="M8" s="200">
        <v>1.4852350165996855</v>
      </c>
      <c r="N8" s="200">
        <v>2.725843089288835</v>
      </c>
      <c r="O8" s="200">
        <v>3.7392975712039136</v>
      </c>
      <c r="P8" s="200">
        <v>4.910012231347196</v>
      </c>
      <c r="Q8" s="200">
        <v>5.1895858815306655</v>
      </c>
      <c r="R8" s="200">
        <v>6.639874191857417</v>
      </c>
      <c r="S8" s="200">
        <v>6.639874191857417</v>
      </c>
      <c r="T8" s="200">
        <v>6.517560719902149</v>
      </c>
      <c r="U8" s="200">
        <v>6.8495544294950195</v>
      </c>
      <c r="V8" s="200">
        <v>5.923466713262275</v>
      </c>
      <c r="W8" s="200">
        <v>6.5000873667656816</v>
      </c>
      <c r="X8" s="200">
        <v>4.682858640573126</v>
      </c>
      <c r="Y8" s="200">
        <v>5.364319412895335</v>
      </c>
      <c r="Z8" s="200">
        <v>4.1062379870697185</v>
      </c>
      <c r="AA8" s="200">
        <v>3.2500436833828408</v>
      </c>
      <c r="AB8" s="200">
        <v>3.459723921020444</v>
      </c>
      <c r="AC8" s="200">
        <v>3.040363445745238</v>
      </c>
      <c r="AD8" s="200">
        <v>2.7083697361523678</v>
      </c>
      <c r="AE8" s="200">
        <v>2.2540625546042286</v>
      </c>
      <c r="AF8" s="200">
        <v>1.887122138738424</v>
      </c>
      <c r="AG8" s="200">
        <v>1.4502883103267517</v>
      </c>
      <c r="AH8" s="200">
        <v>1.2580814258256159</v>
      </c>
      <c r="AI8" s="200">
        <v>1.0833478944609471</v>
      </c>
      <c r="AJ8" s="200">
        <v>1.2930281320985497</v>
      </c>
      <c r="AK8" s="200">
        <v>0.8037742442774769</v>
      </c>
      <c r="AL8" s="200">
        <v>0.6290407129128079</v>
      </c>
      <c r="AM8" s="200">
        <v>0.471780534684606</v>
      </c>
      <c r="AN8" s="200">
        <v>0.6639874191857418</v>
      </c>
      <c r="AO8" s="200">
        <v>0.7164074785951424</v>
      </c>
      <c r="AP8" s="200">
        <v>0.6115673597763411</v>
      </c>
      <c r="AQ8" s="200">
        <v>0.22715359077406955</v>
      </c>
      <c r="AR8" s="200">
        <v>0.31452035645640397</v>
      </c>
      <c r="AS8" s="200">
        <v>0.20968023763760268</v>
      </c>
      <c r="AT8" s="200">
        <v>0.20968023763760268</v>
      </c>
      <c r="AU8" s="200">
        <v>0.19220688450113577</v>
      </c>
      <c r="AV8" s="206">
        <v>0.19220688450113577</v>
      </c>
      <c r="AW8" s="206">
        <v>0.15726017822820199</v>
      </c>
      <c r="AX8" s="206">
        <v>0.06989341254586755</v>
      </c>
      <c r="AY8" s="206">
        <v>0.05242005940940067</v>
      </c>
      <c r="AZ8" s="206">
        <v>0.31452035645640397</v>
      </c>
    </row>
    <row r="9" spans="2:52" ht="16.5" customHeight="1">
      <c r="B9" s="249"/>
      <c r="C9" s="249"/>
      <c r="D9" s="49" t="s">
        <v>271</v>
      </c>
      <c r="E9" s="199">
        <v>100</v>
      </c>
      <c r="F9" s="200">
        <v>0</v>
      </c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  <c r="Q9" s="200">
        <v>0.425531914893617</v>
      </c>
      <c r="R9" s="200">
        <v>0</v>
      </c>
      <c r="S9" s="200">
        <v>0</v>
      </c>
      <c r="T9" s="200">
        <v>0</v>
      </c>
      <c r="U9" s="200">
        <v>0.425531914893617</v>
      </c>
      <c r="V9" s="200">
        <v>1.276595744680851</v>
      </c>
      <c r="W9" s="200">
        <v>1.276595744680851</v>
      </c>
      <c r="X9" s="200">
        <v>0.851063829787234</v>
      </c>
      <c r="Y9" s="200">
        <v>2.9787234042553195</v>
      </c>
      <c r="Z9" s="200">
        <v>3.404255319148936</v>
      </c>
      <c r="AA9" s="200">
        <v>2.553191489361702</v>
      </c>
      <c r="AB9" s="200">
        <v>3.829787234042553</v>
      </c>
      <c r="AC9" s="200">
        <v>5.106382978723404</v>
      </c>
      <c r="AD9" s="200">
        <v>4.25531914893617</v>
      </c>
      <c r="AE9" s="200">
        <v>4.25531914893617</v>
      </c>
      <c r="AF9" s="200">
        <v>6.808510638297872</v>
      </c>
      <c r="AG9" s="200">
        <v>4.680851063829787</v>
      </c>
      <c r="AH9" s="200">
        <v>5.957446808510639</v>
      </c>
      <c r="AI9" s="200">
        <v>2.9787234042553195</v>
      </c>
      <c r="AJ9" s="200">
        <v>5.957446808510639</v>
      </c>
      <c r="AK9" s="200">
        <v>3.829787234042553</v>
      </c>
      <c r="AL9" s="200">
        <v>3.404255319148936</v>
      </c>
      <c r="AM9" s="200">
        <v>2.9787234042553195</v>
      </c>
      <c r="AN9" s="200">
        <v>4.680851063829787</v>
      </c>
      <c r="AO9" s="200">
        <v>4.680851063829787</v>
      </c>
      <c r="AP9" s="200">
        <v>4.680851063829787</v>
      </c>
      <c r="AQ9" s="200">
        <v>2.127659574468085</v>
      </c>
      <c r="AR9" s="200">
        <v>2.9787234042553195</v>
      </c>
      <c r="AS9" s="200">
        <v>2.127659574468085</v>
      </c>
      <c r="AT9" s="200">
        <v>1.702127659574468</v>
      </c>
      <c r="AU9" s="200">
        <v>1.702127659574468</v>
      </c>
      <c r="AV9" s="206">
        <v>2.553191489361702</v>
      </c>
      <c r="AW9" s="206">
        <v>1.702127659574468</v>
      </c>
      <c r="AX9" s="206">
        <v>0.851063829787234</v>
      </c>
      <c r="AY9" s="206">
        <v>0.425531914893617</v>
      </c>
      <c r="AZ9" s="206">
        <v>2.553191489361702</v>
      </c>
    </row>
    <row r="10" spans="1:52" ht="16.5" customHeight="1">
      <c r="A10" s="15"/>
      <c r="B10" s="249"/>
      <c r="C10" s="249"/>
      <c r="D10" s="49" t="s">
        <v>272</v>
      </c>
      <c r="E10" s="199">
        <v>100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0.11248593925759282</v>
      </c>
      <c r="L10" s="200">
        <v>0</v>
      </c>
      <c r="M10" s="200">
        <v>0.11248593925759282</v>
      </c>
      <c r="N10" s="200">
        <v>0.44994375703037126</v>
      </c>
      <c r="O10" s="200">
        <v>0.44994375703037126</v>
      </c>
      <c r="P10" s="200">
        <v>0.6749156355455568</v>
      </c>
      <c r="Q10" s="200">
        <v>1.687289088863892</v>
      </c>
      <c r="R10" s="200">
        <v>1.799775028121485</v>
      </c>
      <c r="S10" s="200">
        <v>3.487064116985377</v>
      </c>
      <c r="T10" s="200">
        <v>4.499437570303712</v>
      </c>
      <c r="U10" s="200">
        <v>4.611923509561304</v>
      </c>
      <c r="V10" s="200">
        <v>4.161979752530934</v>
      </c>
      <c r="W10" s="200">
        <v>5.399325084364454</v>
      </c>
      <c r="X10" s="200">
        <v>4.161979752530934</v>
      </c>
      <c r="Y10" s="200">
        <v>4.724409448818897</v>
      </c>
      <c r="Z10" s="200">
        <v>4.499437570303712</v>
      </c>
      <c r="AA10" s="200">
        <v>3.59955005624297</v>
      </c>
      <c r="AB10" s="200">
        <v>5.174353205849269</v>
      </c>
      <c r="AC10" s="200">
        <v>4.949381327334083</v>
      </c>
      <c r="AD10" s="200">
        <v>5.174353205849269</v>
      </c>
      <c r="AE10" s="200">
        <v>4.499437570303712</v>
      </c>
      <c r="AF10" s="200">
        <v>3.824521934758155</v>
      </c>
      <c r="AG10" s="200">
        <v>2.3622047244094486</v>
      </c>
      <c r="AH10" s="200">
        <v>2.81214848143982</v>
      </c>
      <c r="AI10" s="200">
        <v>2.81214848143982</v>
      </c>
      <c r="AJ10" s="200">
        <v>3.59955005624297</v>
      </c>
      <c r="AK10" s="200">
        <v>2.0247469066366706</v>
      </c>
      <c r="AL10" s="200">
        <v>2.3622047244094486</v>
      </c>
      <c r="AM10" s="200">
        <v>1.9122609673790776</v>
      </c>
      <c r="AN10" s="200">
        <v>2.5871766029246346</v>
      </c>
      <c r="AO10" s="200">
        <v>2.699662542182227</v>
      </c>
      <c r="AP10" s="200">
        <v>2.1372328458942635</v>
      </c>
      <c r="AQ10" s="200">
        <v>0.6749156355455568</v>
      </c>
      <c r="AR10" s="200">
        <v>0.8998875140607425</v>
      </c>
      <c r="AS10" s="200">
        <v>0.7874015748031495</v>
      </c>
      <c r="AT10" s="200">
        <v>0.7874015748031495</v>
      </c>
      <c r="AU10" s="200">
        <v>0.6749156355455568</v>
      </c>
      <c r="AV10" s="206">
        <v>0.562429696287964</v>
      </c>
      <c r="AW10" s="206">
        <v>0.562429696287964</v>
      </c>
      <c r="AX10" s="206">
        <v>0.11248593925759282</v>
      </c>
      <c r="AY10" s="206">
        <v>0.22497187851518563</v>
      </c>
      <c r="AZ10" s="206">
        <v>1.3498312710911136</v>
      </c>
    </row>
    <row r="11" spans="2:52" ht="16.5" customHeight="1">
      <c r="B11" s="249"/>
      <c r="C11" s="249"/>
      <c r="D11" s="49" t="s">
        <v>273</v>
      </c>
      <c r="E11" s="199">
        <v>100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0.08257638315441783</v>
      </c>
      <c r="L11" s="200">
        <v>0.08257638315441783</v>
      </c>
      <c r="M11" s="200">
        <v>0.41288191577208916</v>
      </c>
      <c r="N11" s="200">
        <v>0.495458298926507</v>
      </c>
      <c r="O11" s="200">
        <v>1.6515276630883566</v>
      </c>
      <c r="P11" s="200">
        <v>2.477291494632535</v>
      </c>
      <c r="Q11" s="200">
        <v>2.8901734104046244</v>
      </c>
      <c r="R11" s="200">
        <v>4.706853839801816</v>
      </c>
      <c r="S11" s="200">
        <v>5.862923203963667</v>
      </c>
      <c r="T11" s="200">
        <v>5.450041288191578</v>
      </c>
      <c r="U11" s="200">
        <v>6.9364161849710975</v>
      </c>
      <c r="V11" s="200">
        <v>7.26672171758877</v>
      </c>
      <c r="W11" s="200">
        <v>7.26672171758877</v>
      </c>
      <c r="X11" s="200">
        <v>7.018992568125516</v>
      </c>
      <c r="Y11" s="200">
        <v>6.5235342691990095</v>
      </c>
      <c r="Z11" s="200">
        <v>5.862923203963667</v>
      </c>
      <c r="AA11" s="200">
        <v>4.541701073492981</v>
      </c>
      <c r="AB11" s="200">
        <v>4.872006606110652</v>
      </c>
      <c r="AC11" s="200">
        <v>4.624277456647398</v>
      </c>
      <c r="AD11" s="200">
        <v>3.7159372419488026</v>
      </c>
      <c r="AE11" s="200">
        <v>3.2204789430222958</v>
      </c>
      <c r="AF11" s="200">
        <v>2.559867877786953</v>
      </c>
      <c r="AG11" s="200">
        <v>2.8075970272502064</v>
      </c>
      <c r="AH11" s="200">
        <v>1.486374896779521</v>
      </c>
      <c r="AI11" s="200">
        <v>1.568951279933939</v>
      </c>
      <c r="AJ11" s="200">
        <v>1.8992568125516103</v>
      </c>
      <c r="AK11" s="200">
        <v>1.4037985136251032</v>
      </c>
      <c r="AL11" s="200">
        <v>0.41288191577208916</v>
      </c>
      <c r="AM11" s="200">
        <v>0.2477291494632535</v>
      </c>
      <c r="AN11" s="200">
        <v>0.2477291494632535</v>
      </c>
      <c r="AO11" s="200">
        <v>0.495458298926507</v>
      </c>
      <c r="AP11" s="200">
        <v>0.41288191577208916</v>
      </c>
      <c r="AQ11" s="200">
        <v>0.08257638315441783</v>
      </c>
      <c r="AR11" s="200">
        <v>0.2477291494632535</v>
      </c>
      <c r="AS11" s="200">
        <v>0</v>
      </c>
      <c r="AT11" s="200">
        <v>0</v>
      </c>
      <c r="AU11" s="200">
        <v>0.08257638315441783</v>
      </c>
      <c r="AV11" s="206">
        <v>0</v>
      </c>
      <c r="AW11" s="206">
        <v>0</v>
      </c>
      <c r="AX11" s="206">
        <v>0.08257638315441783</v>
      </c>
      <c r="AY11" s="206">
        <v>0</v>
      </c>
      <c r="AZ11" s="206">
        <v>0</v>
      </c>
    </row>
    <row r="12" spans="2:52" ht="16.5" customHeight="1">
      <c r="B12" s="249"/>
      <c r="C12" s="249"/>
      <c r="D12" s="49" t="s">
        <v>274</v>
      </c>
      <c r="E12" s="199">
        <v>100</v>
      </c>
      <c r="F12" s="200">
        <v>0</v>
      </c>
      <c r="G12" s="200">
        <v>0</v>
      </c>
      <c r="H12" s="200">
        <v>0</v>
      </c>
      <c r="I12" s="200">
        <v>0</v>
      </c>
      <c r="J12" s="200">
        <v>0</v>
      </c>
      <c r="K12" s="200">
        <v>0.06891798759476223</v>
      </c>
      <c r="L12" s="200">
        <v>0.5513439007580978</v>
      </c>
      <c r="M12" s="200">
        <v>1.1026878015161956</v>
      </c>
      <c r="N12" s="200">
        <v>1.6540317022742934</v>
      </c>
      <c r="O12" s="200">
        <v>3.3769813921433496</v>
      </c>
      <c r="P12" s="200">
        <v>5.031013094417643</v>
      </c>
      <c r="Q12" s="200">
        <v>6.47829083390765</v>
      </c>
      <c r="R12" s="200">
        <v>7.512060647829083</v>
      </c>
      <c r="S12" s="200">
        <v>8.407994486560993</v>
      </c>
      <c r="T12" s="200">
        <v>7.167470709855273</v>
      </c>
      <c r="U12" s="200">
        <v>9.372846312887665</v>
      </c>
      <c r="V12" s="200">
        <v>7.236388697450034</v>
      </c>
      <c r="W12" s="200">
        <v>9.372846312887665</v>
      </c>
      <c r="X12" s="200">
        <v>5.444521019986216</v>
      </c>
      <c r="Y12" s="200">
        <v>6.409372846312887</v>
      </c>
      <c r="Z12" s="200">
        <v>5.031013094417643</v>
      </c>
      <c r="AA12" s="200">
        <v>3.308063404548587</v>
      </c>
      <c r="AB12" s="200">
        <v>3.5148173673328738</v>
      </c>
      <c r="AC12" s="200">
        <v>1.9297036526533424</v>
      </c>
      <c r="AD12" s="200">
        <v>2.3432115782219163</v>
      </c>
      <c r="AE12" s="200">
        <v>1.6540317022742934</v>
      </c>
      <c r="AF12" s="200">
        <v>1.1026878015161956</v>
      </c>
      <c r="AG12" s="200">
        <v>0.8270158511371467</v>
      </c>
      <c r="AH12" s="200">
        <v>0.41350792556857335</v>
      </c>
      <c r="AI12" s="200">
        <v>0.41350792556857335</v>
      </c>
      <c r="AJ12" s="200">
        <v>0.13783597518952445</v>
      </c>
      <c r="AK12" s="200">
        <v>0.13783597518952445</v>
      </c>
      <c r="AL12" s="200">
        <v>0</v>
      </c>
      <c r="AM12" s="200">
        <v>0</v>
      </c>
      <c r="AN12" s="200">
        <v>0</v>
      </c>
      <c r="AO12" s="200">
        <v>0</v>
      </c>
      <c r="AP12" s="200">
        <v>0</v>
      </c>
      <c r="AQ12" s="200">
        <v>0</v>
      </c>
      <c r="AR12" s="200">
        <v>0</v>
      </c>
      <c r="AS12" s="200">
        <v>0</v>
      </c>
      <c r="AT12" s="200">
        <v>0</v>
      </c>
      <c r="AU12" s="200">
        <v>0</v>
      </c>
      <c r="AV12" s="206">
        <v>0</v>
      </c>
      <c r="AW12" s="206">
        <v>0</v>
      </c>
      <c r="AX12" s="206">
        <v>0</v>
      </c>
      <c r="AY12" s="206">
        <v>0</v>
      </c>
      <c r="AZ12" s="206">
        <v>0</v>
      </c>
    </row>
    <row r="13" spans="1:52" ht="16.5" customHeight="1">
      <c r="A13" s="15"/>
      <c r="B13" s="249"/>
      <c r="C13" s="249"/>
      <c r="D13" s="49" t="s">
        <v>275</v>
      </c>
      <c r="E13" s="199">
        <v>100</v>
      </c>
      <c r="F13" s="200">
        <v>0</v>
      </c>
      <c r="G13" s="200">
        <v>0</v>
      </c>
      <c r="H13" s="200">
        <v>0</v>
      </c>
      <c r="I13" s="200">
        <v>0</v>
      </c>
      <c r="J13" s="200">
        <v>0.1892147587511826</v>
      </c>
      <c r="K13" s="200">
        <v>0.28382213812677387</v>
      </c>
      <c r="L13" s="200">
        <v>0.9460737937559129</v>
      </c>
      <c r="M13" s="200">
        <v>2.7436140018921478</v>
      </c>
      <c r="N13" s="200">
        <v>3.878902554399243</v>
      </c>
      <c r="O13" s="200">
        <v>4.257332071901608</v>
      </c>
      <c r="P13" s="200">
        <v>6.054872280037843</v>
      </c>
      <c r="Q13" s="200">
        <v>6.5279091769157995</v>
      </c>
      <c r="R13" s="200">
        <v>8.514664143803216</v>
      </c>
      <c r="S13" s="200">
        <v>7.5685903500473035</v>
      </c>
      <c r="T13" s="200">
        <v>9.933774834437086</v>
      </c>
      <c r="U13" s="200">
        <v>7.5685903500473035</v>
      </c>
      <c r="V13" s="200">
        <v>6.149479659413434</v>
      </c>
      <c r="W13" s="200">
        <v>5.4872280037842955</v>
      </c>
      <c r="X13" s="200">
        <v>5.014191106906338</v>
      </c>
      <c r="Y13" s="200">
        <v>6.5279091769157995</v>
      </c>
      <c r="Z13" s="200">
        <v>2.6490066225165565</v>
      </c>
      <c r="AA13" s="200">
        <v>3.216650898770104</v>
      </c>
      <c r="AB13" s="200">
        <v>2.838221381267739</v>
      </c>
      <c r="AC13" s="200">
        <v>3.0274361400189216</v>
      </c>
      <c r="AD13" s="200">
        <v>1.7029328287606436</v>
      </c>
      <c r="AE13" s="200">
        <v>1.4191106906338695</v>
      </c>
      <c r="AF13" s="200">
        <v>1.0406811731315044</v>
      </c>
      <c r="AG13" s="200">
        <v>0.47303689687795647</v>
      </c>
      <c r="AH13" s="200">
        <v>0.7568590350047304</v>
      </c>
      <c r="AI13" s="200">
        <v>0.47303689687795647</v>
      </c>
      <c r="AJ13" s="200">
        <v>0.28382213812677387</v>
      </c>
      <c r="AK13" s="200">
        <v>0</v>
      </c>
      <c r="AL13" s="200">
        <v>0.1892147587511826</v>
      </c>
      <c r="AM13" s="200">
        <v>0</v>
      </c>
      <c r="AN13" s="200">
        <v>0.0946073793755913</v>
      </c>
      <c r="AO13" s="200">
        <v>0</v>
      </c>
      <c r="AP13" s="200">
        <v>0</v>
      </c>
      <c r="AQ13" s="200">
        <v>0.0946073793755913</v>
      </c>
      <c r="AR13" s="200">
        <v>0</v>
      </c>
      <c r="AS13" s="200">
        <v>0</v>
      </c>
      <c r="AT13" s="200">
        <v>0.0946073793755913</v>
      </c>
      <c r="AU13" s="200">
        <v>0</v>
      </c>
      <c r="AV13" s="206">
        <v>0</v>
      </c>
      <c r="AW13" s="206">
        <v>0</v>
      </c>
      <c r="AX13" s="206">
        <v>0</v>
      </c>
      <c r="AY13" s="206">
        <v>0</v>
      </c>
      <c r="AZ13" s="206">
        <v>0</v>
      </c>
    </row>
    <row r="14" spans="2:52" ht="16.5" customHeight="1">
      <c r="B14" s="249"/>
      <c r="C14" s="249"/>
      <c r="D14" s="49" t="s">
        <v>276</v>
      </c>
      <c r="E14" s="199">
        <v>100</v>
      </c>
      <c r="F14" s="200">
        <v>0</v>
      </c>
      <c r="G14" s="200">
        <v>0</v>
      </c>
      <c r="H14" s="200">
        <v>0</v>
      </c>
      <c r="I14" s="200">
        <v>0</v>
      </c>
      <c r="J14" s="200">
        <v>0.8431703204047217</v>
      </c>
      <c r="K14" s="200">
        <v>2.0236087689713322</v>
      </c>
      <c r="L14" s="200">
        <v>2.0236087689713322</v>
      </c>
      <c r="M14" s="200">
        <v>3.372681281618887</v>
      </c>
      <c r="N14" s="200">
        <v>9.443507588532883</v>
      </c>
      <c r="O14" s="200">
        <v>10.118043844856661</v>
      </c>
      <c r="P14" s="200">
        <v>12.647554806070826</v>
      </c>
      <c r="Q14" s="200">
        <v>9.27487352445194</v>
      </c>
      <c r="R14" s="200">
        <v>10.623946037099493</v>
      </c>
      <c r="S14" s="200">
        <v>8.263069139966273</v>
      </c>
      <c r="T14" s="200">
        <v>6.745362563237774</v>
      </c>
      <c r="U14" s="200">
        <v>6.57672849915683</v>
      </c>
      <c r="V14" s="200">
        <v>5.059021922428331</v>
      </c>
      <c r="W14" s="200">
        <v>4.8903878583473865</v>
      </c>
      <c r="X14" s="200">
        <v>1.0118043844856661</v>
      </c>
      <c r="Y14" s="200">
        <v>2.360876897133221</v>
      </c>
      <c r="Z14" s="200">
        <v>2.0236087689713322</v>
      </c>
      <c r="AA14" s="200">
        <v>1.5177065767284992</v>
      </c>
      <c r="AB14" s="200">
        <v>0.16863406408094433</v>
      </c>
      <c r="AC14" s="200">
        <v>0.33726812816188867</v>
      </c>
      <c r="AD14" s="200">
        <v>0.33726812816188867</v>
      </c>
      <c r="AE14" s="200">
        <v>0.16863406408094433</v>
      </c>
      <c r="AF14" s="200">
        <v>0</v>
      </c>
      <c r="AG14" s="200">
        <v>0</v>
      </c>
      <c r="AH14" s="200">
        <v>0.16863406408094433</v>
      </c>
      <c r="AI14" s="200">
        <v>0</v>
      </c>
      <c r="AJ14" s="200">
        <v>0</v>
      </c>
      <c r="AK14" s="200">
        <v>0</v>
      </c>
      <c r="AL14" s="200">
        <v>0</v>
      </c>
      <c r="AM14" s="200">
        <v>0</v>
      </c>
      <c r="AN14" s="200">
        <v>0</v>
      </c>
      <c r="AO14" s="200">
        <v>0</v>
      </c>
      <c r="AP14" s="200">
        <v>0</v>
      </c>
      <c r="AQ14" s="200">
        <v>0</v>
      </c>
      <c r="AR14" s="200">
        <v>0</v>
      </c>
      <c r="AS14" s="200">
        <v>0</v>
      </c>
      <c r="AT14" s="200">
        <v>0</v>
      </c>
      <c r="AU14" s="200">
        <v>0</v>
      </c>
      <c r="AV14" s="206">
        <v>0</v>
      </c>
      <c r="AW14" s="206">
        <v>0</v>
      </c>
      <c r="AX14" s="206">
        <v>0</v>
      </c>
      <c r="AY14" s="206">
        <v>0</v>
      </c>
      <c r="AZ14" s="206">
        <v>0</v>
      </c>
    </row>
    <row r="15" spans="2:52" ht="16.5" customHeight="1">
      <c r="B15" s="249"/>
      <c r="C15" s="344"/>
      <c r="D15" s="49" t="s">
        <v>277</v>
      </c>
      <c r="E15" s="199">
        <v>100</v>
      </c>
      <c r="F15" s="200">
        <v>0</v>
      </c>
      <c r="G15" s="200">
        <v>0</v>
      </c>
      <c r="H15" s="200">
        <v>0</v>
      </c>
      <c r="I15" s="200">
        <v>0.34843205574912894</v>
      </c>
      <c r="J15" s="200">
        <v>0</v>
      </c>
      <c r="K15" s="200">
        <v>0.6968641114982579</v>
      </c>
      <c r="L15" s="200">
        <v>3.484320557491289</v>
      </c>
      <c r="M15" s="200">
        <v>4.878048780487805</v>
      </c>
      <c r="N15" s="200">
        <v>8.710801393728223</v>
      </c>
      <c r="O15" s="200">
        <v>12.543554006968641</v>
      </c>
      <c r="P15" s="200">
        <v>11.498257839721255</v>
      </c>
      <c r="Q15" s="200">
        <v>9.75609756097561</v>
      </c>
      <c r="R15" s="200">
        <v>15.6794425087108</v>
      </c>
      <c r="S15" s="200">
        <v>9.40766550522648</v>
      </c>
      <c r="T15" s="200">
        <v>6.2717770034843205</v>
      </c>
      <c r="U15" s="200">
        <v>3.8327526132404177</v>
      </c>
      <c r="V15" s="200">
        <v>3.8327526132404177</v>
      </c>
      <c r="W15" s="200">
        <v>3.484320557491289</v>
      </c>
      <c r="X15" s="200">
        <v>2.0905923344947737</v>
      </c>
      <c r="Y15" s="200">
        <v>1.0452961672473868</v>
      </c>
      <c r="Z15" s="200">
        <v>1.0452961672473868</v>
      </c>
      <c r="AA15" s="200">
        <v>0.6968641114982579</v>
      </c>
      <c r="AB15" s="200">
        <v>0.6968641114982579</v>
      </c>
      <c r="AC15" s="200">
        <v>0</v>
      </c>
      <c r="AD15" s="200">
        <v>0</v>
      </c>
      <c r="AE15" s="200">
        <v>0</v>
      </c>
      <c r="AF15" s="200">
        <v>0</v>
      </c>
      <c r="AG15" s="200">
        <v>0</v>
      </c>
      <c r="AH15" s="200">
        <v>0</v>
      </c>
      <c r="AI15" s="200">
        <v>0</v>
      </c>
      <c r="AJ15" s="200">
        <v>0</v>
      </c>
      <c r="AK15" s="200">
        <v>0</v>
      </c>
      <c r="AL15" s="200">
        <v>0</v>
      </c>
      <c r="AM15" s="200">
        <v>0</v>
      </c>
      <c r="AN15" s="200">
        <v>0</v>
      </c>
      <c r="AO15" s="200">
        <v>0</v>
      </c>
      <c r="AP15" s="200">
        <v>0</v>
      </c>
      <c r="AQ15" s="200">
        <v>0</v>
      </c>
      <c r="AR15" s="200">
        <v>0</v>
      </c>
      <c r="AS15" s="200">
        <v>0</v>
      </c>
      <c r="AT15" s="200">
        <v>0</v>
      </c>
      <c r="AU15" s="200">
        <v>0</v>
      </c>
      <c r="AV15" s="206">
        <v>0</v>
      </c>
      <c r="AW15" s="206">
        <v>0</v>
      </c>
      <c r="AX15" s="206">
        <v>0</v>
      </c>
      <c r="AY15" s="206">
        <v>0</v>
      </c>
      <c r="AZ15" s="206">
        <v>0</v>
      </c>
    </row>
    <row r="16" spans="2:52" ht="16.5" customHeight="1">
      <c r="B16" s="249"/>
      <c r="C16" s="311" t="s">
        <v>255</v>
      </c>
      <c r="D16" s="345"/>
      <c r="E16" s="199">
        <v>100</v>
      </c>
      <c r="F16" s="200">
        <v>0</v>
      </c>
      <c r="G16" s="200">
        <v>0</v>
      </c>
      <c r="H16" s="200">
        <v>0</v>
      </c>
      <c r="I16" s="200">
        <v>0.03728560775540641</v>
      </c>
      <c r="J16" s="200">
        <v>0</v>
      </c>
      <c r="K16" s="200">
        <v>0.07457121551081282</v>
      </c>
      <c r="L16" s="200">
        <v>0.2982848620432513</v>
      </c>
      <c r="M16" s="200">
        <v>1.342281879194631</v>
      </c>
      <c r="N16" s="200">
        <v>2.0507084265473527</v>
      </c>
      <c r="O16" s="200">
        <v>3.7658463832960476</v>
      </c>
      <c r="P16" s="200">
        <v>5.070842654735272</v>
      </c>
      <c r="Q16" s="200">
        <v>7.531692766592095</v>
      </c>
      <c r="R16" s="200">
        <v>9.35868754660701</v>
      </c>
      <c r="S16" s="200">
        <v>10.17897091722595</v>
      </c>
      <c r="T16" s="200">
        <v>10.92468307233408</v>
      </c>
      <c r="U16" s="200">
        <v>9.955257270693513</v>
      </c>
      <c r="V16" s="200">
        <v>8.650260999254288</v>
      </c>
      <c r="W16" s="200">
        <v>7.121551081282624</v>
      </c>
      <c r="X16" s="200">
        <v>5.331841909023117</v>
      </c>
      <c r="Y16" s="200">
        <v>4.3624161073825505</v>
      </c>
      <c r="Z16" s="200">
        <v>3.0574198359433256</v>
      </c>
      <c r="AA16" s="200">
        <v>2.609992542878449</v>
      </c>
      <c r="AB16" s="200">
        <v>2.274422073079791</v>
      </c>
      <c r="AC16" s="200">
        <v>1.715137956748695</v>
      </c>
      <c r="AD16" s="200">
        <v>1.267710663683818</v>
      </c>
      <c r="AE16" s="200">
        <v>0.8948545861297539</v>
      </c>
      <c r="AF16" s="200">
        <v>0.7457121551081283</v>
      </c>
      <c r="AG16" s="200">
        <v>0.22371364653243847</v>
      </c>
      <c r="AH16" s="200">
        <v>0.2609992542878449</v>
      </c>
      <c r="AI16" s="200">
        <v>0.2609992542878449</v>
      </c>
      <c r="AJ16" s="200">
        <v>0.14914243102162564</v>
      </c>
      <c r="AK16" s="200">
        <v>0.11185682326621924</v>
      </c>
      <c r="AL16" s="200">
        <v>0.07457121551081282</v>
      </c>
      <c r="AM16" s="200">
        <v>0.07457121551081282</v>
      </c>
      <c r="AN16" s="200">
        <v>0.07457121551081282</v>
      </c>
      <c r="AO16" s="200">
        <v>0.03728560775540641</v>
      </c>
      <c r="AP16" s="200">
        <v>0</v>
      </c>
      <c r="AQ16" s="200">
        <v>0.11185682326621924</v>
      </c>
      <c r="AR16" s="200">
        <v>0</v>
      </c>
      <c r="AS16" s="200">
        <v>0</v>
      </c>
      <c r="AT16" s="200">
        <v>0</v>
      </c>
      <c r="AU16" s="200">
        <v>0</v>
      </c>
      <c r="AV16" s="206">
        <v>0</v>
      </c>
      <c r="AW16" s="206">
        <v>0</v>
      </c>
      <c r="AX16" s="206">
        <v>0</v>
      </c>
      <c r="AY16" s="206">
        <v>0</v>
      </c>
      <c r="AZ16" s="206">
        <v>0</v>
      </c>
    </row>
    <row r="17" spans="2:52" ht="16.5" customHeight="1">
      <c r="B17" s="249"/>
      <c r="C17" s="249"/>
      <c r="D17" s="49" t="s">
        <v>271</v>
      </c>
      <c r="E17" s="199">
        <v>100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0.24154589371980675</v>
      </c>
      <c r="L17" s="200">
        <v>0</v>
      </c>
      <c r="M17" s="200">
        <v>0.7246376811594203</v>
      </c>
      <c r="N17" s="200">
        <v>0.24154589371980675</v>
      </c>
      <c r="O17" s="200">
        <v>0.966183574879227</v>
      </c>
      <c r="P17" s="200">
        <v>2.657004830917874</v>
      </c>
      <c r="Q17" s="200">
        <v>8.212560386473431</v>
      </c>
      <c r="R17" s="200">
        <v>10.628019323671497</v>
      </c>
      <c r="S17" s="200">
        <v>12.560386473429952</v>
      </c>
      <c r="T17" s="200">
        <v>11.594202898550725</v>
      </c>
      <c r="U17" s="200">
        <v>8.695652173913043</v>
      </c>
      <c r="V17" s="200">
        <v>10.38647342995169</v>
      </c>
      <c r="W17" s="200">
        <v>7.004830917874397</v>
      </c>
      <c r="X17" s="200">
        <v>5.072463768115942</v>
      </c>
      <c r="Y17" s="200">
        <v>3.864734299516908</v>
      </c>
      <c r="Z17" s="200">
        <v>2.657004830917874</v>
      </c>
      <c r="AA17" s="200">
        <v>3.140096618357488</v>
      </c>
      <c r="AB17" s="200">
        <v>4.1062801932367154</v>
      </c>
      <c r="AC17" s="200">
        <v>2.1739130434782608</v>
      </c>
      <c r="AD17" s="200">
        <v>1.4492753623188406</v>
      </c>
      <c r="AE17" s="200">
        <v>0.966183574879227</v>
      </c>
      <c r="AF17" s="200">
        <v>1.2077294685990339</v>
      </c>
      <c r="AG17" s="200">
        <v>0.4830917874396135</v>
      </c>
      <c r="AH17" s="200">
        <v>0.4830917874396135</v>
      </c>
      <c r="AI17" s="200">
        <v>0.24154589371980675</v>
      </c>
      <c r="AJ17" s="200">
        <v>0</v>
      </c>
      <c r="AK17" s="200">
        <v>0</v>
      </c>
      <c r="AL17" s="200">
        <v>0.24154589371980675</v>
      </c>
      <c r="AM17" s="200">
        <v>0</v>
      </c>
      <c r="AN17" s="200">
        <v>0</v>
      </c>
      <c r="AO17" s="200">
        <v>0</v>
      </c>
      <c r="AP17" s="200">
        <v>0</v>
      </c>
      <c r="AQ17" s="200">
        <v>0</v>
      </c>
      <c r="AR17" s="200">
        <v>0</v>
      </c>
      <c r="AS17" s="200">
        <v>0</v>
      </c>
      <c r="AT17" s="200">
        <v>0</v>
      </c>
      <c r="AU17" s="200">
        <v>0</v>
      </c>
      <c r="AV17" s="206">
        <v>0</v>
      </c>
      <c r="AW17" s="206">
        <v>0</v>
      </c>
      <c r="AX17" s="206">
        <v>0</v>
      </c>
      <c r="AY17" s="206">
        <v>0</v>
      </c>
      <c r="AZ17" s="206">
        <v>0</v>
      </c>
    </row>
    <row r="18" spans="2:52" ht="16.5" customHeight="1">
      <c r="B18" s="249"/>
      <c r="C18" s="249"/>
      <c r="D18" s="49" t="s">
        <v>272</v>
      </c>
      <c r="E18" s="199">
        <v>100</v>
      </c>
      <c r="F18" s="200">
        <v>0</v>
      </c>
      <c r="G18" s="200">
        <v>0</v>
      </c>
      <c r="H18" s="200">
        <v>0</v>
      </c>
      <c r="I18" s="200">
        <v>0.1400560224089636</v>
      </c>
      <c r="J18" s="200">
        <v>0</v>
      </c>
      <c r="K18" s="200">
        <v>0</v>
      </c>
      <c r="L18" s="200">
        <v>0.2801120448179272</v>
      </c>
      <c r="M18" s="200">
        <v>0.8403361344537815</v>
      </c>
      <c r="N18" s="200">
        <v>1.400560224089636</v>
      </c>
      <c r="O18" s="200">
        <v>1.680672268907563</v>
      </c>
      <c r="P18" s="200">
        <v>4.061624649859944</v>
      </c>
      <c r="Q18" s="200">
        <v>5.602240896358544</v>
      </c>
      <c r="R18" s="200">
        <v>7.282913165266107</v>
      </c>
      <c r="S18" s="200">
        <v>7.8431372549019605</v>
      </c>
      <c r="T18" s="200">
        <v>9.803921568627452</v>
      </c>
      <c r="U18" s="200">
        <v>10.084033613445378</v>
      </c>
      <c r="V18" s="200">
        <v>8.823529411764707</v>
      </c>
      <c r="W18" s="200">
        <v>8.403361344537815</v>
      </c>
      <c r="X18" s="200">
        <v>6.442577030812324</v>
      </c>
      <c r="Y18" s="200">
        <v>5.88235294117647</v>
      </c>
      <c r="Z18" s="200">
        <v>3.7815126050420167</v>
      </c>
      <c r="AA18" s="200">
        <v>4.901960784313726</v>
      </c>
      <c r="AB18" s="200">
        <v>2.5210084033613445</v>
      </c>
      <c r="AC18" s="200">
        <v>2.801120448179272</v>
      </c>
      <c r="AD18" s="200">
        <v>2.380952380952381</v>
      </c>
      <c r="AE18" s="200">
        <v>1.680672268907563</v>
      </c>
      <c r="AF18" s="200">
        <v>0.8403361344537815</v>
      </c>
      <c r="AG18" s="200">
        <v>0.1400560224089636</v>
      </c>
      <c r="AH18" s="200">
        <v>0.42016806722689076</v>
      </c>
      <c r="AI18" s="200">
        <v>0.42016806722689076</v>
      </c>
      <c r="AJ18" s="200">
        <v>0.1400560224089636</v>
      </c>
      <c r="AK18" s="200">
        <v>0.42016806722689076</v>
      </c>
      <c r="AL18" s="200">
        <v>0.1400560224089636</v>
      </c>
      <c r="AM18" s="200">
        <v>0.1400560224089636</v>
      </c>
      <c r="AN18" s="200">
        <v>0.1400560224089636</v>
      </c>
      <c r="AO18" s="200">
        <v>0.1400560224089636</v>
      </c>
      <c r="AP18" s="200">
        <v>0</v>
      </c>
      <c r="AQ18" s="200">
        <v>0.42016806722689076</v>
      </c>
      <c r="AR18" s="200">
        <v>0</v>
      </c>
      <c r="AS18" s="200">
        <v>0</v>
      </c>
      <c r="AT18" s="200">
        <v>0</v>
      </c>
      <c r="AU18" s="200">
        <v>0</v>
      </c>
      <c r="AV18" s="206">
        <v>0</v>
      </c>
      <c r="AW18" s="206">
        <v>0</v>
      </c>
      <c r="AX18" s="206">
        <v>0</v>
      </c>
      <c r="AY18" s="206">
        <v>0</v>
      </c>
      <c r="AZ18" s="206">
        <v>0</v>
      </c>
    </row>
    <row r="19" spans="2:52" ht="16.5" customHeight="1">
      <c r="B19" s="249"/>
      <c r="C19" s="249"/>
      <c r="D19" s="49" t="s">
        <v>273</v>
      </c>
      <c r="E19" s="199">
        <v>100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0.3053435114503817</v>
      </c>
      <c r="M19" s="200">
        <v>1.3740458015267176</v>
      </c>
      <c r="N19" s="200">
        <v>1.8320610687022902</v>
      </c>
      <c r="O19" s="200">
        <v>3.969465648854962</v>
      </c>
      <c r="P19" s="200">
        <v>5.343511450381679</v>
      </c>
      <c r="Q19" s="200">
        <v>8.549618320610687</v>
      </c>
      <c r="R19" s="200">
        <v>11.450381679389313</v>
      </c>
      <c r="S19" s="200">
        <v>9.007633587786259</v>
      </c>
      <c r="T19" s="200">
        <v>11.297709923664122</v>
      </c>
      <c r="U19" s="200">
        <v>9.31297709923664</v>
      </c>
      <c r="V19" s="200">
        <v>7.786259541984733</v>
      </c>
      <c r="W19" s="200">
        <v>6.870229007633588</v>
      </c>
      <c r="X19" s="200">
        <v>5.038167938931298</v>
      </c>
      <c r="Y19" s="200">
        <v>5.190839694656488</v>
      </c>
      <c r="Z19" s="200">
        <v>4.2748091603053435</v>
      </c>
      <c r="AA19" s="200">
        <v>1.6793893129770994</v>
      </c>
      <c r="AB19" s="200">
        <v>2.2900763358778624</v>
      </c>
      <c r="AC19" s="200">
        <v>1.3740458015267176</v>
      </c>
      <c r="AD19" s="200">
        <v>0.9160305343511451</v>
      </c>
      <c r="AE19" s="200">
        <v>0.45801526717557256</v>
      </c>
      <c r="AF19" s="200">
        <v>0.9160305343511451</v>
      </c>
      <c r="AG19" s="200">
        <v>0</v>
      </c>
      <c r="AH19" s="200">
        <v>0.15267175572519084</v>
      </c>
      <c r="AI19" s="200">
        <v>0.3053435114503817</v>
      </c>
      <c r="AJ19" s="200">
        <v>0</v>
      </c>
      <c r="AK19" s="200">
        <v>0</v>
      </c>
      <c r="AL19" s="200">
        <v>0</v>
      </c>
      <c r="AM19" s="200">
        <v>0.15267175572519084</v>
      </c>
      <c r="AN19" s="200">
        <v>0.15267175572519084</v>
      </c>
      <c r="AO19" s="200">
        <v>0</v>
      </c>
      <c r="AP19" s="200">
        <v>0</v>
      </c>
      <c r="AQ19" s="200">
        <v>0</v>
      </c>
      <c r="AR19" s="200">
        <v>0</v>
      </c>
      <c r="AS19" s="200">
        <v>0</v>
      </c>
      <c r="AT19" s="200">
        <v>0</v>
      </c>
      <c r="AU19" s="200">
        <v>0</v>
      </c>
      <c r="AV19" s="206">
        <v>0</v>
      </c>
      <c r="AW19" s="206">
        <v>0</v>
      </c>
      <c r="AX19" s="206">
        <v>0</v>
      </c>
      <c r="AY19" s="206">
        <v>0</v>
      </c>
      <c r="AZ19" s="206">
        <v>0</v>
      </c>
    </row>
    <row r="20" spans="2:52" ht="16.5" customHeight="1">
      <c r="B20" s="249"/>
      <c r="C20" s="249"/>
      <c r="D20" s="49" t="s">
        <v>274</v>
      </c>
      <c r="E20" s="199">
        <v>100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2.0151133501259446</v>
      </c>
      <c r="N20" s="200">
        <v>3.7783375314861463</v>
      </c>
      <c r="O20" s="200">
        <v>7.304785894206549</v>
      </c>
      <c r="P20" s="200">
        <v>9.319899244332493</v>
      </c>
      <c r="Q20" s="200">
        <v>8.312342569269521</v>
      </c>
      <c r="R20" s="200">
        <v>8.816120906801007</v>
      </c>
      <c r="S20" s="200">
        <v>11.838790931989925</v>
      </c>
      <c r="T20" s="200">
        <v>10.075566750629724</v>
      </c>
      <c r="U20" s="200">
        <v>12.090680100755668</v>
      </c>
      <c r="V20" s="200">
        <v>6.045340050377834</v>
      </c>
      <c r="W20" s="200">
        <v>4.282115869017632</v>
      </c>
      <c r="X20" s="200">
        <v>4.030226700251889</v>
      </c>
      <c r="Y20" s="200">
        <v>3.022670025188917</v>
      </c>
      <c r="Z20" s="200">
        <v>1.7632241813602016</v>
      </c>
      <c r="AA20" s="200">
        <v>1.7632241813602016</v>
      </c>
      <c r="AB20" s="200">
        <v>2.2670025188916876</v>
      </c>
      <c r="AC20" s="200">
        <v>1.2594458438287155</v>
      </c>
      <c r="AD20" s="200">
        <v>0.2518891687657431</v>
      </c>
      <c r="AE20" s="200">
        <v>0.2518891687657431</v>
      </c>
      <c r="AF20" s="200">
        <v>0.7556675062972292</v>
      </c>
      <c r="AG20" s="200">
        <v>0.2518891687657431</v>
      </c>
      <c r="AH20" s="200">
        <v>0.2518891687657431</v>
      </c>
      <c r="AI20" s="200">
        <v>0</v>
      </c>
      <c r="AJ20" s="200">
        <v>0.2518891687657431</v>
      </c>
      <c r="AK20" s="200">
        <v>0</v>
      </c>
      <c r="AL20" s="200">
        <v>0</v>
      </c>
      <c r="AM20" s="200">
        <v>0</v>
      </c>
      <c r="AN20" s="200">
        <v>0</v>
      </c>
      <c r="AO20" s="200">
        <v>0</v>
      </c>
      <c r="AP20" s="200">
        <v>0</v>
      </c>
      <c r="AQ20" s="200">
        <v>0</v>
      </c>
      <c r="AR20" s="200">
        <v>0</v>
      </c>
      <c r="AS20" s="200">
        <v>0</v>
      </c>
      <c r="AT20" s="200">
        <v>0</v>
      </c>
      <c r="AU20" s="200">
        <v>0</v>
      </c>
      <c r="AV20" s="206">
        <v>0</v>
      </c>
      <c r="AW20" s="206">
        <v>0</v>
      </c>
      <c r="AX20" s="206">
        <v>0</v>
      </c>
      <c r="AY20" s="206">
        <v>0</v>
      </c>
      <c r="AZ20" s="206">
        <v>0</v>
      </c>
    </row>
    <row r="21" spans="2:52" ht="16.5" customHeight="1">
      <c r="B21" s="249"/>
      <c r="C21" s="344"/>
      <c r="D21" s="49" t="s">
        <v>275</v>
      </c>
      <c r="E21" s="199">
        <v>100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0.199203187250996</v>
      </c>
      <c r="L21" s="200">
        <v>0.796812749003984</v>
      </c>
      <c r="M21" s="200">
        <v>1.9920318725099602</v>
      </c>
      <c r="N21" s="200">
        <v>3.386454183266932</v>
      </c>
      <c r="O21" s="200">
        <v>5.9760956175298805</v>
      </c>
      <c r="P21" s="200">
        <v>4.780876494023905</v>
      </c>
      <c r="Q21" s="200">
        <v>7.768924302788845</v>
      </c>
      <c r="R21" s="200">
        <v>8.964143426294822</v>
      </c>
      <c r="S21" s="200">
        <v>11.752988047808765</v>
      </c>
      <c r="T21" s="200">
        <v>12.151394422310757</v>
      </c>
      <c r="U21" s="200">
        <v>9.9601593625498</v>
      </c>
      <c r="V21" s="200">
        <v>10.159362549800797</v>
      </c>
      <c r="W21" s="200">
        <v>7.968127490039841</v>
      </c>
      <c r="X21" s="200">
        <v>5.378486055776892</v>
      </c>
      <c r="Y21" s="200">
        <v>2.589641434262948</v>
      </c>
      <c r="Z21" s="200">
        <v>1.7928286852589643</v>
      </c>
      <c r="AA21" s="200">
        <v>0.796812749003984</v>
      </c>
      <c r="AB21" s="200">
        <v>0.398406374501992</v>
      </c>
      <c r="AC21" s="200">
        <v>0.5976095617529881</v>
      </c>
      <c r="AD21" s="200">
        <v>0.796812749003984</v>
      </c>
      <c r="AE21" s="200">
        <v>0.796812749003984</v>
      </c>
      <c r="AF21" s="200">
        <v>0</v>
      </c>
      <c r="AG21" s="200">
        <v>0.398406374501992</v>
      </c>
      <c r="AH21" s="200">
        <v>0</v>
      </c>
      <c r="AI21" s="200">
        <v>0.199203187250996</v>
      </c>
      <c r="AJ21" s="200">
        <v>0.398406374501992</v>
      </c>
      <c r="AK21" s="200">
        <v>0</v>
      </c>
      <c r="AL21" s="200">
        <v>0</v>
      </c>
      <c r="AM21" s="200">
        <v>0</v>
      </c>
      <c r="AN21" s="200">
        <v>0</v>
      </c>
      <c r="AO21" s="200">
        <v>0</v>
      </c>
      <c r="AP21" s="200">
        <v>0</v>
      </c>
      <c r="AQ21" s="200">
        <v>0</v>
      </c>
      <c r="AR21" s="200">
        <v>0</v>
      </c>
      <c r="AS21" s="200">
        <v>0</v>
      </c>
      <c r="AT21" s="200">
        <v>0</v>
      </c>
      <c r="AU21" s="200">
        <v>0</v>
      </c>
      <c r="AV21" s="206">
        <v>0</v>
      </c>
      <c r="AW21" s="206">
        <v>0</v>
      </c>
      <c r="AX21" s="206">
        <v>0</v>
      </c>
      <c r="AY21" s="206">
        <v>0</v>
      </c>
      <c r="AZ21" s="206">
        <v>0</v>
      </c>
    </row>
    <row r="22" spans="2:52" ht="16.5" customHeight="1">
      <c r="B22" s="249"/>
      <c r="C22" s="311" t="s">
        <v>256</v>
      </c>
      <c r="D22" s="345"/>
      <c r="E22" s="199">
        <v>100</v>
      </c>
      <c r="F22" s="200">
        <v>0</v>
      </c>
      <c r="G22" s="200">
        <v>0</v>
      </c>
      <c r="H22" s="200">
        <v>0</v>
      </c>
      <c r="I22" s="200">
        <v>0</v>
      </c>
      <c r="J22" s="200">
        <v>0.12055455093429776</v>
      </c>
      <c r="K22" s="200">
        <v>0.24110910186859552</v>
      </c>
      <c r="L22" s="200">
        <v>0.9041591320072333</v>
      </c>
      <c r="M22" s="200">
        <v>2.8330319469559977</v>
      </c>
      <c r="N22" s="200">
        <v>3.79746835443038</v>
      </c>
      <c r="O22" s="200">
        <v>5.485232067510549</v>
      </c>
      <c r="P22" s="200">
        <v>7.172995780590717</v>
      </c>
      <c r="Q22" s="200">
        <v>9.82519590114527</v>
      </c>
      <c r="R22" s="200">
        <v>9.22242314647378</v>
      </c>
      <c r="S22" s="200">
        <v>9.041591320072333</v>
      </c>
      <c r="T22" s="200">
        <v>10.548523206751055</v>
      </c>
      <c r="U22" s="200">
        <v>9.101868595539482</v>
      </c>
      <c r="V22" s="200">
        <v>8.318264014466546</v>
      </c>
      <c r="W22" s="200">
        <v>6.389391199517782</v>
      </c>
      <c r="X22" s="200">
        <v>5.424954792043399</v>
      </c>
      <c r="Y22" s="200">
        <v>3.8577456298975283</v>
      </c>
      <c r="Z22" s="200">
        <v>2.109704641350211</v>
      </c>
      <c r="AA22" s="200">
        <v>1.8083182640144666</v>
      </c>
      <c r="AB22" s="200">
        <v>1.5069318866787222</v>
      </c>
      <c r="AC22" s="200">
        <v>0.7233273056057866</v>
      </c>
      <c r="AD22" s="200">
        <v>0.3616636528028933</v>
      </c>
      <c r="AE22" s="200">
        <v>0.3616636528028933</v>
      </c>
      <c r="AF22" s="200">
        <v>0.3013863773357444</v>
      </c>
      <c r="AG22" s="200">
        <v>0.18083182640144665</v>
      </c>
      <c r="AH22" s="200">
        <v>0.12055455093429776</v>
      </c>
      <c r="AI22" s="200">
        <v>0.18083182640144665</v>
      </c>
      <c r="AJ22" s="200">
        <v>0</v>
      </c>
      <c r="AK22" s="200">
        <v>0</v>
      </c>
      <c r="AL22" s="200">
        <v>0</v>
      </c>
      <c r="AM22" s="200">
        <v>0</v>
      </c>
      <c r="AN22" s="200">
        <v>0</v>
      </c>
      <c r="AO22" s="200">
        <v>0.06027727546714888</v>
      </c>
      <c r="AP22" s="200">
        <v>0</v>
      </c>
      <c r="AQ22" s="200">
        <v>0</v>
      </c>
      <c r="AR22" s="200">
        <v>0</v>
      </c>
      <c r="AS22" s="200">
        <v>0</v>
      </c>
      <c r="AT22" s="200">
        <v>0</v>
      </c>
      <c r="AU22" s="200">
        <v>0</v>
      </c>
      <c r="AV22" s="206">
        <v>0</v>
      </c>
      <c r="AW22" s="206">
        <v>0</v>
      </c>
      <c r="AX22" s="206">
        <v>0</v>
      </c>
      <c r="AY22" s="206">
        <v>0</v>
      </c>
      <c r="AZ22" s="206">
        <v>0</v>
      </c>
    </row>
    <row r="23" spans="2:52" ht="16.5" customHeight="1">
      <c r="B23" s="249"/>
      <c r="C23" s="249"/>
      <c r="D23" s="49" t="s">
        <v>271</v>
      </c>
      <c r="E23" s="199">
        <v>100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0.3472222222222222</v>
      </c>
      <c r="M23" s="200">
        <v>0</v>
      </c>
      <c r="N23" s="200">
        <v>1.7361111111111112</v>
      </c>
      <c r="O23" s="200">
        <v>2.083333333333333</v>
      </c>
      <c r="P23" s="200">
        <v>2.430555555555556</v>
      </c>
      <c r="Q23" s="200">
        <v>5.902777777777778</v>
      </c>
      <c r="R23" s="200">
        <v>7.986111111111111</v>
      </c>
      <c r="S23" s="200">
        <v>5.902777777777778</v>
      </c>
      <c r="T23" s="200">
        <v>12.847222222222221</v>
      </c>
      <c r="U23" s="200">
        <v>8.680555555555555</v>
      </c>
      <c r="V23" s="200">
        <v>11.11111111111111</v>
      </c>
      <c r="W23" s="200">
        <v>8.680555555555555</v>
      </c>
      <c r="X23" s="200">
        <v>6.25</v>
      </c>
      <c r="Y23" s="200">
        <v>6.944444444444445</v>
      </c>
      <c r="Z23" s="200">
        <v>5.208333333333334</v>
      </c>
      <c r="AA23" s="200">
        <v>2.7777777777777777</v>
      </c>
      <c r="AB23" s="200">
        <v>4.166666666666666</v>
      </c>
      <c r="AC23" s="200">
        <v>1.0416666666666665</v>
      </c>
      <c r="AD23" s="200">
        <v>1.3888888888888888</v>
      </c>
      <c r="AE23" s="200">
        <v>1.0416666666666665</v>
      </c>
      <c r="AF23" s="200">
        <v>0.3472222222222222</v>
      </c>
      <c r="AG23" s="200">
        <v>1.0416666666666665</v>
      </c>
      <c r="AH23" s="200">
        <v>0.6944444444444444</v>
      </c>
      <c r="AI23" s="200">
        <v>1.0416666666666665</v>
      </c>
      <c r="AJ23" s="200">
        <v>0</v>
      </c>
      <c r="AK23" s="200">
        <v>0</v>
      </c>
      <c r="AL23" s="200">
        <v>0</v>
      </c>
      <c r="AM23" s="200">
        <v>0</v>
      </c>
      <c r="AN23" s="200">
        <v>0</v>
      </c>
      <c r="AO23" s="200">
        <v>0.3472222222222222</v>
      </c>
      <c r="AP23" s="200">
        <v>0</v>
      </c>
      <c r="AQ23" s="200">
        <v>0</v>
      </c>
      <c r="AR23" s="200">
        <v>0</v>
      </c>
      <c r="AS23" s="200">
        <v>0</v>
      </c>
      <c r="AT23" s="200">
        <v>0</v>
      </c>
      <c r="AU23" s="200">
        <v>0</v>
      </c>
      <c r="AV23" s="206">
        <v>0</v>
      </c>
      <c r="AW23" s="206">
        <v>0</v>
      </c>
      <c r="AX23" s="206">
        <v>0</v>
      </c>
      <c r="AY23" s="206">
        <v>0</v>
      </c>
      <c r="AZ23" s="206">
        <v>0</v>
      </c>
    </row>
    <row r="24" spans="2:52" ht="16.5" customHeight="1">
      <c r="B24" s="249"/>
      <c r="C24" s="249"/>
      <c r="D24" s="49" t="s">
        <v>272</v>
      </c>
      <c r="E24" s="199">
        <v>100</v>
      </c>
      <c r="F24" s="200">
        <v>0</v>
      </c>
      <c r="G24" s="200">
        <v>0</v>
      </c>
      <c r="H24" s="200">
        <v>0</v>
      </c>
      <c r="I24" s="200">
        <v>0</v>
      </c>
      <c r="J24" s="200">
        <v>0.2188183807439825</v>
      </c>
      <c r="K24" s="200">
        <v>0</v>
      </c>
      <c r="L24" s="200">
        <v>0.437636761487965</v>
      </c>
      <c r="M24" s="200">
        <v>1.5317286652078774</v>
      </c>
      <c r="N24" s="200">
        <v>2.4070021881838075</v>
      </c>
      <c r="O24" s="200">
        <v>3.50109409190372</v>
      </c>
      <c r="P24" s="200">
        <v>3.7199124726477026</v>
      </c>
      <c r="Q24" s="200">
        <v>7.87746170678337</v>
      </c>
      <c r="R24" s="200">
        <v>8.971553610503284</v>
      </c>
      <c r="S24" s="200">
        <v>7.439824945295405</v>
      </c>
      <c r="T24" s="200">
        <v>11.816192560175056</v>
      </c>
      <c r="U24" s="200">
        <v>10.065645514223196</v>
      </c>
      <c r="V24" s="200">
        <v>11.816192560175056</v>
      </c>
      <c r="W24" s="200">
        <v>8.096280087527353</v>
      </c>
      <c r="X24" s="200">
        <v>7.87746170678337</v>
      </c>
      <c r="Y24" s="200">
        <v>5.032822757111598</v>
      </c>
      <c r="Z24" s="200">
        <v>3.063457330415755</v>
      </c>
      <c r="AA24" s="200">
        <v>2.62582056892779</v>
      </c>
      <c r="AB24" s="200">
        <v>1.75054704595186</v>
      </c>
      <c r="AC24" s="200">
        <v>0.87527352297593</v>
      </c>
      <c r="AD24" s="200">
        <v>0</v>
      </c>
      <c r="AE24" s="200">
        <v>0</v>
      </c>
      <c r="AF24" s="200">
        <v>0.87527352297593</v>
      </c>
      <c r="AG24" s="200">
        <v>0</v>
      </c>
      <c r="AH24" s="200">
        <v>0</v>
      </c>
      <c r="AI24" s="200">
        <v>0</v>
      </c>
      <c r="AJ24" s="200">
        <v>0</v>
      </c>
      <c r="AK24" s="200">
        <v>0</v>
      </c>
      <c r="AL24" s="200">
        <v>0</v>
      </c>
      <c r="AM24" s="200">
        <v>0</v>
      </c>
      <c r="AN24" s="200">
        <v>0</v>
      </c>
      <c r="AO24" s="200">
        <v>0</v>
      </c>
      <c r="AP24" s="200">
        <v>0</v>
      </c>
      <c r="AQ24" s="200">
        <v>0</v>
      </c>
      <c r="AR24" s="200">
        <v>0</v>
      </c>
      <c r="AS24" s="200">
        <v>0</v>
      </c>
      <c r="AT24" s="200">
        <v>0</v>
      </c>
      <c r="AU24" s="200">
        <v>0</v>
      </c>
      <c r="AV24" s="206">
        <v>0</v>
      </c>
      <c r="AW24" s="206">
        <v>0</v>
      </c>
      <c r="AX24" s="206">
        <v>0</v>
      </c>
      <c r="AY24" s="206">
        <v>0</v>
      </c>
      <c r="AZ24" s="206">
        <v>0</v>
      </c>
    </row>
    <row r="25" spans="2:52" ht="16.5" customHeight="1">
      <c r="B25" s="249"/>
      <c r="C25" s="249"/>
      <c r="D25" s="49" t="s">
        <v>273</v>
      </c>
      <c r="E25" s="199">
        <v>100</v>
      </c>
      <c r="F25" s="200">
        <v>0</v>
      </c>
      <c r="G25" s="200">
        <v>0</v>
      </c>
      <c r="H25" s="200">
        <v>0</v>
      </c>
      <c r="I25" s="200">
        <v>0</v>
      </c>
      <c r="J25" s="200">
        <v>0</v>
      </c>
      <c r="K25" s="200">
        <v>0</v>
      </c>
      <c r="L25" s="200">
        <v>1.2944983818770228</v>
      </c>
      <c r="M25" s="200">
        <v>4.53074433656958</v>
      </c>
      <c r="N25" s="200">
        <v>6.796116504854369</v>
      </c>
      <c r="O25" s="200">
        <v>6.796116504854369</v>
      </c>
      <c r="P25" s="200">
        <v>10.032362459546926</v>
      </c>
      <c r="Q25" s="200">
        <v>7.119741100323624</v>
      </c>
      <c r="R25" s="200">
        <v>10.679611650485436</v>
      </c>
      <c r="S25" s="200">
        <v>9.385113268608414</v>
      </c>
      <c r="T25" s="200">
        <v>8.090614886731391</v>
      </c>
      <c r="U25" s="200">
        <v>8.414239482200648</v>
      </c>
      <c r="V25" s="200">
        <v>5.501618122977346</v>
      </c>
      <c r="W25" s="200">
        <v>7.443365695792881</v>
      </c>
      <c r="X25" s="200">
        <v>6.148867313915858</v>
      </c>
      <c r="Y25" s="200">
        <v>2.26537216828479</v>
      </c>
      <c r="Z25" s="200">
        <v>0.3236245954692557</v>
      </c>
      <c r="AA25" s="200">
        <v>1.6181229773462782</v>
      </c>
      <c r="AB25" s="200">
        <v>1.2944983818770228</v>
      </c>
      <c r="AC25" s="200">
        <v>0.9708737864077669</v>
      </c>
      <c r="AD25" s="200">
        <v>0.6472491909385114</v>
      </c>
      <c r="AE25" s="200">
        <v>0.6472491909385114</v>
      </c>
      <c r="AF25" s="200">
        <v>0</v>
      </c>
      <c r="AG25" s="200">
        <v>0</v>
      </c>
      <c r="AH25" s="200">
        <v>0</v>
      </c>
      <c r="AI25" s="200">
        <v>0</v>
      </c>
      <c r="AJ25" s="200">
        <v>0</v>
      </c>
      <c r="AK25" s="200">
        <v>0</v>
      </c>
      <c r="AL25" s="200">
        <v>0</v>
      </c>
      <c r="AM25" s="200">
        <v>0</v>
      </c>
      <c r="AN25" s="200">
        <v>0</v>
      </c>
      <c r="AO25" s="200">
        <v>0</v>
      </c>
      <c r="AP25" s="200">
        <v>0</v>
      </c>
      <c r="AQ25" s="200">
        <v>0</v>
      </c>
      <c r="AR25" s="200">
        <v>0</v>
      </c>
      <c r="AS25" s="200">
        <v>0</v>
      </c>
      <c r="AT25" s="200">
        <v>0</v>
      </c>
      <c r="AU25" s="200">
        <v>0</v>
      </c>
      <c r="AV25" s="206">
        <v>0</v>
      </c>
      <c r="AW25" s="206">
        <v>0</v>
      </c>
      <c r="AX25" s="206">
        <v>0</v>
      </c>
      <c r="AY25" s="206">
        <v>0</v>
      </c>
      <c r="AZ25" s="206">
        <v>0</v>
      </c>
    </row>
    <row r="26" spans="2:52" ht="16.5" customHeight="1">
      <c r="B26" s="249"/>
      <c r="C26" s="249"/>
      <c r="D26" s="49" t="s">
        <v>274</v>
      </c>
      <c r="E26" s="199">
        <v>100</v>
      </c>
      <c r="F26" s="200">
        <v>0</v>
      </c>
      <c r="G26" s="200">
        <v>0</v>
      </c>
      <c r="H26" s="200">
        <v>0</v>
      </c>
      <c r="I26" s="200">
        <v>0</v>
      </c>
      <c r="J26" s="200">
        <v>0.21413276231263384</v>
      </c>
      <c r="K26" s="200">
        <v>0.6423982869379015</v>
      </c>
      <c r="L26" s="200">
        <v>1.284796573875803</v>
      </c>
      <c r="M26" s="200">
        <v>4.925053533190578</v>
      </c>
      <c r="N26" s="200">
        <v>4.710920770877944</v>
      </c>
      <c r="O26" s="200">
        <v>8.137044967880087</v>
      </c>
      <c r="P26" s="200">
        <v>9.421841541755889</v>
      </c>
      <c r="Q26" s="200">
        <v>13.49036402569593</v>
      </c>
      <c r="R26" s="200">
        <v>10.278372591006423</v>
      </c>
      <c r="S26" s="200">
        <v>11.349036402569594</v>
      </c>
      <c r="T26" s="200">
        <v>9.421841541755889</v>
      </c>
      <c r="U26" s="200">
        <v>8.565310492505352</v>
      </c>
      <c r="V26" s="200">
        <v>5.353319057815846</v>
      </c>
      <c r="W26" s="200">
        <v>3.4261241970021414</v>
      </c>
      <c r="X26" s="200">
        <v>3.2119914346895073</v>
      </c>
      <c r="Y26" s="200">
        <v>2.9978586723768736</v>
      </c>
      <c r="Z26" s="200">
        <v>0.8565310492505354</v>
      </c>
      <c r="AA26" s="200">
        <v>0.8565310492505354</v>
      </c>
      <c r="AB26" s="200">
        <v>0.21413276231263384</v>
      </c>
      <c r="AC26" s="200">
        <v>0.4282655246252677</v>
      </c>
      <c r="AD26" s="200">
        <v>0</v>
      </c>
      <c r="AE26" s="200">
        <v>0.21413276231263384</v>
      </c>
      <c r="AF26" s="200">
        <v>0</v>
      </c>
      <c r="AG26" s="200">
        <v>0</v>
      </c>
      <c r="AH26" s="200">
        <v>0</v>
      </c>
      <c r="AI26" s="200">
        <v>0</v>
      </c>
      <c r="AJ26" s="200">
        <v>0</v>
      </c>
      <c r="AK26" s="200">
        <v>0</v>
      </c>
      <c r="AL26" s="200">
        <v>0</v>
      </c>
      <c r="AM26" s="200">
        <v>0</v>
      </c>
      <c r="AN26" s="200">
        <v>0</v>
      </c>
      <c r="AO26" s="200">
        <v>0</v>
      </c>
      <c r="AP26" s="200">
        <v>0</v>
      </c>
      <c r="AQ26" s="200">
        <v>0</v>
      </c>
      <c r="AR26" s="200">
        <v>0</v>
      </c>
      <c r="AS26" s="200">
        <v>0</v>
      </c>
      <c r="AT26" s="200">
        <v>0</v>
      </c>
      <c r="AU26" s="200">
        <v>0</v>
      </c>
      <c r="AV26" s="206">
        <v>0</v>
      </c>
      <c r="AW26" s="206">
        <v>0</v>
      </c>
      <c r="AX26" s="206">
        <v>0</v>
      </c>
      <c r="AY26" s="206">
        <v>0</v>
      </c>
      <c r="AZ26" s="206">
        <v>0</v>
      </c>
    </row>
    <row r="27" spans="2:52" ht="16.5" customHeight="1">
      <c r="B27" s="344"/>
      <c r="C27" s="344"/>
      <c r="D27" s="49" t="s">
        <v>275</v>
      </c>
      <c r="E27" s="207">
        <v>100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0.7246376811594203</v>
      </c>
      <c r="L27" s="208">
        <v>1.4492753623188406</v>
      </c>
      <c r="M27" s="208">
        <v>2.1739130434782608</v>
      </c>
      <c r="N27" s="208">
        <v>2.898550724637681</v>
      </c>
      <c r="O27" s="208">
        <v>7.246376811594203</v>
      </c>
      <c r="P27" s="208">
        <v>14.492753623188406</v>
      </c>
      <c r="Q27" s="208">
        <v>18.115942028985508</v>
      </c>
      <c r="R27" s="208">
        <v>5.797101449275362</v>
      </c>
      <c r="S27" s="208">
        <v>12.318840579710146</v>
      </c>
      <c r="T27" s="208">
        <v>10.869565217391305</v>
      </c>
      <c r="U27" s="208">
        <v>10.144927536231885</v>
      </c>
      <c r="V27" s="208">
        <v>7.246376811594203</v>
      </c>
      <c r="W27" s="208">
        <v>3.6231884057971016</v>
      </c>
      <c r="X27" s="208">
        <v>1.4492753623188406</v>
      </c>
      <c r="Y27" s="208">
        <v>0</v>
      </c>
      <c r="Z27" s="208">
        <v>0.7246376811594203</v>
      </c>
      <c r="AA27" s="208">
        <v>0.7246376811594203</v>
      </c>
      <c r="AB27" s="208">
        <v>0</v>
      </c>
      <c r="AC27" s="208">
        <v>0</v>
      </c>
      <c r="AD27" s="208">
        <v>0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  <c r="AL27" s="208">
        <v>0</v>
      </c>
      <c r="AM27" s="208">
        <v>0</v>
      </c>
      <c r="AN27" s="208">
        <v>0</v>
      </c>
      <c r="AO27" s="208">
        <v>0</v>
      </c>
      <c r="AP27" s="208">
        <v>0</v>
      </c>
      <c r="AQ27" s="208">
        <v>0</v>
      </c>
      <c r="AR27" s="208">
        <v>0</v>
      </c>
      <c r="AS27" s="208">
        <v>0</v>
      </c>
      <c r="AT27" s="208">
        <v>0</v>
      </c>
      <c r="AU27" s="208">
        <v>0</v>
      </c>
      <c r="AV27" s="209">
        <v>0</v>
      </c>
      <c r="AW27" s="209">
        <v>0</v>
      </c>
      <c r="AX27" s="209">
        <v>0</v>
      </c>
      <c r="AY27" s="209">
        <v>0</v>
      </c>
      <c r="AZ27" s="209">
        <v>0</v>
      </c>
    </row>
    <row r="28" spans="2:52" ht="16.5" customHeight="1">
      <c r="B28" s="340" t="s">
        <v>54</v>
      </c>
      <c r="C28" s="346"/>
      <c r="D28" s="345"/>
      <c r="E28" s="195">
        <v>100</v>
      </c>
      <c r="F28" s="196">
        <v>0</v>
      </c>
      <c r="G28" s="196">
        <v>0.007312614259597807</v>
      </c>
      <c r="H28" s="196">
        <v>0.02193784277879342</v>
      </c>
      <c r="I28" s="196">
        <v>0.058500914076782456</v>
      </c>
      <c r="J28" s="196">
        <v>0.33638025594149906</v>
      </c>
      <c r="K28" s="196">
        <v>1.1627056672760512</v>
      </c>
      <c r="L28" s="196">
        <v>3.202925045703839</v>
      </c>
      <c r="M28" s="196">
        <v>5.747714808043876</v>
      </c>
      <c r="N28" s="196">
        <v>9.623400365630713</v>
      </c>
      <c r="O28" s="196">
        <v>11.53199268738574</v>
      </c>
      <c r="P28" s="196">
        <v>12.314442413162705</v>
      </c>
      <c r="Q28" s="196">
        <v>12.065813528336381</v>
      </c>
      <c r="R28" s="196">
        <v>11.283363802559416</v>
      </c>
      <c r="S28" s="196">
        <v>9.513711151736747</v>
      </c>
      <c r="T28" s="196">
        <v>7.678244972577697</v>
      </c>
      <c r="U28" s="196">
        <v>5.235831809872029</v>
      </c>
      <c r="V28" s="196">
        <v>3.7221206581352835</v>
      </c>
      <c r="W28" s="196">
        <v>2.303473491773309</v>
      </c>
      <c r="X28" s="196">
        <v>1.5283363802559413</v>
      </c>
      <c r="Y28" s="196">
        <v>0.862888482632541</v>
      </c>
      <c r="Z28" s="196">
        <v>0.6508226691042047</v>
      </c>
      <c r="AA28" s="196">
        <v>0.4460694698354662</v>
      </c>
      <c r="AB28" s="196">
        <v>0.23400365630712983</v>
      </c>
      <c r="AC28" s="196">
        <v>0.16819012797074953</v>
      </c>
      <c r="AD28" s="196">
        <v>0.10968921389396709</v>
      </c>
      <c r="AE28" s="196">
        <v>0.06581352833638025</v>
      </c>
      <c r="AF28" s="196">
        <v>0.051188299817184646</v>
      </c>
      <c r="AG28" s="196">
        <v>0.02193784277879342</v>
      </c>
      <c r="AH28" s="196">
        <v>0.014625228519195614</v>
      </c>
      <c r="AI28" s="196">
        <v>0.02193784277879342</v>
      </c>
      <c r="AJ28" s="196">
        <v>0.014625228519195614</v>
      </c>
      <c r="AK28" s="196">
        <v>0</v>
      </c>
      <c r="AL28" s="196">
        <v>0</v>
      </c>
      <c r="AM28" s="196">
        <v>0</v>
      </c>
      <c r="AN28" s="196">
        <v>0</v>
      </c>
      <c r="AO28" s="196">
        <v>0</v>
      </c>
      <c r="AP28" s="196">
        <v>0</v>
      </c>
      <c r="AQ28" s="196">
        <v>0</v>
      </c>
      <c r="AR28" s="196">
        <v>0</v>
      </c>
      <c r="AS28" s="196">
        <v>0</v>
      </c>
      <c r="AT28" s="196">
        <v>0</v>
      </c>
      <c r="AU28" s="196">
        <v>0</v>
      </c>
      <c r="AV28" s="203">
        <v>0</v>
      </c>
      <c r="AW28" s="203">
        <v>0</v>
      </c>
      <c r="AX28" s="203">
        <v>0</v>
      </c>
      <c r="AY28" s="203">
        <v>0</v>
      </c>
      <c r="AZ28" s="203">
        <v>0</v>
      </c>
    </row>
    <row r="29" spans="2:4" ht="12">
      <c r="B29" s="153"/>
      <c r="C29" s="153"/>
      <c r="D29" s="153"/>
    </row>
  </sheetData>
  <sheetProtection/>
  <mergeCells count="13">
    <mergeCell ref="E3:E5"/>
    <mergeCell ref="B8:B27"/>
    <mergeCell ref="C8:D8"/>
    <mergeCell ref="C9:C15"/>
    <mergeCell ref="C16:D16"/>
    <mergeCell ref="C17:C21"/>
    <mergeCell ref="C22:D22"/>
    <mergeCell ref="C23:C27"/>
    <mergeCell ref="B6:D6"/>
    <mergeCell ref="B7:D7"/>
    <mergeCell ref="B4:D5"/>
    <mergeCell ref="B28:D28"/>
    <mergeCell ref="B3:D3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43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</cols>
  <sheetData>
    <row r="1" spans="2:4" ht="17.25">
      <c r="B1" s="14" t="s">
        <v>142</v>
      </c>
      <c r="D1" s="14" t="s">
        <v>143</v>
      </c>
    </row>
    <row r="2" ht="17.25">
      <c r="C2" s="5"/>
    </row>
    <row r="3" spans="2:14" s="30" customFormat="1" ht="29.25" customHeight="1">
      <c r="B3" s="240" t="s">
        <v>305</v>
      </c>
      <c r="C3" s="284"/>
      <c r="D3" s="283" t="s">
        <v>0</v>
      </c>
      <c r="E3" s="285" t="s">
        <v>75</v>
      </c>
      <c r="F3" s="285" t="s">
        <v>76</v>
      </c>
      <c r="G3" s="285" t="s">
        <v>77</v>
      </c>
      <c r="H3" s="285" t="s">
        <v>78</v>
      </c>
      <c r="I3" s="285" t="s">
        <v>79</v>
      </c>
      <c r="J3" s="285" t="s">
        <v>80</v>
      </c>
      <c r="K3" s="285" t="s">
        <v>81</v>
      </c>
      <c r="L3" s="283" t="s">
        <v>146</v>
      </c>
      <c r="M3" s="283" t="s">
        <v>145</v>
      </c>
      <c r="N3" s="283" t="s">
        <v>147</v>
      </c>
    </row>
    <row r="4" spans="2:14" ht="12.75" customHeight="1">
      <c r="B4" s="270" t="s">
        <v>351</v>
      </c>
      <c r="C4" s="271"/>
      <c r="D4" s="280"/>
      <c r="E4" s="286"/>
      <c r="F4" s="286"/>
      <c r="G4" s="286"/>
      <c r="H4" s="286"/>
      <c r="I4" s="286"/>
      <c r="J4" s="286"/>
      <c r="K4" s="286"/>
      <c r="L4" s="280"/>
      <c r="M4" s="280"/>
      <c r="N4" s="280"/>
    </row>
    <row r="5" spans="2:14" ht="15.75" customHeight="1">
      <c r="B5" s="272"/>
      <c r="C5" s="273"/>
      <c r="D5" s="281"/>
      <c r="E5" s="286"/>
      <c r="F5" s="286"/>
      <c r="G5" s="286"/>
      <c r="H5" s="286"/>
      <c r="I5" s="286"/>
      <c r="J5" s="286"/>
      <c r="K5" s="286"/>
      <c r="L5" s="21" t="s">
        <v>144</v>
      </c>
      <c r="M5" s="21" t="s">
        <v>144</v>
      </c>
      <c r="N5" s="21" t="s">
        <v>144</v>
      </c>
    </row>
    <row r="6" spans="2:14" ht="12.75" customHeight="1">
      <c r="B6" s="276" t="s">
        <v>1</v>
      </c>
      <c r="C6" s="277"/>
      <c r="D6" s="33">
        <v>23739</v>
      </c>
      <c r="E6" s="33">
        <v>556</v>
      </c>
      <c r="F6" s="33">
        <v>4955</v>
      </c>
      <c r="G6" s="33">
        <v>7530</v>
      </c>
      <c r="H6" s="33">
        <v>7342</v>
      </c>
      <c r="I6" s="33">
        <v>2539</v>
      </c>
      <c r="J6" s="33">
        <v>601</v>
      </c>
      <c r="K6" s="33">
        <v>216</v>
      </c>
      <c r="L6" s="51">
        <v>3</v>
      </c>
      <c r="M6" s="35">
        <v>3.3830405661569567</v>
      </c>
      <c r="N6" s="35">
        <v>1.1387448863769605</v>
      </c>
    </row>
    <row r="7" spans="2:14" ht="12.75" customHeight="1">
      <c r="B7" s="278" t="s">
        <v>2</v>
      </c>
      <c r="C7" s="261"/>
      <c r="D7" s="32">
        <v>12206</v>
      </c>
      <c r="E7" s="32">
        <v>308</v>
      </c>
      <c r="F7" s="32">
        <v>2753</v>
      </c>
      <c r="G7" s="32">
        <v>3923</v>
      </c>
      <c r="H7" s="32">
        <v>3581</v>
      </c>
      <c r="I7" s="32">
        <v>1212</v>
      </c>
      <c r="J7" s="32">
        <v>305</v>
      </c>
      <c r="K7" s="32">
        <v>124</v>
      </c>
      <c r="L7" s="52">
        <v>3</v>
      </c>
      <c r="M7" s="53">
        <v>3.3353268884155334</v>
      </c>
      <c r="N7" s="53">
        <v>1.1528248278168303</v>
      </c>
    </row>
    <row r="8" spans="2:14" ht="12.75" customHeight="1">
      <c r="B8" s="99"/>
      <c r="C8" s="93" t="s">
        <v>136</v>
      </c>
      <c r="D8" s="32">
        <v>5381</v>
      </c>
      <c r="E8" s="32">
        <v>164</v>
      </c>
      <c r="F8" s="32">
        <v>1213</v>
      </c>
      <c r="G8" s="32">
        <v>1718</v>
      </c>
      <c r="H8" s="32">
        <v>1564</v>
      </c>
      <c r="I8" s="32">
        <v>525</v>
      </c>
      <c r="J8" s="32">
        <v>142</v>
      </c>
      <c r="K8" s="32">
        <v>55</v>
      </c>
      <c r="L8" s="52">
        <v>3</v>
      </c>
      <c r="M8" s="53">
        <v>3.322059096822152</v>
      </c>
      <c r="N8" s="53">
        <v>1.1620446972002842</v>
      </c>
    </row>
    <row r="9" spans="2:14" ht="12.75" customHeight="1">
      <c r="B9" s="99"/>
      <c r="C9" s="93" t="s">
        <v>137</v>
      </c>
      <c r="D9" s="32">
        <v>3998</v>
      </c>
      <c r="E9" s="32">
        <v>90</v>
      </c>
      <c r="F9" s="32">
        <v>936</v>
      </c>
      <c r="G9" s="32">
        <v>1289</v>
      </c>
      <c r="H9" s="32">
        <v>1130</v>
      </c>
      <c r="I9" s="32">
        <v>412</v>
      </c>
      <c r="J9" s="32">
        <v>102</v>
      </c>
      <c r="K9" s="32">
        <v>39</v>
      </c>
      <c r="L9" s="52">
        <v>3</v>
      </c>
      <c r="M9" s="53">
        <v>3.3289144572286142</v>
      </c>
      <c r="N9" s="53">
        <v>1.1552576930880714</v>
      </c>
    </row>
    <row r="10" spans="2:14" ht="12.75" customHeight="1">
      <c r="B10" s="99"/>
      <c r="C10" s="93" t="s">
        <v>138</v>
      </c>
      <c r="D10" s="32">
        <v>2827</v>
      </c>
      <c r="E10" s="32">
        <v>54</v>
      </c>
      <c r="F10" s="32">
        <v>604</v>
      </c>
      <c r="G10" s="32">
        <v>916</v>
      </c>
      <c r="H10" s="32">
        <v>887</v>
      </c>
      <c r="I10" s="32">
        <v>275</v>
      </c>
      <c r="J10" s="32">
        <v>61</v>
      </c>
      <c r="K10" s="32">
        <v>30</v>
      </c>
      <c r="L10" s="52">
        <v>3</v>
      </c>
      <c r="M10" s="53">
        <v>3.369649805447471</v>
      </c>
      <c r="N10" s="53">
        <v>1.1312826384710153</v>
      </c>
    </row>
    <row r="11" spans="2:14" ht="12.75" customHeight="1">
      <c r="B11" s="282" t="s">
        <v>3</v>
      </c>
      <c r="C11" s="274"/>
      <c r="D11" s="33">
        <v>11533</v>
      </c>
      <c r="E11" s="33">
        <v>248</v>
      </c>
      <c r="F11" s="33">
        <v>2202</v>
      </c>
      <c r="G11" s="33">
        <v>3607</v>
      </c>
      <c r="H11" s="33">
        <v>3761</v>
      </c>
      <c r="I11" s="33">
        <v>1327</v>
      </c>
      <c r="J11" s="33">
        <v>296</v>
      </c>
      <c r="K11" s="33">
        <v>92</v>
      </c>
      <c r="L11" s="51">
        <v>3</v>
      </c>
      <c r="M11" s="35">
        <v>3.433538541576346</v>
      </c>
      <c r="N11" s="35">
        <v>1.1214919982443514</v>
      </c>
    </row>
    <row r="12" spans="2:14" ht="12.75" customHeight="1">
      <c r="B12" s="260" t="s">
        <v>340</v>
      </c>
      <c r="C12" s="261"/>
      <c r="D12" s="32">
        <v>1311</v>
      </c>
      <c r="E12" s="32">
        <v>29</v>
      </c>
      <c r="F12" s="32">
        <v>274</v>
      </c>
      <c r="G12" s="32">
        <v>440</v>
      </c>
      <c r="H12" s="32">
        <v>411</v>
      </c>
      <c r="I12" s="32">
        <v>123</v>
      </c>
      <c r="J12" s="32">
        <v>27</v>
      </c>
      <c r="K12" s="32">
        <v>7</v>
      </c>
      <c r="L12" s="52">
        <v>3</v>
      </c>
      <c r="M12" s="53">
        <v>3.3348588863463005</v>
      </c>
      <c r="N12" s="53">
        <v>1.088453258224216</v>
      </c>
    </row>
    <row r="13" spans="2:14" ht="12.75" customHeight="1">
      <c r="B13" s="260" t="s">
        <v>341</v>
      </c>
      <c r="C13" s="261"/>
      <c r="D13" s="32">
        <v>1221</v>
      </c>
      <c r="E13" s="32">
        <v>30</v>
      </c>
      <c r="F13" s="32">
        <v>227</v>
      </c>
      <c r="G13" s="32">
        <v>368</v>
      </c>
      <c r="H13" s="32">
        <v>386</v>
      </c>
      <c r="I13" s="32">
        <v>158</v>
      </c>
      <c r="J13" s="32">
        <v>33</v>
      </c>
      <c r="K13" s="32">
        <v>19</v>
      </c>
      <c r="L13" s="52">
        <v>3</v>
      </c>
      <c r="M13" s="53">
        <v>3.4856674856674856</v>
      </c>
      <c r="N13" s="53">
        <v>1.1828692474473692</v>
      </c>
    </row>
    <row r="14" spans="2:14" ht="12.75" customHeight="1">
      <c r="B14" s="260" t="s">
        <v>342</v>
      </c>
      <c r="C14" s="261"/>
      <c r="D14" s="32">
        <v>1776</v>
      </c>
      <c r="E14" s="32">
        <v>39</v>
      </c>
      <c r="F14" s="32">
        <v>388</v>
      </c>
      <c r="G14" s="32">
        <v>586</v>
      </c>
      <c r="H14" s="32">
        <v>547</v>
      </c>
      <c r="I14" s="32">
        <v>167</v>
      </c>
      <c r="J14" s="32">
        <v>38</v>
      </c>
      <c r="K14" s="32">
        <v>11</v>
      </c>
      <c r="L14" s="52">
        <v>3</v>
      </c>
      <c r="M14" s="53">
        <v>3.3231981981981984</v>
      </c>
      <c r="N14" s="53">
        <v>1.08782875470755</v>
      </c>
    </row>
    <row r="15" spans="2:14" ht="12.75" customHeight="1">
      <c r="B15" s="260" t="s">
        <v>343</v>
      </c>
      <c r="C15" s="261"/>
      <c r="D15" s="32">
        <v>7425</v>
      </c>
      <c r="E15" s="32">
        <v>215</v>
      </c>
      <c r="F15" s="32">
        <v>1601</v>
      </c>
      <c r="G15" s="32">
        <v>2336</v>
      </c>
      <c r="H15" s="32">
        <v>2228</v>
      </c>
      <c r="I15" s="32">
        <v>764</v>
      </c>
      <c r="J15" s="32">
        <v>203</v>
      </c>
      <c r="K15" s="32">
        <v>78</v>
      </c>
      <c r="L15" s="52">
        <v>3</v>
      </c>
      <c r="M15" s="53">
        <v>3.3594612794612795</v>
      </c>
      <c r="N15" s="53">
        <v>1.1655525045125903</v>
      </c>
    </row>
    <row r="16" spans="2:14" ht="12.75" customHeight="1">
      <c r="B16" s="260" t="s">
        <v>344</v>
      </c>
      <c r="C16" s="261"/>
      <c r="D16" s="32">
        <v>2083</v>
      </c>
      <c r="E16" s="32">
        <v>45</v>
      </c>
      <c r="F16" s="32">
        <v>460</v>
      </c>
      <c r="G16" s="32">
        <v>682</v>
      </c>
      <c r="H16" s="32">
        <v>654</v>
      </c>
      <c r="I16" s="32">
        <v>181</v>
      </c>
      <c r="J16" s="32">
        <v>38</v>
      </c>
      <c r="K16" s="32">
        <v>23</v>
      </c>
      <c r="L16" s="52">
        <v>3</v>
      </c>
      <c r="M16" s="53">
        <v>3.329332693230917</v>
      </c>
      <c r="N16" s="53">
        <v>1.126503216529323</v>
      </c>
    </row>
    <row r="17" spans="2:14" ht="12.75" customHeight="1">
      <c r="B17" s="260" t="s">
        <v>345</v>
      </c>
      <c r="C17" s="261"/>
      <c r="D17" s="32">
        <v>509</v>
      </c>
      <c r="E17" s="32">
        <v>11</v>
      </c>
      <c r="F17" s="32">
        <v>117</v>
      </c>
      <c r="G17" s="32">
        <v>187</v>
      </c>
      <c r="H17" s="32">
        <v>143</v>
      </c>
      <c r="I17" s="32">
        <v>41</v>
      </c>
      <c r="J17" s="32">
        <v>9</v>
      </c>
      <c r="K17" s="32">
        <v>1</v>
      </c>
      <c r="L17" s="52">
        <v>3</v>
      </c>
      <c r="M17" s="53">
        <v>3.2318271119842827</v>
      </c>
      <c r="N17" s="53">
        <v>1.0373387369081823</v>
      </c>
    </row>
    <row r="18" spans="2:14" ht="12.75" customHeight="1">
      <c r="B18" s="260" t="s">
        <v>346</v>
      </c>
      <c r="C18" s="261"/>
      <c r="D18" s="32">
        <v>3998</v>
      </c>
      <c r="E18" s="32">
        <v>90</v>
      </c>
      <c r="F18" s="32">
        <v>936</v>
      </c>
      <c r="G18" s="32">
        <v>1289</v>
      </c>
      <c r="H18" s="32">
        <v>1130</v>
      </c>
      <c r="I18" s="32">
        <v>412</v>
      </c>
      <c r="J18" s="32">
        <v>102</v>
      </c>
      <c r="K18" s="32">
        <v>39</v>
      </c>
      <c r="L18" s="52">
        <v>3</v>
      </c>
      <c r="M18" s="53">
        <v>3.3289144572286142</v>
      </c>
      <c r="N18" s="53">
        <v>1.1552576930880714</v>
      </c>
    </row>
    <row r="19" spans="2:14" ht="12.75" customHeight="1">
      <c r="B19" s="260" t="s">
        <v>347</v>
      </c>
      <c r="C19" s="261"/>
      <c r="D19" s="32">
        <v>1913</v>
      </c>
      <c r="E19" s="32">
        <v>33</v>
      </c>
      <c r="F19" s="32">
        <v>381</v>
      </c>
      <c r="G19" s="32">
        <v>624</v>
      </c>
      <c r="H19" s="32">
        <v>600</v>
      </c>
      <c r="I19" s="32">
        <v>222</v>
      </c>
      <c r="J19" s="32">
        <v>46</v>
      </c>
      <c r="K19" s="32">
        <v>7</v>
      </c>
      <c r="L19" s="52">
        <v>3</v>
      </c>
      <c r="M19" s="53">
        <v>3.399372713016205</v>
      </c>
      <c r="N19" s="53">
        <v>1.0801749159201335</v>
      </c>
    </row>
    <row r="20" spans="2:14" ht="12.75" customHeight="1">
      <c r="B20" s="260" t="s">
        <v>348</v>
      </c>
      <c r="C20" s="261"/>
      <c r="D20" s="32">
        <v>703</v>
      </c>
      <c r="E20" s="32">
        <v>14</v>
      </c>
      <c r="F20" s="32">
        <v>140</v>
      </c>
      <c r="G20" s="32">
        <v>203</v>
      </c>
      <c r="H20" s="32">
        <v>259</v>
      </c>
      <c r="I20" s="32">
        <v>70</v>
      </c>
      <c r="J20" s="32">
        <v>14</v>
      </c>
      <c r="K20" s="32">
        <v>3</v>
      </c>
      <c r="L20" s="52">
        <v>3</v>
      </c>
      <c r="M20" s="53">
        <v>3.4054054054054053</v>
      </c>
      <c r="N20" s="53">
        <v>1.063148216517402</v>
      </c>
    </row>
    <row r="21" spans="2:14" ht="12.75" customHeight="1">
      <c r="B21" s="260" t="s">
        <v>386</v>
      </c>
      <c r="C21" s="261"/>
      <c r="D21" s="32">
        <v>1421</v>
      </c>
      <c r="E21" s="32">
        <v>21</v>
      </c>
      <c r="F21" s="32">
        <v>213</v>
      </c>
      <c r="G21" s="32">
        <v>411</v>
      </c>
      <c r="H21" s="32">
        <v>512</v>
      </c>
      <c r="I21" s="32">
        <v>204</v>
      </c>
      <c r="J21" s="32">
        <v>51</v>
      </c>
      <c r="K21" s="32">
        <v>9</v>
      </c>
      <c r="L21" s="52">
        <v>4</v>
      </c>
      <c r="M21" s="53">
        <v>3.6030964109781842</v>
      </c>
      <c r="N21" s="53">
        <v>1.1070027977469186</v>
      </c>
    </row>
    <row r="22" spans="2:14" ht="12.75" customHeight="1">
      <c r="B22" s="264" t="s">
        <v>349</v>
      </c>
      <c r="C22" s="274"/>
      <c r="D22" s="33">
        <v>1379</v>
      </c>
      <c r="E22" s="33">
        <v>29</v>
      </c>
      <c r="F22" s="33">
        <v>218</v>
      </c>
      <c r="G22" s="33">
        <v>404</v>
      </c>
      <c r="H22" s="33">
        <v>472</v>
      </c>
      <c r="I22" s="33">
        <v>197</v>
      </c>
      <c r="J22" s="33">
        <v>40</v>
      </c>
      <c r="K22" s="33">
        <v>19</v>
      </c>
      <c r="L22" s="51">
        <v>4</v>
      </c>
      <c r="M22" s="35">
        <v>3.5750543872371283</v>
      </c>
      <c r="N22" s="35">
        <v>1.1658486605739569</v>
      </c>
    </row>
    <row r="23" spans="2:14" ht="12.75" customHeight="1">
      <c r="B23" s="278" t="s">
        <v>4</v>
      </c>
      <c r="C23" s="261"/>
      <c r="D23" s="32">
        <v>1311</v>
      </c>
      <c r="E23" s="32">
        <v>29</v>
      </c>
      <c r="F23" s="32">
        <v>274</v>
      </c>
      <c r="G23" s="32">
        <v>440</v>
      </c>
      <c r="H23" s="32">
        <v>411</v>
      </c>
      <c r="I23" s="32">
        <v>123</v>
      </c>
      <c r="J23" s="32">
        <v>27</v>
      </c>
      <c r="K23" s="32">
        <v>7</v>
      </c>
      <c r="L23" s="52">
        <v>3</v>
      </c>
      <c r="M23" s="53">
        <v>3.3348588863463005</v>
      </c>
      <c r="N23" s="53">
        <v>1.088453258224216</v>
      </c>
    </row>
    <row r="24" spans="2:14" ht="12.75" customHeight="1">
      <c r="B24" s="278" t="s">
        <v>5</v>
      </c>
      <c r="C24" s="261"/>
      <c r="D24" s="32">
        <v>124</v>
      </c>
      <c r="E24" s="32">
        <v>1</v>
      </c>
      <c r="F24" s="32">
        <v>24</v>
      </c>
      <c r="G24" s="32">
        <v>40</v>
      </c>
      <c r="H24" s="32">
        <v>45</v>
      </c>
      <c r="I24" s="32">
        <v>11</v>
      </c>
      <c r="J24" s="32">
        <v>3</v>
      </c>
      <c r="K24" s="32">
        <v>0</v>
      </c>
      <c r="L24" s="52">
        <v>3</v>
      </c>
      <c r="M24" s="53">
        <v>3.403225806451613</v>
      </c>
      <c r="N24" s="53">
        <v>1.0034035966973596</v>
      </c>
    </row>
    <row r="25" spans="2:14" ht="12.75" customHeight="1">
      <c r="B25" s="278" t="s">
        <v>6</v>
      </c>
      <c r="C25" s="261"/>
      <c r="D25" s="32">
        <v>321</v>
      </c>
      <c r="E25" s="32">
        <v>8</v>
      </c>
      <c r="F25" s="32">
        <v>56</v>
      </c>
      <c r="G25" s="32">
        <v>102</v>
      </c>
      <c r="H25" s="32">
        <v>90</v>
      </c>
      <c r="I25" s="32">
        <v>50</v>
      </c>
      <c r="J25" s="32">
        <v>11</v>
      </c>
      <c r="K25" s="32">
        <v>4</v>
      </c>
      <c r="L25" s="52">
        <v>3</v>
      </c>
      <c r="M25" s="53">
        <v>3.520249221183801</v>
      </c>
      <c r="N25" s="53">
        <v>1.1912682056089243</v>
      </c>
    </row>
    <row r="26" spans="2:14" ht="12.75" customHeight="1">
      <c r="B26" s="278" t="s">
        <v>7</v>
      </c>
      <c r="C26" s="261"/>
      <c r="D26" s="32">
        <v>353</v>
      </c>
      <c r="E26" s="32">
        <v>12</v>
      </c>
      <c r="F26" s="32">
        <v>73</v>
      </c>
      <c r="G26" s="32">
        <v>95</v>
      </c>
      <c r="H26" s="32">
        <v>114</v>
      </c>
      <c r="I26" s="32">
        <v>40</v>
      </c>
      <c r="J26" s="32">
        <v>12</v>
      </c>
      <c r="K26" s="32">
        <v>7</v>
      </c>
      <c r="L26" s="52">
        <v>3</v>
      </c>
      <c r="M26" s="53">
        <v>3.461756373937677</v>
      </c>
      <c r="N26" s="53">
        <v>1.261012524999253</v>
      </c>
    </row>
    <row r="27" spans="2:14" ht="12.75" customHeight="1">
      <c r="B27" s="278" t="s">
        <v>8</v>
      </c>
      <c r="C27" s="261"/>
      <c r="D27" s="32">
        <v>150</v>
      </c>
      <c r="E27" s="32">
        <v>6</v>
      </c>
      <c r="F27" s="32">
        <v>34</v>
      </c>
      <c r="G27" s="32">
        <v>54</v>
      </c>
      <c r="H27" s="32">
        <v>41</v>
      </c>
      <c r="I27" s="32">
        <v>10</v>
      </c>
      <c r="J27" s="32">
        <v>3</v>
      </c>
      <c r="K27" s="32">
        <v>2</v>
      </c>
      <c r="L27" s="52">
        <v>3</v>
      </c>
      <c r="M27" s="53">
        <v>3.2133333333333334</v>
      </c>
      <c r="N27" s="53">
        <v>1.1327146620366677</v>
      </c>
    </row>
    <row r="28" spans="2:14" ht="12.75" customHeight="1">
      <c r="B28" s="278" t="s">
        <v>9</v>
      </c>
      <c r="C28" s="261"/>
      <c r="D28" s="32">
        <v>101</v>
      </c>
      <c r="E28" s="32">
        <v>0</v>
      </c>
      <c r="F28" s="32">
        <v>15</v>
      </c>
      <c r="G28" s="32">
        <v>28</v>
      </c>
      <c r="H28" s="32">
        <v>42</v>
      </c>
      <c r="I28" s="32">
        <v>15</v>
      </c>
      <c r="J28" s="32">
        <v>1</v>
      </c>
      <c r="K28" s="32">
        <v>0</v>
      </c>
      <c r="L28" s="52">
        <v>4</v>
      </c>
      <c r="M28" s="53">
        <v>3.594059405940594</v>
      </c>
      <c r="N28" s="53">
        <v>0.9505600225317937</v>
      </c>
    </row>
    <row r="29" spans="2:14" ht="12.75" customHeight="1">
      <c r="B29" s="278" t="s">
        <v>10</v>
      </c>
      <c r="C29" s="261"/>
      <c r="D29" s="32">
        <v>172</v>
      </c>
      <c r="E29" s="32">
        <v>3</v>
      </c>
      <c r="F29" s="32">
        <v>25</v>
      </c>
      <c r="G29" s="32">
        <v>49</v>
      </c>
      <c r="H29" s="32">
        <v>54</v>
      </c>
      <c r="I29" s="32">
        <v>32</v>
      </c>
      <c r="J29" s="32">
        <v>3</v>
      </c>
      <c r="K29" s="32">
        <v>6</v>
      </c>
      <c r="L29" s="52">
        <v>4</v>
      </c>
      <c r="M29" s="53">
        <v>3.703488372093023</v>
      </c>
      <c r="N29" s="53">
        <v>1.246932861571749</v>
      </c>
    </row>
    <row r="30" spans="2:14" ht="12.75" customHeight="1">
      <c r="B30" s="278" t="s">
        <v>11</v>
      </c>
      <c r="C30" s="261"/>
      <c r="D30" s="32">
        <v>765</v>
      </c>
      <c r="E30" s="32">
        <v>23</v>
      </c>
      <c r="F30" s="32">
        <v>151</v>
      </c>
      <c r="G30" s="32">
        <v>221</v>
      </c>
      <c r="H30" s="32">
        <v>255</v>
      </c>
      <c r="I30" s="32">
        <v>83</v>
      </c>
      <c r="J30" s="32">
        <v>22</v>
      </c>
      <c r="K30" s="32">
        <v>10</v>
      </c>
      <c r="L30" s="52">
        <v>3</v>
      </c>
      <c r="M30" s="53">
        <v>3.4379084967320264</v>
      </c>
      <c r="N30" s="53">
        <v>1.1989855297361653</v>
      </c>
    </row>
    <row r="31" spans="2:14" ht="12.75" customHeight="1">
      <c r="B31" s="278" t="s">
        <v>12</v>
      </c>
      <c r="C31" s="261"/>
      <c r="D31" s="32">
        <v>442</v>
      </c>
      <c r="E31" s="32">
        <v>7</v>
      </c>
      <c r="F31" s="32">
        <v>105</v>
      </c>
      <c r="G31" s="32">
        <v>152</v>
      </c>
      <c r="H31" s="32">
        <v>128</v>
      </c>
      <c r="I31" s="32">
        <v>38</v>
      </c>
      <c r="J31" s="32">
        <v>11</v>
      </c>
      <c r="K31" s="32">
        <v>1</v>
      </c>
      <c r="L31" s="52">
        <v>3</v>
      </c>
      <c r="M31" s="53">
        <v>3.276018099547511</v>
      </c>
      <c r="N31" s="53">
        <v>1.0587351712949615</v>
      </c>
    </row>
    <row r="32" spans="2:14" ht="12.75" customHeight="1">
      <c r="B32" s="278" t="s">
        <v>13</v>
      </c>
      <c r="C32" s="261"/>
      <c r="D32" s="32">
        <v>597</v>
      </c>
      <c r="E32" s="32">
        <v>17</v>
      </c>
      <c r="F32" s="32">
        <v>129</v>
      </c>
      <c r="G32" s="32">
        <v>203</v>
      </c>
      <c r="H32" s="32">
        <v>174</v>
      </c>
      <c r="I32" s="32">
        <v>55</v>
      </c>
      <c r="J32" s="32">
        <v>16</v>
      </c>
      <c r="K32" s="32">
        <v>3</v>
      </c>
      <c r="L32" s="52">
        <v>3</v>
      </c>
      <c r="M32" s="53">
        <v>3.304857621440536</v>
      </c>
      <c r="N32" s="53">
        <v>1.1116496545794206</v>
      </c>
    </row>
    <row r="33" spans="2:14" ht="12.75" customHeight="1">
      <c r="B33" s="278" t="s">
        <v>14</v>
      </c>
      <c r="C33" s="261"/>
      <c r="D33" s="32">
        <v>1437</v>
      </c>
      <c r="E33" s="32">
        <v>37</v>
      </c>
      <c r="F33" s="32">
        <v>342</v>
      </c>
      <c r="G33" s="32">
        <v>468</v>
      </c>
      <c r="H33" s="32">
        <v>396</v>
      </c>
      <c r="I33" s="32">
        <v>131</v>
      </c>
      <c r="J33" s="32">
        <v>44</v>
      </c>
      <c r="K33" s="32">
        <v>19</v>
      </c>
      <c r="L33" s="52">
        <v>3</v>
      </c>
      <c r="M33" s="53">
        <v>3.3187195546276964</v>
      </c>
      <c r="N33" s="53">
        <v>1.191902356906255</v>
      </c>
    </row>
    <row r="34" spans="2:14" ht="12.75" customHeight="1">
      <c r="B34" s="278" t="s">
        <v>15</v>
      </c>
      <c r="C34" s="261"/>
      <c r="D34" s="32">
        <v>1281</v>
      </c>
      <c r="E34" s="32">
        <v>56</v>
      </c>
      <c r="F34" s="32">
        <v>280</v>
      </c>
      <c r="G34" s="32">
        <v>420</v>
      </c>
      <c r="H34" s="32">
        <v>369</v>
      </c>
      <c r="I34" s="32">
        <v>117</v>
      </c>
      <c r="J34" s="32">
        <v>27</v>
      </c>
      <c r="K34" s="32">
        <v>12</v>
      </c>
      <c r="L34" s="52">
        <v>3</v>
      </c>
      <c r="M34" s="53">
        <v>3.26775956284153</v>
      </c>
      <c r="N34" s="53">
        <v>1.156219077270744</v>
      </c>
    </row>
    <row r="35" spans="2:14" ht="12.75" customHeight="1">
      <c r="B35" s="278" t="s">
        <v>16</v>
      </c>
      <c r="C35" s="261"/>
      <c r="D35" s="32">
        <v>1297</v>
      </c>
      <c r="E35" s="32">
        <v>36</v>
      </c>
      <c r="F35" s="32">
        <v>291</v>
      </c>
      <c r="G35" s="32">
        <v>384</v>
      </c>
      <c r="H35" s="32">
        <v>403</v>
      </c>
      <c r="I35" s="32">
        <v>144</v>
      </c>
      <c r="J35" s="32">
        <v>29</v>
      </c>
      <c r="K35" s="32">
        <v>10</v>
      </c>
      <c r="L35" s="52">
        <v>3</v>
      </c>
      <c r="M35" s="53">
        <v>3.350809560524287</v>
      </c>
      <c r="N35" s="53">
        <v>1.1369840608380943</v>
      </c>
    </row>
    <row r="36" spans="2:14" ht="12.75" customHeight="1">
      <c r="B36" s="278" t="s">
        <v>17</v>
      </c>
      <c r="C36" s="261"/>
      <c r="D36" s="32">
        <v>1366</v>
      </c>
      <c r="E36" s="32">
        <v>35</v>
      </c>
      <c r="F36" s="32">
        <v>300</v>
      </c>
      <c r="G36" s="32">
        <v>446</v>
      </c>
      <c r="H36" s="32">
        <v>396</v>
      </c>
      <c r="I36" s="32">
        <v>133</v>
      </c>
      <c r="J36" s="32">
        <v>42</v>
      </c>
      <c r="K36" s="32">
        <v>14</v>
      </c>
      <c r="L36" s="52">
        <v>3</v>
      </c>
      <c r="M36" s="53">
        <v>3.349194729136164</v>
      </c>
      <c r="N36" s="53">
        <v>1.1586382414312912</v>
      </c>
    </row>
    <row r="37" spans="2:14" ht="12.75" customHeight="1">
      <c r="B37" s="278" t="s">
        <v>18</v>
      </c>
      <c r="C37" s="261"/>
      <c r="D37" s="32">
        <v>326</v>
      </c>
      <c r="E37" s="32">
        <v>4</v>
      </c>
      <c r="F37" s="32">
        <v>68</v>
      </c>
      <c r="G37" s="32">
        <v>113</v>
      </c>
      <c r="H37" s="32">
        <v>106</v>
      </c>
      <c r="I37" s="32">
        <v>27</v>
      </c>
      <c r="J37" s="32">
        <v>5</v>
      </c>
      <c r="K37" s="32">
        <v>3</v>
      </c>
      <c r="L37" s="52">
        <v>3</v>
      </c>
      <c r="M37" s="53">
        <v>3.3404907975460123</v>
      </c>
      <c r="N37" s="53">
        <v>1.0424903932003666</v>
      </c>
    </row>
    <row r="38" spans="2:14" ht="12.75" customHeight="1">
      <c r="B38" s="278" t="s">
        <v>19</v>
      </c>
      <c r="C38" s="261"/>
      <c r="D38" s="32">
        <v>184</v>
      </c>
      <c r="E38" s="32">
        <v>3</v>
      </c>
      <c r="F38" s="32">
        <v>44</v>
      </c>
      <c r="G38" s="32">
        <v>77</v>
      </c>
      <c r="H38" s="32">
        <v>49</v>
      </c>
      <c r="I38" s="32">
        <v>7</v>
      </c>
      <c r="J38" s="32">
        <v>4</v>
      </c>
      <c r="K38" s="32">
        <v>0</v>
      </c>
      <c r="L38" s="52">
        <v>3</v>
      </c>
      <c r="M38" s="53">
        <v>3.135869565217391</v>
      </c>
      <c r="N38" s="53">
        <v>0.9512811633509084</v>
      </c>
    </row>
    <row r="39" spans="2:14" ht="12.75" customHeight="1">
      <c r="B39" s="278" t="s">
        <v>20</v>
      </c>
      <c r="C39" s="261"/>
      <c r="D39" s="32">
        <v>190</v>
      </c>
      <c r="E39" s="32">
        <v>5</v>
      </c>
      <c r="F39" s="32">
        <v>45</v>
      </c>
      <c r="G39" s="32">
        <v>72</v>
      </c>
      <c r="H39" s="32">
        <v>46</v>
      </c>
      <c r="I39" s="32">
        <v>20</v>
      </c>
      <c r="J39" s="32">
        <v>2</v>
      </c>
      <c r="K39" s="32">
        <v>0</v>
      </c>
      <c r="L39" s="52">
        <v>3</v>
      </c>
      <c r="M39" s="53">
        <v>3.194736842105263</v>
      </c>
      <c r="N39" s="53">
        <v>1.0332942564093732</v>
      </c>
    </row>
    <row r="40" spans="2:14" ht="12.75" customHeight="1">
      <c r="B40" s="278" t="s">
        <v>21</v>
      </c>
      <c r="C40" s="261"/>
      <c r="D40" s="32">
        <v>135</v>
      </c>
      <c r="E40" s="32">
        <v>3</v>
      </c>
      <c r="F40" s="32">
        <v>28</v>
      </c>
      <c r="G40" s="32">
        <v>38</v>
      </c>
      <c r="H40" s="32">
        <v>48</v>
      </c>
      <c r="I40" s="32">
        <v>14</v>
      </c>
      <c r="J40" s="32">
        <v>3</v>
      </c>
      <c r="K40" s="32">
        <v>1</v>
      </c>
      <c r="L40" s="52">
        <v>3</v>
      </c>
      <c r="M40" s="53">
        <v>3.414814814814815</v>
      </c>
      <c r="N40" s="53">
        <v>1.1354871739332613</v>
      </c>
    </row>
    <row r="41" spans="2:14" ht="12.75" customHeight="1">
      <c r="B41" s="278" t="s">
        <v>22</v>
      </c>
      <c r="C41" s="261"/>
      <c r="D41" s="32">
        <v>535</v>
      </c>
      <c r="E41" s="32">
        <v>19</v>
      </c>
      <c r="F41" s="32">
        <v>93</v>
      </c>
      <c r="G41" s="32">
        <v>163</v>
      </c>
      <c r="H41" s="32">
        <v>176</v>
      </c>
      <c r="I41" s="32">
        <v>62</v>
      </c>
      <c r="J41" s="32">
        <v>16</v>
      </c>
      <c r="K41" s="32">
        <v>6</v>
      </c>
      <c r="L41" s="52">
        <v>3</v>
      </c>
      <c r="M41" s="53">
        <v>3.452336448598131</v>
      </c>
      <c r="N41" s="53">
        <v>1.1712333678418514</v>
      </c>
    </row>
    <row r="42" spans="2:14" ht="12.75" customHeight="1">
      <c r="B42" s="278" t="s">
        <v>23</v>
      </c>
      <c r="C42" s="261"/>
      <c r="D42" s="32">
        <v>411</v>
      </c>
      <c r="E42" s="32">
        <v>11</v>
      </c>
      <c r="F42" s="32">
        <v>86</v>
      </c>
      <c r="G42" s="32">
        <v>118</v>
      </c>
      <c r="H42" s="32">
        <v>139</v>
      </c>
      <c r="I42" s="32">
        <v>47</v>
      </c>
      <c r="J42" s="32">
        <v>6</v>
      </c>
      <c r="K42" s="32">
        <v>4</v>
      </c>
      <c r="L42" s="52">
        <v>3</v>
      </c>
      <c r="M42" s="53">
        <v>3.386861313868613</v>
      </c>
      <c r="N42" s="53">
        <v>1.119112290944763</v>
      </c>
    </row>
    <row r="43" spans="2:14" ht="12.75" customHeight="1">
      <c r="B43" s="278" t="s">
        <v>24</v>
      </c>
      <c r="C43" s="261"/>
      <c r="D43" s="32">
        <v>415</v>
      </c>
      <c r="E43" s="32">
        <v>9</v>
      </c>
      <c r="F43" s="32">
        <v>90</v>
      </c>
      <c r="G43" s="32">
        <v>118</v>
      </c>
      <c r="H43" s="32">
        <v>148</v>
      </c>
      <c r="I43" s="32">
        <v>39</v>
      </c>
      <c r="J43" s="32">
        <v>8</v>
      </c>
      <c r="K43" s="32">
        <v>3</v>
      </c>
      <c r="L43" s="52">
        <v>3</v>
      </c>
      <c r="M43" s="53">
        <v>3.3734939759036147</v>
      </c>
      <c r="N43" s="53">
        <v>1.1001849138987456</v>
      </c>
    </row>
    <row r="44" spans="2:14" ht="12.75" customHeight="1">
      <c r="B44" s="278" t="s">
        <v>25</v>
      </c>
      <c r="C44" s="261"/>
      <c r="D44" s="32">
        <v>744</v>
      </c>
      <c r="E44" s="32">
        <v>9</v>
      </c>
      <c r="F44" s="32">
        <v>144</v>
      </c>
      <c r="G44" s="32">
        <v>234</v>
      </c>
      <c r="H44" s="32">
        <v>233</v>
      </c>
      <c r="I44" s="32">
        <v>94</v>
      </c>
      <c r="J44" s="32">
        <v>23</v>
      </c>
      <c r="K44" s="32">
        <v>7</v>
      </c>
      <c r="L44" s="52">
        <v>3</v>
      </c>
      <c r="M44" s="53">
        <v>3.48252688172043</v>
      </c>
      <c r="N44" s="53">
        <v>1.1377369153911765</v>
      </c>
    </row>
    <row r="45" spans="2:14" ht="12.75" customHeight="1">
      <c r="B45" s="278" t="s">
        <v>26</v>
      </c>
      <c r="C45" s="261"/>
      <c r="D45" s="32">
        <v>1173</v>
      </c>
      <c r="E45" s="32">
        <v>20</v>
      </c>
      <c r="F45" s="32">
        <v>253</v>
      </c>
      <c r="G45" s="32">
        <v>399</v>
      </c>
      <c r="H45" s="32">
        <v>355</v>
      </c>
      <c r="I45" s="32">
        <v>111</v>
      </c>
      <c r="J45" s="32">
        <v>21</v>
      </c>
      <c r="K45" s="32">
        <v>14</v>
      </c>
      <c r="L45" s="52">
        <v>3</v>
      </c>
      <c r="M45" s="53">
        <v>3.349531116794544</v>
      </c>
      <c r="N45" s="53">
        <v>1.1209653636548516</v>
      </c>
    </row>
    <row r="46" spans="2:14" ht="12.75" customHeight="1">
      <c r="B46" s="278" t="s">
        <v>27</v>
      </c>
      <c r="C46" s="261"/>
      <c r="D46" s="32">
        <v>495</v>
      </c>
      <c r="E46" s="32">
        <v>16</v>
      </c>
      <c r="F46" s="32">
        <v>117</v>
      </c>
      <c r="G46" s="32">
        <v>165</v>
      </c>
      <c r="H46" s="32">
        <v>151</v>
      </c>
      <c r="I46" s="32">
        <v>31</v>
      </c>
      <c r="J46" s="32">
        <v>9</v>
      </c>
      <c r="K46" s="32">
        <v>6</v>
      </c>
      <c r="L46" s="52">
        <v>3</v>
      </c>
      <c r="M46" s="53">
        <v>3.2444444444444445</v>
      </c>
      <c r="N46" s="53">
        <v>1.1588614947493052</v>
      </c>
    </row>
    <row r="47" spans="2:14" ht="12.75" customHeight="1">
      <c r="B47" s="278" t="s">
        <v>28</v>
      </c>
      <c r="C47" s="261"/>
      <c r="D47" s="32">
        <v>371</v>
      </c>
      <c r="E47" s="32">
        <v>17</v>
      </c>
      <c r="F47" s="32">
        <v>103</v>
      </c>
      <c r="G47" s="32">
        <v>119</v>
      </c>
      <c r="H47" s="32">
        <v>90</v>
      </c>
      <c r="I47" s="32">
        <v>31</v>
      </c>
      <c r="J47" s="32">
        <v>7</v>
      </c>
      <c r="K47" s="32">
        <v>4</v>
      </c>
      <c r="L47" s="52">
        <v>3</v>
      </c>
      <c r="M47" s="53">
        <v>3.1455525606469004</v>
      </c>
      <c r="N47" s="53">
        <v>1.1902079783337745</v>
      </c>
    </row>
    <row r="48" spans="2:14" ht="12.75" customHeight="1">
      <c r="B48" s="278" t="s">
        <v>29</v>
      </c>
      <c r="C48" s="261"/>
      <c r="D48" s="32">
        <v>343</v>
      </c>
      <c r="E48" s="32">
        <v>10</v>
      </c>
      <c r="F48" s="32">
        <v>86</v>
      </c>
      <c r="G48" s="32">
        <v>100</v>
      </c>
      <c r="H48" s="32">
        <v>93</v>
      </c>
      <c r="I48" s="32">
        <v>41</v>
      </c>
      <c r="J48" s="32">
        <v>9</v>
      </c>
      <c r="K48" s="32">
        <v>4</v>
      </c>
      <c r="L48" s="52">
        <v>3</v>
      </c>
      <c r="M48" s="53">
        <v>3.326530612244898</v>
      </c>
      <c r="N48" s="53">
        <v>1.1987183353281805</v>
      </c>
    </row>
    <row r="49" spans="2:14" ht="12.75" customHeight="1">
      <c r="B49" s="278" t="s">
        <v>30</v>
      </c>
      <c r="C49" s="261"/>
      <c r="D49" s="32">
        <v>1351</v>
      </c>
      <c r="E49" s="32">
        <v>24</v>
      </c>
      <c r="F49" s="32">
        <v>306</v>
      </c>
      <c r="G49" s="32">
        <v>436</v>
      </c>
      <c r="H49" s="32">
        <v>373</v>
      </c>
      <c r="I49" s="32">
        <v>155</v>
      </c>
      <c r="J49" s="32">
        <v>40</v>
      </c>
      <c r="K49" s="32">
        <v>17</v>
      </c>
      <c r="L49" s="52">
        <v>3</v>
      </c>
      <c r="M49" s="53">
        <v>3.387860843819393</v>
      </c>
      <c r="N49" s="53">
        <v>1.1840798639977452</v>
      </c>
    </row>
    <row r="50" spans="2:14" ht="12.75" customHeight="1">
      <c r="B50" s="278" t="s">
        <v>31</v>
      </c>
      <c r="C50" s="261"/>
      <c r="D50" s="32">
        <v>1458</v>
      </c>
      <c r="E50" s="32">
        <v>28</v>
      </c>
      <c r="F50" s="32">
        <v>319</v>
      </c>
      <c r="G50" s="32">
        <v>483</v>
      </c>
      <c r="H50" s="32">
        <v>435</v>
      </c>
      <c r="I50" s="32">
        <v>142</v>
      </c>
      <c r="J50" s="32">
        <v>39</v>
      </c>
      <c r="K50" s="32">
        <v>12</v>
      </c>
      <c r="L50" s="52">
        <v>3</v>
      </c>
      <c r="M50" s="53">
        <v>3.353223593964335</v>
      </c>
      <c r="N50" s="53">
        <v>1.1289811276034736</v>
      </c>
    </row>
    <row r="51" spans="2:14" ht="12.75" customHeight="1">
      <c r="B51" s="278" t="s">
        <v>32</v>
      </c>
      <c r="C51" s="261"/>
      <c r="D51" s="32">
        <v>264</v>
      </c>
      <c r="E51" s="32">
        <v>4</v>
      </c>
      <c r="F51" s="32">
        <v>71</v>
      </c>
      <c r="G51" s="32">
        <v>83</v>
      </c>
      <c r="H51" s="32">
        <v>71</v>
      </c>
      <c r="I51" s="32">
        <v>28</v>
      </c>
      <c r="J51" s="32">
        <v>5</v>
      </c>
      <c r="K51" s="32">
        <v>2</v>
      </c>
      <c r="L51" s="52">
        <v>3</v>
      </c>
      <c r="M51" s="53">
        <v>3.268939393939394</v>
      </c>
      <c r="N51" s="53">
        <v>1.1165967152243563</v>
      </c>
    </row>
    <row r="52" spans="2:14" ht="12.75" customHeight="1">
      <c r="B52" s="278" t="s">
        <v>33</v>
      </c>
      <c r="C52" s="261"/>
      <c r="D52" s="32">
        <v>211</v>
      </c>
      <c r="E52" s="32">
        <v>7</v>
      </c>
      <c r="F52" s="32">
        <v>51</v>
      </c>
      <c r="G52" s="32">
        <v>68</v>
      </c>
      <c r="H52" s="32">
        <v>68</v>
      </c>
      <c r="I52" s="32">
        <v>15</v>
      </c>
      <c r="J52" s="32">
        <v>2</v>
      </c>
      <c r="K52" s="32">
        <v>0</v>
      </c>
      <c r="L52" s="52">
        <v>3</v>
      </c>
      <c r="M52" s="53">
        <v>3.184834123222749</v>
      </c>
      <c r="N52" s="53">
        <v>1.0183821651318485</v>
      </c>
    </row>
    <row r="53" spans="2:14" ht="12.75" customHeight="1">
      <c r="B53" s="278" t="s">
        <v>34</v>
      </c>
      <c r="C53" s="261"/>
      <c r="D53" s="32">
        <v>46</v>
      </c>
      <c r="E53" s="32">
        <v>2</v>
      </c>
      <c r="F53" s="32">
        <v>10</v>
      </c>
      <c r="G53" s="32">
        <v>14</v>
      </c>
      <c r="H53" s="32">
        <v>11</v>
      </c>
      <c r="I53" s="32">
        <v>7</v>
      </c>
      <c r="J53" s="32">
        <v>2</v>
      </c>
      <c r="K53" s="32">
        <v>0</v>
      </c>
      <c r="L53" s="52">
        <v>3</v>
      </c>
      <c r="M53" s="53">
        <v>3.369565217391304</v>
      </c>
      <c r="N53" s="53">
        <v>1.2357399160408389</v>
      </c>
    </row>
    <row r="54" spans="2:14" ht="12.75" customHeight="1">
      <c r="B54" s="278" t="s">
        <v>35</v>
      </c>
      <c r="C54" s="261"/>
      <c r="D54" s="32">
        <v>41</v>
      </c>
      <c r="E54" s="32">
        <v>1</v>
      </c>
      <c r="F54" s="32">
        <v>7</v>
      </c>
      <c r="G54" s="32">
        <v>15</v>
      </c>
      <c r="H54" s="32">
        <v>7</v>
      </c>
      <c r="I54" s="32">
        <v>9</v>
      </c>
      <c r="J54" s="32">
        <v>2</v>
      </c>
      <c r="K54" s="32">
        <v>0</v>
      </c>
      <c r="L54" s="52">
        <v>3</v>
      </c>
      <c r="M54" s="53">
        <v>3.5365853658536586</v>
      </c>
      <c r="N54" s="53">
        <v>1.2267347100251493</v>
      </c>
    </row>
    <row r="55" spans="2:14" ht="12.75" customHeight="1">
      <c r="B55" s="278" t="s">
        <v>36</v>
      </c>
      <c r="C55" s="261"/>
      <c r="D55" s="32">
        <v>732</v>
      </c>
      <c r="E55" s="32">
        <v>12</v>
      </c>
      <c r="F55" s="32">
        <v>144</v>
      </c>
      <c r="G55" s="32">
        <v>230</v>
      </c>
      <c r="H55" s="32">
        <v>242</v>
      </c>
      <c r="I55" s="32">
        <v>83</v>
      </c>
      <c r="J55" s="32">
        <v>18</v>
      </c>
      <c r="K55" s="32">
        <v>3</v>
      </c>
      <c r="L55" s="52">
        <v>3</v>
      </c>
      <c r="M55" s="53">
        <v>3.418032786885246</v>
      </c>
      <c r="N55" s="53">
        <v>1.0771104167227898</v>
      </c>
    </row>
    <row r="56" spans="2:14" ht="12.75" customHeight="1">
      <c r="B56" s="278" t="s">
        <v>37</v>
      </c>
      <c r="C56" s="261"/>
      <c r="D56" s="32">
        <v>792</v>
      </c>
      <c r="E56" s="32">
        <v>10</v>
      </c>
      <c r="F56" s="32">
        <v>163</v>
      </c>
      <c r="G56" s="32">
        <v>257</v>
      </c>
      <c r="H56" s="32">
        <v>248</v>
      </c>
      <c r="I56" s="32">
        <v>90</v>
      </c>
      <c r="J56" s="32">
        <v>21</v>
      </c>
      <c r="K56" s="32">
        <v>3</v>
      </c>
      <c r="L56" s="52">
        <v>3</v>
      </c>
      <c r="M56" s="53">
        <v>3.4053030303030303</v>
      </c>
      <c r="N56" s="53">
        <v>1.082499406441665</v>
      </c>
    </row>
    <row r="57" spans="2:14" ht="12.75" customHeight="1">
      <c r="B57" s="278" t="s">
        <v>38</v>
      </c>
      <c r="C57" s="261"/>
      <c r="D57" s="32">
        <v>302</v>
      </c>
      <c r="E57" s="32">
        <v>8</v>
      </c>
      <c r="F57" s="32">
        <v>57</v>
      </c>
      <c r="G57" s="32">
        <v>108</v>
      </c>
      <c r="H57" s="32">
        <v>92</v>
      </c>
      <c r="I57" s="32">
        <v>33</v>
      </c>
      <c r="J57" s="32">
        <v>3</v>
      </c>
      <c r="K57" s="32">
        <v>1</v>
      </c>
      <c r="L57" s="52">
        <v>3</v>
      </c>
      <c r="M57" s="53">
        <v>3.3245033112582782</v>
      </c>
      <c r="N57" s="53">
        <v>1.0378207993757425</v>
      </c>
    </row>
    <row r="58" spans="2:14" ht="12.75" customHeight="1">
      <c r="B58" s="278" t="s">
        <v>39</v>
      </c>
      <c r="C58" s="261"/>
      <c r="D58" s="32">
        <v>114</v>
      </c>
      <c r="E58" s="32">
        <v>5</v>
      </c>
      <c r="F58" s="32">
        <v>21</v>
      </c>
      <c r="G58" s="32">
        <v>34</v>
      </c>
      <c r="H58" s="32">
        <v>41</v>
      </c>
      <c r="I58" s="32">
        <v>10</v>
      </c>
      <c r="J58" s="32">
        <v>2</v>
      </c>
      <c r="K58" s="32">
        <v>1</v>
      </c>
      <c r="L58" s="52">
        <v>3</v>
      </c>
      <c r="M58" s="53">
        <v>3.3508771929824563</v>
      </c>
      <c r="N58" s="53">
        <v>1.120859784875585</v>
      </c>
    </row>
    <row r="59" spans="2:14" ht="12.75" customHeight="1">
      <c r="B59" s="278" t="s">
        <v>40</v>
      </c>
      <c r="C59" s="261"/>
      <c r="D59" s="32">
        <v>245</v>
      </c>
      <c r="E59" s="32">
        <v>3</v>
      </c>
      <c r="F59" s="32">
        <v>55</v>
      </c>
      <c r="G59" s="32">
        <v>74</v>
      </c>
      <c r="H59" s="32">
        <v>89</v>
      </c>
      <c r="I59" s="32">
        <v>20</v>
      </c>
      <c r="J59" s="32">
        <v>4</v>
      </c>
      <c r="K59" s="32">
        <v>0</v>
      </c>
      <c r="L59" s="52">
        <v>3</v>
      </c>
      <c r="M59" s="53">
        <v>3.326530612244898</v>
      </c>
      <c r="N59" s="53">
        <v>1.0038400675561732</v>
      </c>
    </row>
    <row r="60" spans="2:14" ht="12.75" customHeight="1">
      <c r="B60" s="278" t="s">
        <v>41</v>
      </c>
      <c r="C60" s="261"/>
      <c r="D60" s="32">
        <v>155</v>
      </c>
      <c r="E60" s="32">
        <v>1</v>
      </c>
      <c r="F60" s="32">
        <v>37</v>
      </c>
      <c r="G60" s="32">
        <v>42</v>
      </c>
      <c r="H60" s="32">
        <v>52</v>
      </c>
      <c r="I60" s="32">
        <v>19</v>
      </c>
      <c r="J60" s="32">
        <v>4</v>
      </c>
      <c r="K60" s="32">
        <v>0</v>
      </c>
      <c r="L60" s="52">
        <v>3</v>
      </c>
      <c r="M60" s="53">
        <v>3.4064516129032256</v>
      </c>
      <c r="N60" s="53">
        <v>1.0793021686927096</v>
      </c>
    </row>
    <row r="61" spans="2:14" ht="12.75" customHeight="1">
      <c r="B61" s="278" t="s">
        <v>42</v>
      </c>
      <c r="C61" s="261"/>
      <c r="D61" s="32">
        <v>189</v>
      </c>
      <c r="E61" s="32">
        <v>5</v>
      </c>
      <c r="F61" s="32">
        <v>27</v>
      </c>
      <c r="G61" s="32">
        <v>53</v>
      </c>
      <c r="H61" s="32">
        <v>77</v>
      </c>
      <c r="I61" s="32">
        <v>21</v>
      </c>
      <c r="J61" s="32">
        <v>4</v>
      </c>
      <c r="K61" s="32">
        <v>2</v>
      </c>
      <c r="L61" s="52">
        <v>4</v>
      </c>
      <c r="M61" s="53">
        <v>3.5396825396825395</v>
      </c>
      <c r="N61" s="53">
        <v>1.0841026806013963</v>
      </c>
    </row>
    <row r="62" spans="2:14" ht="12.75" customHeight="1">
      <c r="B62" s="278" t="s">
        <v>43</v>
      </c>
      <c r="C62" s="261"/>
      <c r="D62" s="32">
        <v>1063</v>
      </c>
      <c r="E62" s="32">
        <v>16</v>
      </c>
      <c r="F62" s="32">
        <v>163</v>
      </c>
      <c r="G62" s="32">
        <v>311</v>
      </c>
      <c r="H62" s="32">
        <v>369</v>
      </c>
      <c r="I62" s="32">
        <v>161</v>
      </c>
      <c r="J62" s="32">
        <v>38</v>
      </c>
      <c r="K62" s="32">
        <v>5</v>
      </c>
      <c r="L62" s="52">
        <v>4</v>
      </c>
      <c r="M62" s="53">
        <v>3.5954844778927564</v>
      </c>
      <c r="N62" s="53">
        <v>1.1123592297547629</v>
      </c>
    </row>
    <row r="63" spans="2:14" ht="12.75" customHeight="1">
      <c r="B63" s="278" t="s">
        <v>44</v>
      </c>
      <c r="C63" s="261"/>
      <c r="D63" s="32">
        <v>197</v>
      </c>
      <c r="E63" s="32">
        <v>2</v>
      </c>
      <c r="F63" s="32">
        <v>29</v>
      </c>
      <c r="G63" s="32">
        <v>58</v>
      </c>
      <c r="H63" s="32">
        <v>81</v>
      </c>
      <c r="I63" s="32">
        <v>19</v>
      </c>
      <c r="J63" s="32">
        <v>5</v>
      </c>
      <c r="K63" s="32">
        <v>3</v>
      </c>
      <c r="L63" s="52">
        <v>4</v>
      </c>
      <c r="M63" s="53">
        <v>3.5736040609137056</v>
      </c>
      <c r="N63" s="53">
        <v>1.064699682474348</v>
      </c>
    </row>
    <row r="64" spans="2:14" ht="12.75" customHeight="1">
      <c r="B64" s="278" t="s">
        <v>45</v>
      </c>
      <c r="C64" s="261"/>
      <c r="D64" s="32">
        <v>161</v>
      </c>
      <c r="E64" s="32">
        <v>3</v>
      </c>
      <c r="F64" s="32">
        <v>21</v>
      </c>
      <c r="G64" s="32">
        <v>42</v>
      </c>
      <c r="H64" s="32">
        <v>62</v>
      </c>
      <c r="I64" s="32">
        <v>24</v>
      </c>
      <c r="J64" s="32">
        <v>8</v>
      </c>
      <c r="K64" s="32">
        <v>1</v>
      </c>
      <c r="L64" s="52">
        <v>4</v>
      </c>
      <c r="M64" s="53">
        <v>3.68944099378882</v>
      </c>
      <c r="N64" s="53">
        <v>1.1249223575691818</v>
      </c>
    </row>
    <row r="65" spans="2:14" ht="12.75" customHeight="1">
      <c r="B65" s="278" t="s">
        <v>46</v>
      </c>
      <c r="C65" s="261"/>
      <c r="D65" s="32">
        <v>421</v>
      </c>
      <c r="E65" s="32">
        <v>7</v>
      </c>
      <c r="F65" s="32">
        <v>61</v>
      </c>
      <c r="G65" s="32">
        <v>134</v>
      </c>
      <c r="H65" s="32">
        <v>148</v>
      </c>
      <c r="I65" s="32">
        <v>50</v>
      </c>
      <c r="J65" s="32">
        <v>15</v>
      </c>
      <c r="K65" s="32">
        <v>6</v>
      </c>
      <c r="L65" s="52">
        <v>4</v>
      </c>
      <c r="M65" s="53">
        <v>3.5795724465558196</v>
      </c>
      <c r="N65" s="53">
        <v>1.1407853633941125</v>
      </c>
    </row>
    <row r="66" spans="2:14" ht="12.75" customHeight="1">
      <c r="B66" s="278" t="s">
        <v>47</v>
      </c>
      <c r="C66" s="261"/>
      <c r="D66" s="32">
        <v>396</v>
      </c>
      <c r="E66" s="32">
        <v>8</v>
      </c>
      <c r="F66" s="32">
        <v>63</v>
      </c>
      <c r="G66" s="32">
        <v>121</v>
      </c>
      <c r="H66" s="32">
        <v>139</v>
      </c>
      <c r="I66" s="32">
        <v>45</v>
      </c>
      <c r="J66" s="32">
        <v>14</v>
      </c>
      <c r="K66" s="32">
        <v>6</v>
      </c>
      <c r="L66" s="52">
        <v>4</v>
      </c>
      <c r="M66" s="53">
        <v>3.5505050505050506</v>
      </c>
      <c r="N66" s="53">
        <v>1.162700805022405</v>
      </c>
    </row>
    <row r="67" spans="2:14" ht="12">
      <c r="B67" s="278" t="s">
        <v>48</v>
      </c>
      <c r="C67" s="261"/>
      <c r="D67" s="32">
        <v>112</v>
      </c>
      <c r="E67" s="32">
        <v>6</v>
      </c>
      <c r="F67" s="32">
        <v>18</v>
      </c>
      <c r="G67" s="32">
        <v>32</v>
      </c>
      <c r="H67" s="32">
        <v>35</v>
      </c>
      <c r="I67" s="32">
        <v>17</v>
      </c>
      <c r="J67" s="32">
        <v>3</v>
      </c>
      <c r="K67" s="32">
        <v>1</v>
      </c>
      <c r="L67" s="52">
        <v>3.5</v>
      </c>
      <c r="M67" s="53">
        <v>3.4642857142857144</v>
      </c>
      <c r="N67" s="53">
        <v>1.2149857925879117</v>
      </c>
    </row>
    <row r="68" spans="2:14" ht="12">
      <c r="B68" s="278" t="s">
        <v>49</v>
      </c>
      <c r="C68" s="261"/>
      <c r="D68" s="70">
        <v>362</v>
      </c>
      <c r="E68" s="70">
        <v>7</v>
      </c>
      <c r="F68" s="70">
        <v>64</v>
      </c>
      <c r="G68" s="70">
        <v>103</v>
      </c>
      <c r="H68" s="70">
        <v>118</v>
      </c>
      <c r="I68" s="70">
        <v>60</v>
      </c>
      <c r="J68" s="70">
        <v>6</v>
      </c>
      <c r="K68" s="70">
        <v>4</v>
      </c>
      <c r="L68" s="52">
        <v>4</v>
      </c>
      <c r="M68" s="53">
        <v>3.5359116022099446</v>
      </c>
      <c r="N68" s="53">
        <v>1.1337594037166736</v>
      </c>
    </row>
    <row r="69" spans="2:14" s="68" customFormat="1" ht="12">
      <c r="B69" s="264" t="s">
        <v>330</v>
      </c>
      <c r="C69" s="274"/>
      <c r="D69" s="33">
        <v>88</v>
      </c>
      <c r="E69" s="33">
        <v>1</v>
      </c>
      <c r="F69" s="33">
        <v>12</v>
      </c>
      <c r="G69" s="33">
        <v>14</v>
      </c>
      <c r="H69" s="33">
        <v>32</v>
      </c>
      <c r="I69" s="33">
        <v>25</v>
      </c>
      <c r="J69" s="33">
        <v>2</v>
      </c>
      <c r="K69" s="33">
        <v>2</v>
      </c>
      <c r="L69" s="51">
        <v>4</v>
      </c>
      <c r="M69" s="35">
        <v>3.965909090909091</v>
      </c>
      <c r="N69" s="35">
        <v>1.3082309159974697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74">
    <mergeCell ref="B68:C68"/>
    <mergeCell ref="N3:N4"/>
    <mergeCell ref="L3:L4"/>
    <mergeCell ref="M3:M4"/>
    <mergeCell ref="I3:I5"/>
    <mergeCell ref="J3:J5"/>
    <mergeCell ref="K3:K5"/>
    <mergeCell ref="E3:E5"/>
    <mergeCell ref="F3:F5"/>
    <mergeCell ref="G3:G5"/>
    <mergeCell ref="H3:H5"/>
    <mergeCell ref="B66:C66"/>
    <mergeCell ref="B67:C67"/>
    <mergeCell ref="B69:C69"/>
    <mergeCell ref="D3:D5"/>
    <mergeCell ref="B62:C62"/>
    <mergeCell ref="B63:C63"/>
    <mergeCell ref="B64:C64"/>
    <mergeCell ref="B65:C65"/>
    <mergeCell ref="B58:C58"/>
    <mergeCell ref="B60:C60"/>
    <mergeCell ref="B61:C61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  <mergeCell ref="B59:C59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7:C17"/>
    <mergeCell ref="B11:C11"/>
    <mergeCell ref="B12:C12"/>
    <mergeCell ref="B13:C13"/>
    <mergeCell ref="B14:C14"/>
    <mergeCell ref="B18:C18"/>
    <mergeCell ref="B3:C3"/>
    <mergeCell ref="B4:C5"/>
    <mergeCell ref="B6:C6"/>
    <mergeCell ref="B7:C7"/>
    <mergeCell ref="B15:C15"/>
    <mergeCell ref="B16:C1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9.28125" style="0" bestFit="1" customWidth="1"/>
    <col min="5" max="5" width="5.57421875" style="0" bestFit="1" customWidth="1"/>
    <col min="6" max="7" width="6.57421875" style="0" bestFit="1" customWidth="1"/>
    <col min="8" max="14" width="6.7109375" style="0" bestFit="1" customWidth="1"/>
    <col min="15" max="19" width="8.140625" style="0" bestFit="1" customWidth="1"/>
    <col min="20" max="20" width="6.7109375" style="0" customWidth="1"/>
    <col min="21" max="21" width="9.421875" style="0" bestFit="1" customWidth="1"/>
    <col min="22" max="23" width="9.28125" style="0" bestFit="1" customWidth="1"/>
  </cols>
  <sheetData>
    <row r="1" spans="1:18" ht="18.75">
      <c r="A1" s="43" t="s">
        <v>149</v>
      </c>
      <c r="B1" s="14" t="s">
        <v>148</v>
      </c>
      <c r="D1" s="14" t="s">
        <v>150</v>
      </c>
      <c r="Q1" s="14" t="s">
        <v>151</v>
      </c>
      <c r="R1" s="14"/>
    </row>
    <row r="2" spans="1:3" ht="17.25" customHeight="1">
      <c r="A2" s="43"/>
      <c r="C2" s="5"/>
    </row>
    <row r="3" spans="2:23" ht="24" customHeight="1">
      <c r="B3" s="240" t="s">
        <v>154</v>
      </c>
      <c r="C3" s="284"/>
      <c r="D3" s="279" t="s">
        <v>0</v>
      </c>
      <c r="E3" s="40"/>
      <c r="F3" s="79">
        <v>100</v>
      </c>
      <c r="G3" s="79">
        <v>200</v>
      </c>
      <c r="H3" s="79">
        <v>300</v>
      </c>
      <c r="I3" s="79">
        <v>400</v>
      </c>
      <c r="J3" s="79">
        <v>500</v>
      </c>
      <c r="K3" s="79">
        <v>600</v>
      </c>
      <c r="L3" s="79">
        <v>700</v>
      </c>
      <c r="M3" s="79">
        <v>800</v>
      </c>
      <c r="N3" s="79">
        <v>900</v>
      </c>
      <c r="O3" s="79">
        <v>1000</v>
      </c>
      <c r="P3" s="79">
        <v>1100</v>
      </c>
      <c r="Q3" s="79">
        <v>1200</v>
      </c>
      <c r="R3" s="79">
        <v>1300</v>
      </c>
      <c r="S3" s="79">
        <v>1400</v>
      </c>
      <c r="T3" s="80" t="s">
        <v>104</v>
      </c>
      <c r="U3" s="279" t="s">
        <v>50</v>
      </c>
      <c r="V3" s="279" t="s">
        <v>51</v>
      </c>
      <c r="W3" s="279" t="s">
        <v>52</v>
      </c>
    </row>
    <row r="4" spans="2:23" s="15" customFormat="1" ht="13.5" customHeight="1">
      <c r="B4" s="270" t="s">
        <v>351</v>
      </c>
      <c r="C4" s="27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7" t="s">
        <v>92</v>
      </c>
      <c r="P4" s="36" t="s">
        <v>92</v>
      </c>
      <c r="Q4" s="37" t="s">
        <v>92</v>
      </c>
      <c r="R4" s="37" t="s">
        <v>92</v>
      </c>
      <c r="S4" s="37" t="s">
        <v>92</v>
      </c>
      <c r="T4" s="37" t="s">
        <v>92</v>
      </c>
      <c r="U4" s="280"/>
      <c r="V4" s="280"/>
      <c r="W4" s="280"/>
    </row>
    <row r="5" spans="2:23" ht="24">
      <c r="B5" s="272"/>
      <c r="C5" s="273"/>
      <c r="D5" s="281"/>
      <c r="E5" s="77" t="s">
        <v>103</v>
      </c>
      <c r="F5" s="78">
        <v>199.9</v>
      </c>
      <c r="G5" s="78">
        <v>299.9</v>
      </c>
      <c r="H5" s="78">
        <v>399.9</v>
      </c>
      <c r="I5" s="78">
        <v>499.9</v>
      </c>
      <c r="J5" s="78">
        <v>599.9</v>
      </c>
      <c r="K5" s="78">
        <v>699.9</v>
      </c>
      <c r="L5" s="78">
        <v>799.9</v>
      </c>
      <c r="M5" s="78">
        <v>899.9</v>
      </c>
      <c r="N5" s="78">
        <v>999.9</v>
      </c>
      <c r="O5" s="78">
        <v>1099.9</v>
      </c>
      <c r="P5" s="78">
        <v>1199.9</v>
      </c>
      <c r="Q5" s="78">
        <v>1299.9</v>
      </c>
      <c r="R5" s="78">
        <v>1399.9</v>
      </c>
      <c r="S5" s="78">
        <v>1499.9</v>
      </c>
      <c r="T5" s="39"/>
      <c r="U5" s="21" t="s">
        <v>94</v>
      </c>
      <c r="V5" s="21" t="s">
        <v>94</v>
      </c>
      <c r="W5" s="21" t="s">
        <v>94</v>
      </c>
    </row>
    <row r="6" spans="2:24" ht="12">
      <c r="B6" s="276" t="s">
        <v>1</v>
      </c>
      <c r="C6" s="277"/>
      <c r="D6" s="42">
        <v>23739</v>
      </c>
      <c r="E6" s="42">
        <v>3</v>
      </c>
      <c r="F6" s="42">
        <v>32</v>
      </c>
      <c r="G6" s="42">
        <v>573</v>
      </c>
      <c r="H6" s="42">
        <v>3121</v>
      </c>
      <c r="I6" s="42">
        <v>6175</v>
      </c>
      <c r="J6" s="42">
        <v>4579</v>
      </c>
      <c r="K6" s="42">
        <v>3186</v>
      </c>
      <c r="L6" s="42">
        <v>2140</v>
      </c>
      <c r="M6" s="42">
        <v>1329</v>
      </c>
      <c r="N6" s="42">
        <v>838</v>
      </c>
      <c r="O6" s="42">
        <v>525</v>
      </c>
      <c r="P6" s="42">
        <v>345</v>
      </c>
      <c r="Q6" s="42">
        <v>244</v>
      </c>
      <c r="R6" s="42">
        <v>157</v>
      </c>
      <c r="S6" s="42">
        <v>110</v>
      </c>
      <c r="T6" s="42">
        <v>382</v>
      </c>
      <c r="U6" s="54">
        <v>5379.927</v>
      </c>
      <c r="V6" s="46">
        <v>6105.036876953536</v>
      </c>
      <c r="W6" s="46">
        <v>2962.3522844002964</v>
      </c>
      <c r="X6" s="44"/>
    </row>
    <row r="7" spans="2:23" ht="12">
      <c r="B7" s="278" t="s">
        <v>2</v>
      </c>
      <c r="C7" s="261"/>
      <c r="D7" s="32">
        <v>12206</v>
      </c>
      <c r="E7" s="32">
        <v>0</v>
      </c>
      <c r="F7" s="32">
        <v>12</v>
      </c>
      <c r="G7" s="32">
        <v>188</v>
      </c>
      <c r="H7" s="32">
        <v>1138</v>
      </c>
      <c r="I7" s="32">
        <v>2989</v>
      </c>
      <c r="J7" s="32">
        <v>2331</v>
      </c>
      <c r="K7" s="32">
        <v>1746</v>
      </c>
      <c r="L7" s="32">
        <v>1238</v>
      </c>
      <c r="M7" s="32">
        <v>813</v>
      </c>
      <c r="N7" s="32">
        <v>545</v>
      </c>
      <c r="O7" s="32">
        <v>355</v>
      </c>
      <c r="P7" s="32">
        <v>244</v>
      </c>
      <c r="Q7" s="32">
        <v>176</v>
      </c>
      <c r="R7" s="32">
        <v>102</v>
      </c>
      <c r="S7" s="32">
        <v>72</v>
      </c>
      <c r="T7" s="32">
        <v>257</v>
      </c>
      <c r="U7" s="55">
        <v>5729.0925</v>
      </c>
      <c r="V7" s="45">
        <v>6515.914956660667</v>
      </c>
      <c r="W7" s="45">
        <v>3179.4831643380758</v>
      </c>
    </row>
    <row r="8" spans="2:23" ht="12">
      <c r="B8" s="99"/>
      <c r="C8" s="93" t="s">
        <v>136</v>
      </c>
      <c r="D8" s="32">
        <v>5381</v>
      </c>
      <c r="E8" s="32">
        <v>0</v>
      </c>
      <c r="F8" s="32">
        <v>7</v>
      </c>
      <c r="G8" s="32">
        <v>71</v>
      </c>
      <c r="H8" s="32">
        <v>430</v>
      </c>
      <c r="I8" s="32">
        <v>1113</v>
      </c>
      <c r="J8" s="32">
        <v>957</v>
      </c>
      <c r="K8" s="32">
        <v>778</v>
      </c>
      <c r="L8" s="32">
        <v>576</v>
      </c>
      <c r="M8" s="32">
        <v>456</v>
      </c>
      <c r="N8" s="32">
        <v>282</v>
      </c>
      <c r="O8" s="32">
        <v>199</v>
      </c>
      <c r="P8" s="32">
        <v>140</v>
      </c>
      <c r="Q8" s="32">
        <v>103</v>
      </c>
      <c r="R8" s="32">
        <v>65</v>
      </c>
      <c r="S8" s="32">
        <v>45</v>
      </c>
      <c r="T8" s="32">
        <v>159</v>
      </c>
      <c r="U8" s="55">
        <v>6084.698</v>
      </c>
      <c r="V8" s="45">
        <v>6957.474177847968</v>
      </c>
      <c r="W8" s="45">
        <v>3449.0896706514395</v>
      </c>
    </row>
    <row r="9" spans="2:23" ht="12">
      <c r="B9" s="99"/>
      <c r="C9" s="93" t="s">
        <v>137</v>
      </c>
      <c r="D9" s="32">
        <v>3998</v>
      </c>
      <c r="E9" s="32">
        <v>0</v>
      </c>
      <c r="F9" s="32">
        <v>2</v>
      </c>
      <c r="G9" s="32">
        <v>73</v>
      </c>
      <c r="H9" s="32">
        <v>450</v>
      </c>
      <c r="I9" s="32">
        <v>1106</v>
      </c>
      <c r="J9" s="32">
        <v>779</v>
      </c>
      <c r="K9" s="32">
        <v>538</v>
      </c>
      <c r="L9" s="32">
        <v>382</v>
      </c>
      <c r="M9" s="32">
        <v>204</v>
      </c>
      <c r="N9" s="32">
        <v>154</v>
      </c>
      <c r="O9" s="32">
        <v>99</v>
      </c>
      <c r="P9" s="32">
        <v>53</v>
      </c>
      <c r="Q9" s="32">
        <v>43</v>
      </c>
      <c r="R9" s="32">
        <v>25</v>
      </c>
      <c r="S9" s="32">
        <v>22</v>
      </c>
      <c r="T9" s="32">
        <v>68</v>
      </c>
      <c r="U9" s="55">
        <v>5433.0375</v>
      </c>
      <c r="V9" s="45">
        <v>6178.964982741361</v>
      </c>
      <c r="W9" s="45">
        <v>2947.494562508107</v>
      </c>
    </row>
    <row r="10" spans="2:23" ht="12">
      <c r="B10" s="99"/>
      <c r="C10" s="93" t="s">
        <v>138</v>
      </c>
      <c r="D10" s="32">
        <v>2827</v>
      </c>
      <c r="E10" s="32">
        <v>0</v>
      </c>
      <c r="F10" s="32">
        <v>3</v>
      </c>
      <c r="G10" s="32">
        <v>44</v>
      </c>
      <c r="H10" s="32">
        <v>258</v>
      </c>
      <c r="I10" s="32">
        <v>770</v>
      </c>
      <c r="J10" s="32">
        <v>595</v>
      </c>
      <c r="K10" s="32">
        <v>430</v>
      </c>
      <c r="L10" s="32">
        <v>280</v>
      </c>
      <c r="M10" s="32">
        <v>153</v>
      </c>
      <c r="N10" s="32">
        <v>109</v>
      </c>
      <c r="O10" s="32">
        <v>57</v>
      </c>
      <c r="P10" s="32">
        <v>51</v>
      </c>
      <c r="Q10" s="32">
        <v>30</v>
      </c>
      <c r="R10" s="32">
        <v>12</v>
      </c>
      <c r="S10" s="32">
        <v>5</v>
      </c>
      <c r="T10" s="32">
        <v>30</v>
      </c>
      <c r="U10" s="55">
        <v>5516.261</v>
      </c>
      <c r="V10" s="45">
        <v>6151.958758047378</v>
      </c>
      <c r="W10" s="45">
        <v>2839.021612148472</v>
      </c>
    </row>
    <row r="11" spans="2:23" ht="12">
      <c r="B11" s="282" t="s">
        <v>3</v>
      </c>
      <c r="C11" s="274"/>
      <c r="D11" s="33">
        <v>11533</v>
      </c>
      <c r="E11" s="33">
        <v>3</v>
      </c>
      <c r="F11" s="33">
        <v>20</v>
      </c>
      <c r="G11" s="33">
        <v>385</v>
      </c>
      <c r="H11" s="33">
        <v>1983</v>
      </c>
      <c r="I11" s="33">
        <v>3186</v>
      </c>
      <c r="J11" s="33">
        <v>2248</v>
      </c>
      <c r="K11" s="33">
        <v>1440</v>
      </c>
      <c r="L11" s="33">
        <v>902</v>
      </c>
      <c r="M11" s="33">
        <v>516</v>
      </c>
      <c r="N11" s="33">
        <v>293</v>
      </c>
      <c r="O11" s="33">
        <v>170</v>
      </c>
      <c r="P11" s="33">
        <v>101</v>
      </c>
      <c r="Q11" s="33">
        <v>68</v>
      </c>
      <c r="R11" s="33">
        <v>55</v>
      </c>
      <c r="S11" s="33">
        <v>38</v>
      </c>
      <c r="T11" s="33">
        <v>125</v>
      </c>
      <c r="U11" s="54">
        <v>5062.879</v>
      </c>
      <c r="V11" s="46">
        <v>5670.182299575133</v>
      </c>
      <c r="W11" s="46">
        <v>2645.1994823366354</v>
      </c>
    </row>
    <row r="12" spans="2:23" ht="12" customHeight="1">
      <c r="B12" s="260" t="s">
        <v>340</v>
      </c>
      <c r="C12" s="261"/>
      <c r="D12" s="32">
        <v>1311</v>
      </c>
      <c r="E12" s="32">
        <v>2</v>
      </c>
      <c r="F12" s="32">
        <v>1</v>
      </c>
      <c r="G12" s="32">
        <v>67</v>
      </c>
      <c r="H12" s="32">
        <v>362</v>
      </c>
      <c r="I12" s="32">
        <v>365</v>
      </c>
      <c r="J12" s="32">
        <v>194</v>
      </c>
      <c r="K12" s="32">
        <v>126</v>
      </c>
      <c r="L12" s="32">
        <v>74</v>
      </c>
      <c r="M12" s="32">
        <v>45</v>
      </c>
      <c r="N12" s="32">
        <v>24</v>
      </c>
      <c r="O12" s="32">
        <v>8</v>
      </c>
      <c r="P12" s="32">
        <v>11</v>
      </c>
      <c r="Q12" s="32">
        <v>8</v>
      </c>
      <c r="R12" s="32">
        <v>6</v>
      </c>
      <c r="S12" s="32">
        <v>5</v>
      </c>
      <c r="T12" s="32">
        <v>13</v>
      </c>
      <c r="U12" s="55">
        <v>4560</v>
      </c>
      <c r="V12" s="45">
        <v>5226.513926010685</v>
      </c>
      <c r="W12" s="45">
        <v>2629.498663202455</v>
      </c>
    </row>
    <row r="13" spans="2:23" ht="12" customHeight="1">
      <c r="B13" s="260" t="s">
        <v>341</v>
      </c>
      <c r="C13" s="261"/>
      <c r="D13" s="32">
        <v>1221</v>
      </c>
      <c r="E13" s="32">
        <v>0</v>
      </c>
      <c r="F13" s="32">
        <v>2</v>
      </c>
      <c r="G13" s="32">
        <v>55</v>
      </c>
      <c r="H13" s="32">
        <v>211</v>
      </c>
      <c r="I13" s="32">
        <v>311</v>
      </c>
      <c r="J13" s="32">
        <v>224</v>
      </c>
      <c r="K13" s="32">
        <v>153</v>
      </c>
      <c r="L13" s="32">
        <v>105</v>
      </c>
      <c r="M13" s="32">
        <v>53</v>
      </c>
      <c r="N13" s="32">
        <v>40</v>
      </c>
      <c r="O13" s="32">
        <v>27</v>
      </c>
      <c r="P13" s="32">
        <v>12</v>
      </c>
      <c r="Q13" s="32">
        <v>8</v>
      </c>
      <c r="R13" s="32">
        <v>7</v>
      </c>
      <c r="S13" s="32">
        <v>6</v>
      </c>
      <c r="T13" s="32">
        <v>7</v>
      </c>
      <c r="U13" s="55">
        <v>5092.443</v>
      </c>
      <c r="V13" s="45">
        <v>5684.8194275184305</v>
      </c>
      <c r="W13" s="45">
        <v>2339.8045309327044</v>
      </c>
    </row>
    <row r="14" spans="2:23" ht="12" customHeight="1">
      <c r="B14" s="260" t="s">
        <v>342</v>
      </c>
      <c r="C14" s="261"/>
      <c r="D14" s="32">
        <v>1776</v>
      </c>
      <c r="E14" s="32">
        <v>1</v>
      </c>
      <c r="F14" s="32">
        <v>3</v>
      </c>
      <c r="G14" s="32">
        <v>58</v>
      </c>
      <c r="H14" s="32">
        <v>295</v>
      </c>
      <c r="I14" s="32">
        <v>532</v>
      </c>
      <c r="J14" s="32">
        <v>332</v>
      </c>
      <c r="K14" s="32">
        <v>211</v>
      </c>
      <c r="L14" s="32">
        <v>133</v>
      </c>
      <c r="M14" s="32">
        <v>85</v>
      </c>
      <c r="N14" s="32">
        <v>47</v>
      </c>
      <c r="O14" s="32">
        <v>22</v>
      </c>
      <c r="P14" s="32">
        <v>11</v>
      </c>
      <c r="Q14" s="32">
        <v>10</v>
      </c>
      <c r="R14" s="32">
        <v>8</v>
      </c>
      <c r="S14" s="32">
        <v>3</v>
      </c>
      <c r="T14" s="32">
        <v>25</v>
      </c>
      <c r="U14" s="55">
        <v>4999.866</v>
      </c>
      <c r="V14" s="45">
        <v>5705.86625844593</v>
      </c>
      <c r="W14" s="45">
        <v>3314.288177476511</v>
      </c>
    </row>
    <row r="15" spans="2:23" ht="12" customHeight="1">
      <c r="B15" s="260" t="s">
        <v>343</v>
      </c>
      <c r="C15" s="261"/>
      <c r="D15" s="32">
        <v>7425</v>
      </c>
      <c r="E15" s="32">
        <v>0</v>
      </c>
      <c r="F15" s="32">
        <v>9</v>
      </c>
      <c r="G15" s="32">
        <v>114</v>
      </c>
      <c r="H15" s="32">
        <v>733</v>
      </c>
      <c r="I15" s="32">
        <v>1700</v>
      </c>
      <c r="J15" s="32">
        <v>1372</v>
      </c>
      <c r="K15" s="32">
        <v>1036</v>
      </c>
      <c r="L15" s="32">
        <v>752</v>
      </c>
      <c r="M15" s="32">
        <v>551</v>
      </c>
      <c r="N15" s="32">
        <v>330</v>
      </c>
      <c r="O15" s="32">
        <v>232</v>
      </c>
      <c r="P15" s="32">
        <v>167</v>
      </c>
      <c r="Q15" s="32">
        <v>120</v>
      </c>
      <c r="R15" s="32">
        <v>75</v>
      </c>
      <c r="S15" s="32">
        <v>52</v>
      </c>
      <c r="T15" s="32">
        <v>182</v>
      </c>
      <c r="U15" s="55">
        <v>5829.202</v>
      </c>
      <c r="V15" s="45">
        <v>6643.434861952853</v>
      </c>
      <c r="W15" s="45">
        <v>3258.5064658457545</v>
      </c>
    </row>
    <row r="16" spans="2:23" ht="12" customHeight="1">
      <c r="B16" s="260" t="s">
        <v>344</v>
      </c>
      <c r="C16" s="261"/>
      <c r="D16" s="32">
        <v>2083</v>
      </c>
      <c r="E16" s="32">
        <v>0</v>
      </c>
      <c r="F16" s="32">
        <v>3</v>
      </c>
      <c r="G16" s="32">
        <v>34</v>
      </c>
      <c r="H16" s="32">
        <v>195</v>
      </c>
      <c r="I16" s="32">
        <v>555</v>
      </c>
      <c r="J16" s="32">
        <v>426</v>
      </c>
      <c r="K16" s="32">
        <v>325</v>
      </c>
      <c r="L16" s="32">
        <v>207</v>
      </c>
      <c r="M16" s="32">
        <v>119</v>
      </c>
      <c r="N16" s="32">
        <v>85</v>
      </c>
      <c r="O16" s="32">
        <v>45</v>
      </c>
      <c r="P16" s="32">
        <v>31</v>
      </c>
      <c r="Q16" s="32">
        <v>24</v>
      </c>
      <c r="R16" s="32">
        <v>9</v>
      </c>
      <c r="S16" s="32">
        <v>2</v>
      </c>
      <c r="T16" s="32">
        <v>23</v>
      </c>
      <c r="U16" s="55">
        <v>5536.421</v>
      </c>
      <c r="V16" s="45">
        <v>6181.736553528553</v>
      </c>
      <c r="W16" s="45">
        <v>3004.4234619393746</v>
      </c>
    </row>
    <row r="17" spans="2:23" ht="12" customHeight="1">
      <c r="B17" s="260" t="s">
        <v>345</v>
      </c>
      <c r="C17" s="261"/>
      <c r="D17" s="32">
        <v>509</v>
      </c>
      <c r="E17" s="32">
        <v>0</v>
      </c>
      <c r="F17" s="32">
        <v>1</v>
      </c>
      <c r="G17" s="32">
        <v>15</v>
      </c>
      <c r="H17" s="32">
        <v>74</v>
      </c>
      <c r="I17" s="32">
        <v>131</v>
      </c>
      <c r="J17" s="32">
        <v>118</v>
      </c>
      <c r="K17" s="32">
        <v>69</v>
      </c>
      <c r="L17" s="32">
        <v>41</v>
      </c>
      <c r="M17" s="32">
        <v>23</v>
      </c>
      <c r="N17" s="32">
        <v>18</v>
      </c>
      <c r="O17" s="32">
        <v>6</v>
      </c>
      <c r="P17" s="32">
        <v>4</v>
      </c>
      <c r="Q17" s="32">
        <v>1</v>
      </c>
      <c r="R17" s="32">
        <v>2</v>
      </c>
      <c r="S17" s="32">
        <v>1</v>
      </c>
      <c r="T17" s="32">
        <v>5</v>
      </c>
      <c r="U17" s="55">
        <v>5221.292</v>
      </c>
      <c r="V17" s="45">
        <v>5700.30237917485</v>
      </c>
      <c r="W17" s="45">
        <v>2166.2587467115145</v>
      </c>
    </row>
    <row r="18" spans="2:23" ht="12" customHeight="1">
      <c r="B18" s="260" t="s">
        <v>346</v>
      </c>
      <c r="C18" s="261"/>
      <c r="D18" s="32">
        <v>3998</v>
      </c>
      <c r="E18" s="32">
        <v>0</v>
      </c>
      <c r="F18" s="32">
        <v>2</v>
      </c>
      <c r="G18" s="32">
        <v>73</v>
      </c>
      <c r="H18" s="32">
        <v>450</v>
      </c>
      <c r="I18" s="32">
        <v>1106</v>
      </c>
      <c r="J18" s="32">
        <v>779</v>
      </c>
      <c r="K18" s="32">
        <v>538</v>
      </c>
      <c r="L18" s="32">
        <v>382</v>
      </c>
      <c r="M18" s="32">
        <v>204</v>
      </c>
      <c r="N18" s="32">
        <v>154</v>
      </c>
      <c r="O18" s="32">
        <v>99</v>
      </c>
      <c r="P18" s="32">
        <v>53</v>
      </c>
      <c r="Q18" s="32">
        <v>43</v>
      </c>
      <c r="R18" s="32">
        <v>25</v>
      </c>
      <c r="S18" s="32">
        <v>22</v>
      </c>
      <c r="T18" s="32">
        <v>68</v>
      </c>
      <c r="U18" s="55">
        <v>5433.0375</v>
      </c>
      <c r="V18" s="45">
        <v>6178.964982741361</v>
      </c>
      <c r="W18" s="45">
        <v>2947.494562508107</v>
      </c>
    </row>
    <row r="19" spans="2:23" ht="12" customHeight="1">
      <c r="B19" s="260" t="s">
        <v>347</v>
      </c>
      <c r="C19" s="261"/>
      <c r="D19" s="32">
        <v>1913</v>
      </c>
      <c r="E19" s="32">
        <v>0</v>
      </c>
      <c r="F19" s="32">
        <v>4</v>
      </c>
      <c r="G19" s="32">
        <v>48</v>
      </c>
      <c r="H19" s="32">
        <v>221</v>
      </c>
      <c r="I19" s="32">
        <v>530</v>
      </c>
      <c r="J19" s="32">
        <v>433</v>
      </c>
      <c r="K19" s="32">
        <v>265</v>
      </c>
      <c r="L19" s="32">
        <v>160</v>
      </c>
      <c r="M19" s="32">
        <v>93</v>
      </c>
      <c r="N19" s="32">
        <v>52</v>
      </c>
      <c r="O19" s="32">
        <v>33</v>
      </c>
      <c r="P19" s="32">
        <v>26</v>
      </c>
      <c r="Q19" s="32">
        <v>14</v>
      </c>
      <c r="R19" s="32">
        <v>7</v>
      </c>
      <c r="S19" s="32">
        <v>4</v>
      </c>
      <c r="T19" s="32">
        <v>23</v>
      </c>
      <c r="U19" s="55">
        <v>5307.418</v>
      </c>
      <c r="V19" s="45">
        <v>5873.577150548885</v>
      </c>
      <c r="W19" s="45">
        <v>2480.9851330483816</v>
      </c>
    </row>
    <row r="20" spans="2:23" ht="12" customHeight="1">
      <c r="B20" s="260" t="s">
        <v>348</v>
      </c>
      <c r="C20" s="261"/>
      <c r="D20" s="32">
        <v>703</v>
      </c>
      <c r="E20" s="32">
        <v>0</v>
      </c>
      <c r="F20" s="32">
        <v>3</v>
      </c>
      <c r="G20" s="32">
        <v>23</v>
      </c>
      <c r="H20" s="32">
        <v>124</v>
      </c>
      <c r="I20" s="32">
        <v>175</v>
      </c>
      <c r="J20" s="32">
        <v>152</v>
      </c>
      <c r="K20" s="32">
        <v>83</v>
      </c>
      <c r="L20" s="32">
        <v>55</v>
      </c>
      <c r="M20" s="32">
        <v>36</v>
      </c>
      <c r="N20" s="32">
        <v>17</v>
      </c>
      <c r="O20" s="32">
        <v>14</v>
      </c>
      <c r="P20" s="32">
        <v>7</v>
      </c>
      <c r="Q20" s="32">
        <v>2</v>
      </c>
      <c r="R20" s="32">
        <v>4</v>
      </c>
      <c r="S20" s="32">
        <v>2</v>
      </c>
      <c r="T20" s="32">
        <v>6</v>
      </c>
      <c r="U20" s="55">
        <v>5133.588</v>
      </c>
      <c r="V20" s="45">
        <v>5686.096681365579</v>
      </c>
      <c r="W20" s="45">
        <v>2546.6946588694996</v>
      </c>
    </row>
    <row r="21" spans="2:23" ht="12" customHeight="1">
      <c r="B21" s="260" t="s">
        <v>386</v>
      </c>
      <c r="C21" s="261"/>
      <c r="D21" s="32">
        <v>1421</v>
      </c>
      <c r="E21" s="32">
        <v>0</v>
      </c>
      <c r="F21" s="32">
        <v>1</v>
      </c>
      <c r="G21" s="32">
        <v>33</v>
      </c>
      <c r="H21" s="32">
        <v>231</v>
      </c>
      <c r="I21" s="32">
        <v>400</v>
      </c>
      <c r="J21" s="32">
        <v>276</v>
      </c>
      <c r="K21" s="32">
        <v>189</v>
      </c>
      <c r="L21" s="32">
        <v>106</v>
      </c>
      <c r="M21" s="32">
        <v>63</v>
      </c>
      <c r="N21" s="32">
        <v>44</v>
      </c>
      <c r="O21" s="32">
        <v>18</v>
      </c>
      <c r="P21" s="32">
        <v>13</v>
      </c>
      <c r="Q21" s="32">
        <v>9</v>
      </c>
      <c r="R21" s="32">
        <v>9</v>
      </c>
      <c r="S21" s="32">
        <v>11</v>
      </c>
      <c r="T21" s="32">
        <v>18</v>
      </c>
      <c r="U21" s="55">
        <v>5128.268</v>
      </c>
      <c r="V21" s="45">
        <v>5793.600263898647</v>
      </c>
      <c r="W21" s="45">
        <v>2657.667924576725</v>
      </c>
    </row>
    <row r="22" spans="2:23" ht="12" customHeight="1">
      <c r="B22" s="264" t="s">
        <v>349</v>
      </c>
      <c r="C22" s="274"/>
      <c r="D22" s="33">
        <v>1379</v>
      </c>
      <c r="E22" s="33">
        <v>0</v>
      </c>
      <c r="F22" s="33">
        <v>3</v>
      </c>
      <c r="G22" s="33">
        <v>53</v>
      </c>
      <c r="H22" s="33">
        <v>225</v>
      </c>
      <c r="I22" s="33">
        <v>370</v>
      </c>
      <c r="J22" s="33">
        <v>273</v>
      </c>
      <c r="K22" s="33">
        <v>191</v>
      </c>
      <c r="L22" s="33">
        <v>125</v>
      </c>
      <c r="M22" s="33">
        <v>57</v>
      </c>
      <c r="N22" s="33">
        <v>27</v>
      </c>
      <c r="O22" s="33">
        <v>21</v>
      </c>
      <c r="P22" s="33">
        <v>10</v>
      </c>
      <c r="Q22" s="33">
        <v>5</v>
      </c>
      <c r="R22" s="33">
        <v>5</v>
      </c>
      <c r="S22" s="33">
        <v>2</v>
      </c>
      <c r="T22" s="33">
        <v>12</v>
      </c>
      <c r="U22" s="54">
        <v>5132.94</v>
      </c>
      <c r="V22" s="46">
        <v>5602.266595358956</v>
      </c>
      <c r="W22" s="46">
        <v>2333.9097397582495</v>
      </c>
    </row>
    <row r="23" spans="2:23" ht="12">
      <c r="B23" s="278" t="s">
        <v>4</v>
      </c>
      <c r="C23" s="261"/>
      <c r="D23" s="32">
        <v>1311</v>
      </c>
      <c r="E23" s="32">
        <v>2</v>
      </c>
      <c r="F23" s="32">
        <v>1</v>
      </c>
      <c r="G23" s="32">
        <v>67</v>
      </c>
      <c r="H23" s="32">
        <v>362</v>
      </c>
      <c r="I23" s="32">
        <v>365</v>
      </c>
      <c r="J23" s="32">
        <v>194</v>
      </c>
      <c r="K23" s="32">
        <v>126</v>
      </c>
      <c r="L23" s="32">
        <v>74</v>
      </c>
      <c r="M23" s="32">
        <v>45</v>
      </c>
      <c r="N23" s="32">
        <v>24</v>
      </c>
      <c r="O23" s="32">
        <v>8</v>
      </c>
      <c r="P23" s="32">
        <v>11</v>
      </c>
      <c r="Q23" s="32">
        <v>8</v>
      </c>
      <c r="R23" s="32">
        <v>6</v>
      </c>
      <c r="S23" s="32">
        <v>5</v>
      </c>
      <c r="T23" s="32">
        <v>13</v>
      </c>
      <c r="U23" s="55">
        <v>4560</v>
      </c>
      <c r="V23" s="45">
        <v>5226.513926010685</v>
      </c>
      <c r="W23" s="45">
        <v>2629.498663202455</v>
      </c>
    </row>
    <row r="24" spans="2:23" ht="12">
      <c r="B24" s="278" t="s">
        <v>5</v>
      </c>
      <c r="C24" s="261"/>
      <c r="D24" s="32">
        <v>124</v>
      </c>
      <c r="E24" s="32">
        <v>0</v>
      </c>
      <c r="F24" s="32">
        <v>1</v>
      </c>
      <c r="G24" s="32">
        <v>3</v>
      </c>
      <c r="H24" s="32">
        <v>18</v>
      </c>
      <c r="I24" s="32">
        <v>35</v>
      </c>
      <c r="J24" s="32">
        <v>23</v>
      </c>
      <c r="K24" s="32">
        <v>15</v>
      </c>
      <c r="L24" s="32">
        <v>13</v>
      </c>
      <c r="M24" s="32">
        <v>9</v>
      </c>
      <c r="N24" s="32">
        <v>2</v>
      </c>
      <c r="O24" s="32">
        <v>2</v>
      </c>
      <c r="P24" s="32">
        <v>1</v>
      </c>
      <c r="Q24" s="32">
        <v>1</v>
      </c>
      <c r="R24" s="32">
        <v>0</v>
      </c>
      <c r="S24" s="32">
        <v>1</v>
      </c>
      <c r="T24" s="32">
        <v>0</v>
      </c>
      <c r="U24" s="55">
        <v>5130.717500000001</v>
      </c>
      <c r="V24" s="45">
        <v>5667.567104838708</v>
      </c>
      <c r="W24" s="45">
        <v>2054.4619008716536</v>
      </c>
    </row>
    <row r="25" spans="2:23" ht="12">
      <c r="B25" s="278" t="s">
        <v>6</v>
      </c>
      <c r="C25" s="261"/>
      <c r="D25" s="32">
        <v>321</v>
      </c>
      <c r="E25" s="32">
        <v>0</v>
      </c>
      <c r="F25" s="32">
        <v>1</v>
      </c>
      <c r="G25" s="32">
        <v>16</v>
      </c>
      <c r="H25" s="32">
        <v>67</v>
      </c>
      <c r="I25" s="32">
        <v>90</v>
      </c>
      <c r="J25" s="32">
        <v>58</v>
      </c>
      <c r="K25" s="32">
        <v>37</v>
      </c>
      <c r="L25" s="32">
        <v>17</v>
      </c>
      <c r="M25" s="32">
        <v>14</v>
      </c>
      <c r="N25" s="32">
        <v>8</v>
      </c>
      <c r="O25" s="32">
        <v>8</v>
      </c>
      <c r="P25" s="32">
        <v>0</v>
      </c>
      <c r="Q25" s="32">
        <v>2</v>
      </c>
      <c r="R25" s="32">
        <v>2</v>
      </c>
      <c r="S25" s="32">
        <v>0</v>
      </c>
      <c r="T25" s="32">
        <v>1</v>
      </c>
      <c r="U25" s="55">
        <v>4783.797</v>
      </c>
      <c r="V25" s="45">
        <v>5321.452894080998</v>
      </c>
      <c r="W25" s="45">
        <v>2066.9410166012985</v>
      </c>
    </row>
    <row r="26" spans="2:23" ht="12">
      <c r="B26" s="278" t="s">
        <v>7</v>
      </c>
      <c r="C26" s="261"/>
      <c r="D26" s="32">
        <v>353</v>
      </c>
      <c r="E26" s="32">
        <v>0</v>
      </c>
      <c r="F26" s="32">
        <v>0</v>
      </c>
      <c r="G26" s="32">
        <v>14</v>
      </c>
      <c r="H26" s="32">
        <v>39</v>
      </c>
      <c r="I26" s="32">
        <v>77</v>
      </c>
      <c r="J26" s="32">
        <v>68</v>
      </c>
      <c r="K26" s="32">
        <v>49</v>
      </c>
      <c r="L26" s="32">
        <v>46</v>
      </c>
      <c r="M26" s="32">
        <v>16</v>
      </c>
      <c r="N26" s="32">
        <v>20</v>
      </c>
      <c r="O26" s="32">
        <v>8</v>
      </c>
      <c r="P26" s="32">
        <v>7</v>
      </c>
      <c r="Q26" s="32">
        <v>4</v>
      </c>
      <c r="R26" s="32">
        <v>2</v>
      </c>
      <c r="S26" s="32">
        <v>1</v>
      </c>
      <c r="T26" s="32">
        <v>2</v>
      </c>
      <c r="U26" s="55">
        <v>5581.462</v>
      </c>
      <c r="V26" s="45">
        <v>6155.23047875354</v>
      </c>
      <c r="W26" s="45">
        <v>2444.6293144516717</v>
      </c>
    </row>
    <row r="27" spans="2:23" ht="12">
      <c r="B27" s="278" t="s">
        <v>8</v>
      </c>
      <c r="C27" s="261"/>
      <c r="D27" s="32">
        <v>150</v>
      </c>
      <c r="E27" s="32">
        <v>0</v>
      </c>
      <c r="F27" s="32">
        <v>0</v>
      </c>
      <c r="G27" s="32">
        <v>15</v>
      </c>
      <c r="H27" s="32">
        <v>44</v>
      </c>
      <c r="I27" s="32">
        <v>44</v>
      </c>
      <c r="J27" s="32">
        <v>17</v>
      </c>
      <c r="K27" s="32">
        <v>13</v>
      </c>
      <c r="L27" s="32">
        <v>5</v>
      </c>
      <c r="M27" s="32">
        <v>5</v>
      </c>
      <c r="N27" s="32">
        <v>1</v>
      </c>
      <c r="O27" s="32">
        <v>2</v>
      </c>
      <c r="P27" s="32">
        <v>1</v>
      </c>
      <c r="Q27" s="32">
        <v>0</v>
      </c>
      <c r="R27" s="32">
        <v>2</v>
      </c>
      <c r="S27" s="32">
        <v>1</v>
      </c>
      <c r="T27" s="32">
        <v>0</v>
      </c>
      <c r="U27" s="55">
        <v>4376.7455</v>
      </c>
      <c r="V27" s="45">
        <v>4895.137486666664</v>
      </c>
      <c r="W27" s="45">
        <v>2122.937272599942</v>
      </c>
    </row>
    <row r="28" spans="2:23" ht="12">
      <c r="B28" s="278" t="s">
        <v>9</v>
      </c>
      <c r="C28" s="261"/>
      <c r="D28" s="32">
        <v>101</v>
      </c>
      <c r="E28" s="32">
        <v>0</v>
      </c>
      <c r="F28" s="32">
        <v>0</v>
      </c>
      <c r="G28" s="32">
        <v>2</v>
      </c>
      <c r="H28" s="32">
        <v>16</v>
      </c>
      <c r="I28" s="32">
        <v>28</v>
      </c>
      <c r="J28" s="32">
        <v>21</v>
      </c>
      <c r="K28" s="32">
        <v>16</v>
      </c>
      <c r="L28" s="32">
        <v>12</v>
      </c>
      <c r="M28" s="32">
        <v>1</v>
      </c>
      <c r="N28" s="32">
        <v>2</v>
      </c>
      <c r="O28" s="32">
        <v>0</v>
      </c>
      <c r="P28" s="32">
        <v>2</v>
      </c>
      <c r="Q28" s="32">
        <v>1</v>
      </c>
      <c r="R28" s="32">
        <v>0</v>
      </c>
      <c r="S28" s="32">
        <v>0</v>
      </c>
      <c r="T28" s="32">
        <v>0</v>
      </c>
      <c r="U28" s="55">
        <v>5252.646</v>
      </c>
      <c r="V28" s="45">
        <v>5504.08283168317</v>
      </c>
      <c r="W28" s="45">
        <v>1810.3456492523744</v>
      </c>
    </row>
    <row r="29" spans="2:23" ht="12">
      <c r="B29" s="278" t="s">
        <v>10</v>
      </c>
      <c r="C29" s="261"/>
      <c r="D29" s="32">
        <v>172</v>
      </c>
      <c r="E29" s="32">
        <v>0</v>
      </c>
      <c r="F29" s="32">
        <v>0</v>
      </c>
      <c r="G29" s="32">
        <v>5</v>
      </c>
      <c r="H29" s="32">
        <v>27</v>
      </c>
      <c r="I29" s="32">
        <v>37</v>
      </c>
      <c r="J29" s="32">
        <v>37</v>
      </c>
      <c r="K29" s="32">
        <v>23</v>
      </c>
      <c r="L29" s="32">
        <v>12</v>
      </c>
      <c r="M29" s="32">
        <v>8</v>
      </c>
      <c r="N29" s="32">
        <v>7</v>
      </c>
      <c r="O29" s="32">
        <v>7</v>
      </c>
      <c r="P29" s="32">
        <v>1</v>
      </c>
      <c r="Q29" s="32">
        <v>0</v>
      </c>
      <c r="R29" s="32">
        <v>1</v>
      </c>
      <c r="S29" s="32">
        <v>3</v>
      </c>
      <c r="T29" s="32">
        <v>4</v>
      </c>
      <c r="U29" s="55">
        <v>5442.0154999999995</v>
      </c>
      <c r="V29" s="45">
        <v>6204.770191860466</v>
      </c>
      <c r="W29" s="45">
        <v>2887.844812443139</v>
      </c>
    </row>
    <row r="30" spans="2:23" ht="12">
      <c r="B30" s="278" t="s">
        <v>11</v>
      </c>
      <c r="C30" s="261"/>
      <c r="D30" s="32">
        <v>765</v>
      </c>
      <c r="E30" s="32">
        <v>0</v>
      </c>
      <c r="F30" s="32">
        <v>1</v>
      </c>
      <c r="G30" s="32">
        <v>23</v>
      </c>
      <c r="H30" s="32">
        <v>128</v>
      </c>
      <c r="I30" s="32">
        <v>223</v>
      </c>
      <c r="J30" s="32">
        <v>155</v>
      </c>
      <c r="K30" s="32">
        <v>81</v>
      </c>
      <c r="L30" s="32">
        <v>63</v>
      </c>
      <c r="M30" s="32">
        <v>39</v>
      </c>
      <c r="N30" s="32">
        <v>12</v>
      </c>
      <c r="O30" s="32">
        <v>13</v>
      </c>
      <c r="P30" s="32">
        <v>5</v>
      </c>
      <c r="Q30" s="32">
        <v>8</v>
      </c>
      <c r="R30" s="32">
        <v>5</v>
      </c>
      <c r="S30" s="32">
        <v>2</v>
      </c>
      <c r="T30" s="32">
        <v>7</v>
      </c>
      <c r="U30" s="55">
        <v>5045.239</v>
      </c>
      <c r="V30" s="45">
        <v>5645.6967908496745</v>
      </c>
      <c r="W30" s="45">
        <v>2383.2600253596574</v>
      </c>
    </row>
    <row r="31" spans="2:23" ht="12">
      <c r="B31" s="278" t="s">
        <v>12</v>
      </c>
      <c r="C31" s="261"/>
      <c r="D31" s="32">
        <v>442</v>
      </c>
      <c r="E31" s="32">
        <v>0</v>
      </c>
      <c r="F31" s="32">
        <v>2</v>
      </c>
      <c r="G31" s="32">
        <v>13</v>
      </c>
      <c r="H31" s="32">
        <v>75</v>
      </c>
      <c r="I31" s="32">
        <v>140</v>
      </c>
      <c r="J31" s="32">
        <v>83</v>
      </c>
      <c r="K31" s="32">
        <v>50</v>
      </c>
      <c r="L31" s="32">
        <v>32</v>
      </c>
      <c r="M31" s="32">
        <v>20</v>
      </c>
      <c r="N31" s="32">
        <v>9</v>
      </c>
      <c r="O31" s="32">
        <v>8</v>
      </c>
      <c r="P31" s="32">
        <v>4</v>
      </c>
      <c r="Q31" s="32">
        <v>0</v>
      </c>
      <c r="R31" s="32">
        <v>1</v>
      </c>
      <c r="S31" s="32">
        <v>1</v>
      </c>
      <c r="T31" s="32">
        <v>4</v>
      </c>
      <c r="U31" s="55">
        <v>4911.3240000000005</v>
      </c>
      <c r="V31" s="45">
        <v>5491.832416289594</v>
      </c>
      <c r="W31" s="45">
        <v>2194.7476740006937</v>
      </c>
    </row>
    <row r="32" spans="2:23" ht="12">
      <c r="B32" s="278" t="s">
        <v>13</v>
      </c>
      <c r="C32" s="261"/>
      <c r="D32" s="32">
        <v>597</v>
      </c>
      <c r="E32" s="32">
        <v>1</v>
      </c>
      <c r="F32" s="32">
        <v>0</v>
      </c>
      <c r="G32" s="32">
        <v>23</v>
      </c>
      <c r="H32" s="32">
        <v>115</v>
      </c>
      <c r="I32" s="32">
        <v>186</v>
      </c>
      <c r="J32" s="32">
        <v>101</v>
      </c>
      <c r="K32" s="32">
        <v>64</v>
      </c>
      <c r="L32" s="32">
        <v>44</v>
      </c>
      <c r="M32" s="32">
        <v>23</v>
      </c>
      <c r="N32" s="32">
        <v>18</v>
      </c>
      <c r="O32" s="32">
        <v>4</v>
      </c>
      <c r="P32" s="32">
        <v>3</v>
      </c>
      <c r="Q32" s="32">
        <v>6</v>
      </c>
      <c r="R32" s="32">
        <v>2</v>
      </c>
      <c r="S32" s="32">
        <v>2</v>
      </c>
      <c r="T32" s="32">
        <v>5</v>
      </c>
      <c r="U32" s="55">
        <v>4804.067</v>
      </c>
      <c r="V32" s="45">
        <v>5432.584912897823</v>
      </c>
      <c r="W32" s="45">
        <v>2254.7578704113885</v>
      </c>
    </row>
    <row r="33" spans="2:23" ht="12">
      <c r="B33" s="278" t="s">
        <v>14</v>
      </c>
      <c r="C33" s="261"/>
      <c r="D33" s="32">
        <v>1437</v>
      </c>
      <c r="E33" s="32">
        <v>0</v>
      </c>
      <c r="F33" s="32">
        <v>3</v>
      </c>
      <c r="G33" s="32">
        <v>21</v>
      </c>
      <c r="H33" s="32">
        <v>161</v>
      </c>
      <c r="I33" s="32">
        <v>321</v>
      </c>
      <c r="J33" s="32">
        <v>306</v>
      </c>
      <c r="K33" s="32">
        <v>197</v>
      </c>
      <c r="L33" s="32">
        <v>149</v>
      </c>
      <c r="M33" s="32">
        <v>93</v>
      </c>
      <c r="N33" s="32">
        <v>66</v>
      </c>
      <c r="O33" s="32">
        <v>34</v>
      </c>
      <c r="P33" s="32">
        <v>26</v>
      </c>
      <c r="Q33" s="32">
        <v>19</v>
      </c>
      <c r="R33" s="32">
        <v>9</v>
      </c>
      <c r="S33" s="32">
        <v>7</v>
      </c>
      <c r="T33" s="32">
        <v>25</v>
      </c>
      <c r="U33" s="55">
        <v>5656.585</v>
      </c>
      <c r="V33" s="45">
        <v>6365.638357689631</v>
      </c>
      <c r="W33" s="45">
        <v>2987.5648492911005</v>
      </c>
    </row>
    <row r="34" spans="2:23" ht="12">
      <c r="B34" s="278" t="s">
        <v>15</v>
      </c>
      <c r="C34" s="261"/>
      <c r="D34" s="32">
        <v>1281</v>
      </c>
      <c r="E34" s="32">
        <v>0</v>
      </c>
      <c r="F34" s="32">
        <v>2</v>
      </c>
      <c r="G34" s="32">
        <v>35</v>
      </c>
      <c r="H34" s="32">
        <v>150</v>
      </c>
      <c r="I34" s="32">
        <v>343</v>
      </c>
      <c r="J34" s="32">
        <v>215</v>
      </c>
      <c r="K34" s="32">
        <v>176</v>
      </c>
      <c r="L34" s="32">
        <v>105</v>
      </c>
      <c r="M34" s="32">
        <v>82</v>
      </c>
      <c r="N34" s="32">
        <v>53</v>
      </c>
      <c r="O34" s="32">
        <v>36</v>
      </c>
      <c r="P34" s="32">
        <v>27</v>
      </c>
      <c r="Q34" s="32">
        <v>20</v>
      </c>
      <c r="R34" s="32">
        <v>9</v>
      </c>
      <c r="S34" s="32">
        <v>6</v>
      </c>
      <c r="T34" s="32">
        <v>22</v>
      </c>
      <c r="U34" s="55">
        <v>5500</v>
      </c>
      <c r="V34" s="45">
        <v>6277.198319281812</v>
      </c>
      <c r="W34" s="45">
        <v>3027.8455468871216</v>
      </c>
    </row>
    <row r="35" spans="2:23" ht="12">
      <c r="B35" s="278" t="s">
        <v>16</v>
      </c>
      <c r="C35" s="261"/>
      <c r="D35" s="32">
        <v>1297</v>
      </c>
      <c r="E35" s="32">
        <v>0</v>
      </c>
      <c r="F35" s="32">
        <v>1</v>
      </c>
      <c r="G35" s="32">
        <v>7</v>
      </c>
      <c r="H35" s="32">
        <v>42</v>
      </c>
      <c r="I35" s="32">
        <v>175</v>
      </c>
      <c r="J35" s="32">
        <v>193</v>
      </c>
      <c r="K35" s="32">
        <v>200</v>
      </c>
      <c r="L35" s="32">
        <v>165</v>
      </c>
      <c r="M35" s="32">
        <v>146</v>
      </c>
      <c r="N35" s="32">
        <v>88</v>
      </c>
      <c r="O35" s="32">
        <v>63</v>
      </c>
      <c r="P35" s="32">
        <v>53</v>
      </c>
      <c r="Q35" s="32">
        <v>38</v>
      </c>
      <c r="R35" s="32">
        <v>32</v>
      </c>
      <c r="S35" s="32">
        <v>18</v>
      </c>
      <c r="T35" s="32">
        <v>76</v>
      </c>
      <c r="U35" s="55">
        <v>7165.919</v>
      </c>
      <c r="V35" s="45">
        <v>8114.448522744788</v>
      </c>
      <c r="W35" s="45">
        <v>4039.1130013420766</v>
      </c>
    </row>
    <row r="36" spans="2:23" ht="12">
      <c r="B36" s="278" t="s">
        <v>17</v>
      </c>
      <c r="C36" s="261"/>
      <c r="D36" s="32">
        <v>1366</v>
      </c>
      <c r="E36" s="32">
        <v>0</v>
      </c>
      <c r="F36" s="32">
        <v>1</v>
      </c>
      <c r="G36" s="32">
        <v>8</v>
      </c>
      <c r="H36" s="32">
        <v>77</v>
      </c>
      <c r="I36" s="32">
        <v>274</v>
      </c>
      <c r="J36" s="32">
        <v>243</v>
      </c>
      <c r="K36" s="32">
        <v>205</v>
      </c>
      <c r="L36" s="32">
        <v>157</v>
      </c>
      <c r="M36" s="32">
        <v>135</v>
      </c>
      <c r="N36" s="32">
        <v>75</v>
      </c>
      <c r="O36" s="32">
        <v>66</v>
      </c>
      <c r="P36" s="32">
        <v>34</v>
      </c>
      <c r="Q36" s="32">
        <v>26</v>
      </c>
      <c r="R36" s="32">
        <v>15</v>
      </c>
      <c r="S36" s="32">
        <v>14</v>
      </c>
      <c r="T36" s="32">
        <v>36</v>
      </c>
      <c r="U36" s="55">
        <v>6381.4155</v>
      </c>
      <c r="V36" s="45">
        <v>7119.4842240117205</v>
      </c>
      <c r="W36" s="45">
        <v>3363.0257200204246</v>
      </c>
    </row>
    <row r="37" spans="2:23" ht="12">
      <c r="B37" s="278" t="s">
        <v>18</v>
      </c>
      <c r="C37" s="261"/>
      <c r="D37" s="32">
        <v>326</v>
      </c>
      <c r="E37" s="32">
        <v>0</v>
      </c>
      <c r="F37" s="32">
        <v>1</v>
      </c>
      <c r="G37" s="32">
        <v>10</v>
      </c>
      <c r="H37" s="32">
        <v>54</v>
      </c>
      <c r="I37" s="32">
        <v>82</v>
      </c>
      <c r="J37" s="32">
        <v>64</v>
      </c>
      <c r="K37" s="32">
        <v>45</v>
      </c>
      <c r="L37" s="32">
        <v>27</v>
      </c>
      <c r="M37" s="32">
        <v>22</v>
      </c>
      <c r="N37" s="32">
        <v>11</v>
      </c>
      <c r="O37" s="32">
        <v>5</v>
      </c>
      <c r="P37" s="32">
        <v>2</v>
      </c>
      <c r="Q37" s="32">
        <v>0</v>
      </c>
      <c r="R37" s="32">
        <v>1</v>
      </c>
      <c r="S37" s="32">
        <v>0</v>
      </c>
      <c r="T37" s="32">
        <v>2</v>
      </c>
      <c r="U37" s="55">
        <v>5170.8885</v>
      </c>
      <c r="V37" s="45">
        <v>5669.208549079757</v>
      </c>
      <c r="W37" s="45">
        <v>2298.516084908229</v>
      </c>
    </row>
    <row r="38" spans="2:23" ht="12">
      <c r="B38" s="278" t="s">
        <v>19</v>
      </c>
      <c r="C38" s="261"/>
      <c r="D38" s="32">
        <v>184</v>
      </c>
      <c r="E38" s="32">
        <v>0</v>
      </c>
      <c r="F38" s="32">
        <v>1</v>
      </c>
      <c r="G38" s="32">
        <v>2</v>
      </c>
      <c r="H38" s="32">
        <v>23</v>
      </c>
      <c r="I38" s="32">
        <v>54</v>
      </c>
      <c r="J38" s="32">
        <v>45</v>
      </c>
      <c r="K38" s="32">
        <v>25</v>
      </c>
      <c r="L38" s="32">
        <v>13</v>
      </c>
      <c r="M38" s="32">
        <v>11</v>
      </c>
      <c r="N38" s="32">
        <v>5</v>
      </c>
      <c r="O38" s="32">
        <v>2</v>
      </c>
      <c r="P38" s="32">
        <v>0</v>
      </c>
      <c r="Q38" s="32">
        <v>1</v>
      </c>
      <c r="R38" s="32">
        <v>1</v>
      </c>
      <c r="S38" s="32">
        <v>0</v>
      </c>
      <c r="T38" s="32">
        <v>1</v>
      </c>
      <c r="U38" s="55">
        <v>5319.563</v>
      </c>
      <c r="V38" s="45">
        <v>5632.283239130437</v>
      </c>
      <c r="W38" s="45">
        <v>2015.8539613617138</v>
      </c>
    </row>
    <row r="39" spans="2:23" ht="12">
      <c r="B39" s="278" t="s">
        <v>20</v>
      </c>
      <c r="C39" s="261"/>
      <c r="D39" s="32">
        <v>190</v>
      </c>
      <c r="E39" s="32">
        <v>0</v>
      </c>
      <c r="F39" s="32">
        <v>0</v>
      </c>
      <c r="G39" s="32">
        <v>7</v>
      </c>
      <c r="H39" s="32">
        <v>22</v>
      </c>
      <c r="I39" s="32">
        <v>45</v>
      </c>
      <c r="J39" s="32">
        <v>47</v>
      </c>
      <c r="K39" s="32">
        <v>28</v>
      </c>
      <c r="L39" s="32">
        <v>16</v>
      </c>
      <c r="M39" s="32">
        <v>7</v>
      </c>
      <c r="N39" s="32">
        <v>9</v>
      </c>
      <c r="O39" s="32">
        <v>3</v>
      </c>
      <c r="P39" s="32">
        <v>1</v>
      </c>
      <c r="Q39" s="32">
        <v>0</v>
      </c>
      <c r="R39" s="32">
        <v>1</v>
      </c>
      <c r="S39" s="32">
        <v>1</v>
      </c>
      <c r="T39" s="32">
        <v>3</v>
      </c>
      <c r="U39" s="55">
        <v>5404.6025</v>
      </c>
      <c r="V39" s="45">
        <v>5910.108152631578</v>
      </c>
      <c r="W39" s="45">
        <v>2286.2699445675908</v>
      </c>
    </row>
    <row r="40" spans="2:23" ht="12">
      <c r="B40" s="278" t="s">
        <v>21</v>
      </c>
      <c r="C40" s="261"/>
      <c r="D40" s="32">
        <v>135</v>
      </c>
      <c r="E40" s="32">
        <v>0</v>
      </c>
      <c r="F40" s="32">
        <v>0</v>
      </c>
      <c r="G40" s="32">
        <v>6</v>
      </c>
      <c r="H40" s="32">
        <v>29</v>
      </c>
      <c r="I40" s="32">
        <v>32</v>
      </c>
      <c r="J40" s="32">
        <v>26</v>
      </c>
      <c r="K40" s="32">
        <v>16</v>
      </c>
      <c r="L40" s="32">
        <v>12</v>
      </c>
      <c r="M40" s="32">
        <v>5</v>
      </c>
      <c r="N40" s="32">
        <v>4</v>
      </c>
      <c r="O40" s="32">
        <v>1</v>
      </c>
      <c r="P40" s="32">
        <v>3</v>
      </c>
      <c r="Q40" s="32">
        <v>0</v>
      </c>
      <c r="R40" s="32">
        <v>0</v>
      </c>
      <c r="S40" s="32">
        <v>0</v>
      </c>
      <c r="T40" s="32">
        <v>1</v>
      </c>
      <c r="U40" s="55">
        <v>5018.717</v>
      </c>
      <c r="V40" s="45">
        <v>5497.727748148147</v>
      </c>
      <c r="W40" s="45">
        <v>2181.2726519250887</v>
      </c>
    </row>
    <row r="41" spans="2:23" ht="12">
      <c r="B41" s="278" t="s">
        <v>22</v>
      </c>
      <c r="C41" s="261"/>
      <c r="D41" s="32">
        <v>535</v>
      </c>
      <c r="E41" s="32">
        <v>0</v>
      </c>
      <c r="F41" s="32">
        <v>1</v>
      </c>
      <c r="G41" s="32">
        <v>10</v>
      </c>
      <c r="H41" s="32">
        <v>112</v>
      </c>
      <c r="I41" s="32">
        <v>149</v>
      </c>
      <c r="J41" s="32">
        <v>91</v>
      </c>
      <c r="K41" s="32">
        <v>72</v>
      </c>
      <c r="L41" s="32">
        <v>40</v>
      </c>
      <c r="M41" s="32">
        <v>22</v>
      </c>
      <c r="N41" s="32">
        <v>12</v>
      </c>
      <c r="O41" s="32">
        <v>8</v>
      </c>
      <c r="P41" s="32">
        <v>2</v>
      </c>
      <c r="Q41" s="32">
        <v>3</v>
      </c>
      <c r="R41" s="32">
        <v>2</v>
      </c>
      <c r="S41" s="32">
        <v>2</v>
      </c>
      <c r="T41" s="32">
        <v>9</v>
      </c>
      <c r="U41" s="55">
        <v>4982.674</v>
      </c>
      <c r="V41" s="45">
        <v>5710.929132710277</v>
      </c>
      <c r="W41" s="45">
        <v>2904.6132265084893</v>
      </c>
    </row>
    <row r="42" spans="2:23" ht="12">
      <c r="B42" s="278" t="s">
        <v>23</v>
      </c>
      <c r="C42" s="261"/>
      <c r="D42" s="32">
        <v>411</v>
      </c>
      <c r="E42" s="32">
        <v>0</v>
      </c>
      <c r="F42" s="32">
        <v>0</v>
      </c>
      <c r="G42" s="32">
        <v>12</v>
      </c>
      <c r="H42" s="32">
        <v>51</v>
      </c>
      <c r="I42" s="32">
        <v>124</v>
      </c>
      <c r="J42" s="32">
        <v>84</v>
      </c>
      <c r="K42" s="32">
        <v>52</v>
      </c>
      <c r="L42" s="32">
        <v>30</v>
      </c>
      <c r="M42" s="32">
        <v>20</v>
      </c>
      <c r="N42" s="32">
        <v>9</v>
      </c>
      <c r="O42" s="32">
        <v>5</v>
      </c>
      <c r="P42" s="32">
        <v>2</v>
      </c>
      <c r="Q42" s="32">
        <v>4</v>
      </c>
      <c r="R42" s="32">
        <v>4</v>
      </c>
      <c r="S42" s="32">
        <v>0</v>
      </c>
      <c r="T42" s="32">
        <v>14</v>
      </c>
      <c r="U42" s="55">
        <v>5115.58</v>
      </c>
      <c r="V42" s="45">
        <v>6362.076318734791</v>
      </c>
      <c r="W42" s="45">
        <v>5495.880539457005</v>
      </c>
    </row>
    <row r="43" spans="2:23" ht="12">
      <c r="B43" s="278" t="s">
        <v>24</v>
      </c>
      <c r="C43" s="261"/>
      <c r="D43" s="32">
        <v>415</v>
      </c>
      <c r="E43" s="32">
        <v>0</v>
      </c>
      <c r="F43" s="32">
        <v>1</v>
      </c>
      <c r="G43" s="32">
        <v>8</v>
      </c>
      <c r="H43" s="32">
        <v>62</v>
      </c>
      <c r="I43" s="32">
        <v>143</v>
      </c>
      <c r="J43" s="32">
        <v>73</v>
      </c>
      <c r="K43" s="32">
        <v>54</v>
      </c>
      <c r="L43" s="32">
        <v>27</v>
      </c>
      <c r="M43" s="32">
        <v>21</v>
      </c>
      <c r="N43" s="32">
        <v>15</v>
      </c>
      <c r="O43" s="32">
        <v>2</v>
      </c>
      <c r="P43" s="32">
        <v>3</v>
      </c>
      <c r="Q43" s="32">
        <v>2</v>
      </c>
      <c r="R43" s="32">
        <v>1</v>
      </c>
      <c r="S43" s="32">
        <v>1</v>
      </c>
      <c r="T43" s="32">
        <v>2</v>
      </c>
      <c r="U43" s="55">
        <v>4972.584</v>
      </c>
      <c r="V43" s="45">
        <v>5553.017257831324</v>
      </c>
      <c r="W43" s="45">
        <v>2069.4607808963888</v>
      </c>
    </row>
    <row r="44" spans="2:23" ht="12">
      <c r="B44" s="278" t="s">
        <v>25</v>
      </c>
      <c r="C44" s="261"/>
      <c r="D44" s="32">
        <v>744</v>
      </c>
      <c r="E44" s="32">
        <v>0</v>
      </c>
      <c r="F44" s="32">
        <v>0</v>
      </c>
      <c r="G44" s="32">
        <v>10</v>
      </c>
      <c r="H44" s="32">
        <v>63</v>
      </c>
      <c r="I44" s="32">
        <v>215</v>
      </c>
      <c r="J44" s="32">
        <v>169</v>
      </c>
      <c r="K44" s="32">
        <v>105</v>
      </c>
      <c r="L44" s="32">
        <v>73</v>
      </c>
      <c r="M44" s="32">
        <v>34</v>
      </c>
      <c r="N44" s="32">
        <v>24</v>
      </c>
      <c r="O44" s="32">
        <v>12</v>
      </c>
      <c r="P44" s="32">
        <v>20</v>
      </c>
      <c r="Q44" s="32">
        <v>6</v>
      </c>
      <c r="R44" s="32">
        <v>3</v>
      </c>
      <c r="S44" s="32">
        <v>3</v>
      </c>
      <c r="T44" s="32">
        <v>7</v>
      </c>
      <c r="U44" s="55">
        <v>5444.2955</v>
      </c>
      <c r="V44" s="45">
        <v>6068.588935483878</v>
      </c>
      <c r="W44" s="45">
        <v>2313.6806214235926</v>
      </c>
    </row>
    <row r="45" spans="2:23" ht="12">
      <c r="B45" s="278" t="s">
        <v>26</v>
      </c>
      <c r="C45" s="261"/>
      <c r="D45" s="32">
        <v>1173</v>
      </c>
      <c r="E45" s="32">
        <v>0</v>
      </c>
      <c r="F45" s="32">
        <v>1</v>
      </c>
      <c r="G45" s="32">
        <v>11</v>
      </c>
      <c r="H45" s="32">
        <v>55</v>
      </c>
      <c r="I45" s="32">
        <v>265</v>
      </c>
      <c r="J45" s="32">
        <v>259</v>
      </c>
      <c r="K45" s="32">
        <v>206</v>
      </c>
      <c r="L45" s="32">
        <v>146</v>
      </c>
      <c r="M45" s="32">
        <v>73</v>
      </c>
      <c r="N45" s="32">
        <v>57</v>
      </c>
      <c r="O45" s="32">
        <v>37</v>
      </c>
      <c r="P45" s="32">
        <v>21</v>
      </c>
      <c r="Q45" s="32">
        <v>20</v>
      </c>
      <c r="R45" s="32">
        <v>7</v>
      </c>
      <c r="S45" s="32">
        <v>1</v>
      </c>
      <c r="T45" s="32">
        <v>14</v>
      </c>
      <c r="U45" s="55">
        <v>5983.93</v>
      </c>
      <c r="V45" s="45">
        <v>6589.097760443295</v>
      </c>
      <c r="W45" s="45">
        <v>3088.6492172504168</v>
      </c>
    </row>
    <row r="46" spans="2:23" ht="12">
      <c r="B46" s="278" t="s">
        <v>27</v>
      </c>
      <c r="C46" s="261"/>
      <c r="D46" s="32">
        <v>495</v>
      </c>
      <c r="E46" s="32">
        <v>0</v>
      </c>
      <c r="F46" s="32">
        <v>1</v>
      </c>
      <c r="G46" s="32">
        <v>15</v>
      </c>
      <c r="H46" s="32">
        <v>78</v>
      </c>
      <c r="I46" s="32">
        <v>147</v>
      </c>
      <c r="J46" s="32">
        <v>94</v>
      </c>
      <c r="K46" s="32">
        <v>65</v>
      </c>
      <c r="L46" s="32">
        <v>34</v>
      </c>
      <c r="M46" s="32">
        <v>25</v>
      </c>
      <c r="N46" s="32">
        <v>13</v>
      </c>
      <c r="O46" s="32">
        <v>6</v>
      </c>
      <c r="P46" s="32">
        <v>7</v>
      </c>
      <c r="Q46" s="32">
        <v>2</v>
      </c>
      <c r="R46" s="32">
        <v>1</v>
      </c>
      <c r="S46" s="32">
        <v>0</v>
      </c>
      <c r="T46" s="32">
        <v>7</v>
      </c>
      <c r="U46" s="55">
        <v>5064.286</v>
      </c>
      <c r="V46" s="45">
        <v>5743.522032323243</v>
      </c>
      <c r="W46" s="45">
        <v>3301.922758898285</v>
      </c>
    </row>
    <row r="47" spans="2:23" ht="12">
      <c r="B47" s="278" t="s">
        <v>28</v>
      </c>
      <c r="C47" s="261"/>
      <c r="D47" s="32">
        <v>371</v>
      </c>
      <c r="E47" s="32">
        <v>0</v>
      </c>
      <c r="F47" s="32">
        <v>0</v>
      </c>
      <c r="G47" s="32">
        <v>14</v>
      </c>
      <c r="H47" s="32">
        <v>51</v>
      </c>
      <c r="I47" s="32">
        <v>109</v>
      </c>
      <c r="J47" s="32">
        <v>62</v>
      </c>
      <c r="K47" s="32">
        <v>58</v>
      </c>
      <c r="L47" s="32">
        <v>30</v>
      </c>
      <c r="M47" s="32">
        <v>22</v>
      </c>
      <c r="N47" s="32">
        <v>9</v>
      </c>
      <c r="O47" s="32">
        <v>8</v>
      </c>
      <c r="P47" s="32">
        <v>0</v>
      </c>
      <c r="Q47" s="32">
        <v>1</v>
      </c>
      <c r="R47" s="32">
        <v>1</v>
      </c>
      <c r="S47" s="32">
        <v>1</v>
      </c>
      <c r="T47" s="32">
        <v>5</v>
      </c>
      <c r="U47" s="55">
        <v>5167.394</v>
      </c>
      <c r="V47" s="45">
        <v>5846.133000000006</v>
      </c>
      <c r="W47" s="45">
        <v>3110.411581677715</v>
      </c>
    </row>
    <row r="48" spans="2:23" ht="12">
      <c r="B48" s="278" t="s">
        <v>29</v>
      </c>
      <c r="C48" s="261"/>
      <c r="D48" s="32">
        <v>343</v>
      </c>
      <c r="E48" s="32">
        <v>0</v>
      </c>
      <c r="F48" s="32">
        <v>0</v>
      </c>
      <c r="G48" s="32">
        <v>8</v>
      </c>
      <c r="H48" s="32">
        <v>44</v>
      </c>
      <c r="I48" s="32">
        <v>111</v>
      </c>
      <c r="J48" s="32">
        <v>58</v>
      </c>
      <c r="K48" s="32">
        <v>30</v>
      </c>
      <c r="L48" s="32">
        <v>36</v>
      </c>
      <c r="M48" s="32">
        <v>14</v>
      </c>
      <c r="N48" s="32">
        <v>7</v>
      </c>
      <c r="O48" s="32">
        <v>11</v>
      </c>
      <c r="P48" s="32">
        <v>5</v>
      </c>
      <c r="Q48" s="32">
        <v>2</v>
      </c>
      <c r="R48" s="32">
        <v>2</v>
      </c>
      <c r="S48" s="32">
        <v>2</v>
      </c>
      <c r="T48" s="32">
        <v>13</v>
      </c>
      <c r="U48" s="55">
        <v>5126.801</v>
      </c>
      <c r="V48" s="45">
        <v>6271.796702623908</v>
      </c>
      <c r="W48" s="45">
        <v>3772.0304746159995</v>
      </c>
    </row>
    <row r="49" spans="2:23" ht="12">
      <c r="B49" s="278" t="s">
        <v>30</v>
      </c>
      <c r="C49" s="261"/>
      <c r="D49" s="32">
        <v>1351</v>
      </c>
      <c r="E49" s="32">
        <v>0</v>
      </c>
      <c r="F49" s="32">
        <v>2</v>
      </c>
      <c r="G49" s="32">
        <v>18</v>
      </c>
      <c r="H49" s="32">
        <v>140</v>
      </c>
      <c r="I49" s="32">
        <v>337</v>
      </c>
      <c r="J49" s="32">
        <v>247</v>
      </c>
      <c r="K49" s="32">
        <v>204</v>
      </c>
      <c r="L49" s="32">
        <v>133</v>
      </c>
      <c r="M49" s="32">
        <v>75</v>
      </c>
      <c r="N49" s="32">
        <v>65</v>
      </c>
      <c r="O49" s="32">
        <v>37</v>
      </c>
      <c r="P49" s="32">
        <v>24</v>
      </c>
      <c r="Q49" s="32">
        <v>21</v>
      </c>
      <c r="R49" s="32">
        <v>10</v>
      </c>
      <c r="S49" s="32">
        <v>11</v>
      </c>
      <c r="T49" s="32">
        <v>27</v>
      </c>
      <c r="U49" s="55">
        <v>5681.703</v>
      </c>
      <c r="V49" s="45">
        <v>6471.196116950413</v>
      </c>
      <c r="W49" s="45">
        <v>3204.4680595659534</v>
      </c>
    </row>
    <row r="50" spans="2:23" ht="12">
      <c r="B50" s="278" t="s">
        <v>31</v>
      </c>
      <c r="C50" s="261"/>
      <c r="D50" s="32">
        <v>1458</v>
      </c>
      <c r="E50" s="32">
        <v>0</v>
      </c>
      <c r="F50" s="32">
        <v>0</v>
      </c>
      <c r="G50" s="32">
        <v>21</v>
      </c>
      <c r="H50" s="32">
        <v>145</v>
      </c>
      <c r="I50" s="32">
        <v>406</v>
      </c>
      <c r="J50" s="32">
        <v>322</v>
      </c>
      <c r="K50" s="32">
        <v>197</v>
      </c>
      <c r="L50" s="32">
        <v>141</v>
      </c>
      <c r="M50" s="32">
        <v>73</v>
      </c>
      <c r="N50" s="32">
        <v>58</v>
      </c>
      <c r="O50" s="32">
        <v>29</v>
      </c>
      <c r="P50" s="32">
        <v>15</v>
      </c>
      <c r="Q50" s="32">
        <v>15</v>
      </c>
      <c r="R50" s="32">
        <v>10</v>
      </c>
      <c r="S50" s="32">
        <v>5</v>
      </c>
      <c r="T50" s="32">
        <v>21</v>
      </c>
      <c r="U50" s="55">
        <v>5431.6185000000005</v>
      </c>
      <c r="V50" s="45">
        <v>6095.616281893017</v>
      </c>
      <c r="W50" s="45">
        <v>2557.5609970419773</v>
      </c>
    </row>
    <row r="51" spans="2:23" ht="12">
      <c r="B51" s="278" t="s">
        <v>32</v>
      </c>
      <c r="C51" s="261"/>
      <c r="D51" s="32">
        <v>264</v>
      </c>
      <c r="E51" s="32">
        <v>0</v>
      </c>
      <c r="F51" s="32">
        <v>0</v>
      </c>
      <c r="G51" s="32">
        <v>3</v>
      </c>
      <c r="H51" s="32">
        <v>33</v>
      </c>
      <c r="I51" s="32">
        <v>69</v>
      </c>
      <c r="J51" s="32">
        <v>56</v>
      </c>
      <c r="K51" s="32">
        <v>30</v>
      </c>
      <c r="L51" s="32">
        <v>31</v>
      </c>
      <c r="M51" s="32">
        <v>11</v>
      </c>
      <c r="N51" s="32">
        <v>8</v>
      </c>
      <c r="O51" s="32">
        <v>9</v>
      </c>
      <c r="P51" s="32">
        <v>7</v>
      </c>
      <c r="Q51" s="32">
        <v>2</v>
      </c>
      <c r="R51" s="32">
        <v>1</v>
      </c>
      <c r="S51" s="32">
        <v>2</v>
      </c>
      <c r="T51" s="32">
        <v>2</v>
      </c>
      <c r="U51" s="55">
        <v>5500.6385</v>
      </c>
      <c r="V51" s="45">
        <v>6121.075768939395</v>
      </c>
      <c r="W51" s="45">
        <v>2480.6896632557673</v>
      </c>
    </row>
    <row r="52" spans="2:23" ht="12">
      <c r="B52" s="278" t="s">
        <v>33</v>
      </c>
      <c r="C52" s="261"/>
      <c r="D52" s="32">
        <v>211</v>
      </c>
      <c r="E52" s="32">
        <v>0</v>
      </c>
      <c r="F52" s="32">
        <v>0</v>
      </c>
      <c r="G52" s="32">
        <v>9</v>
      </c>
      <c r="H52" s="32">
        <v>37</v>
      </c>
      <c r="I52" s="32">
        <v>74</v>
      </c>
      <c r="J52" s="32">
        <v>34</v>
      </c>
      <c r="K52" s="32">
        <v>19</v>
      </c>
      <c r="L52" s="32">
        <v>11</v>
      </c>
      <c r="M52" s="32">
        <v>9</v>
      </c>
      <c r="N52" s="32">
        <v>7</v>
      </c>
      <c r="O52" s="32">
        <v>5</v>
      </c>
      <c r="P52" s="32">
        <v>2</v>
      </c>
      <c r="Q52" s="32">
        <v>2</v>
      </c>
      <c r="R52" s="32">
        <v>1</v>
      </c>
      <c r="S52" s="32">
        <v>1</v>
      </c>
      <c r="T52" s="32">
        <v>0</v>
      </c>
      <c r="U52" s="55">
        <v>4717.248</v>
      </c>
      <c r="V52" s="45">
        <v>5390.530298578201</v>
      </c>
      <c r="W52" s="45">
        <v>2144.8270175569605</v>
      </c>
    </row>
    <row r="53" spans="2:23" ht="12">
      <c r="B53" s="278" t="s">
        <v>34</v>
      </c>
      <c r="C53" s="261"/>
      <c r="D53" s="32">
        <v>46</v>
      </c>
      <c r="E53" s="32">
        <v>0</v>
      </c>
      <c r="F53" s="32">
        <v>0</v>
      </c>
      <c r="G53" s="32">
        <v>9</v>
      </c>
      <c r="H53" s="32">
        <v>10</v>
      </c>
      <c r="I53" s="32">
        <v>16</v>
      </c>
      <c r="J53" s="32">
        <v>5</v>
      </c>
      <c r="K53" s="32">
        <v>3</v>
      </c>
      <c r="L53" s="32">
        <v>0</v>
      </c>
      <c r="M53" s="32">
        <v>1</v>
      </c>
      <c r="N53" s="32">
        <v>0</v>
      </c>
      <c r="O53" s="32">
        <v>0</v>
      </c>
      <c r="P53" s="32">
        <v>1</v>
      </c>
      <c r="Q53" s="32">
        <v>0</v>
      </c>
      <c r="R53" s="32">
        <v>0</v>
      </c>
      <c r="S53" s="32">
        <v>0</v>
      </c>
      <c r="T53" s="32">
        <v>1</v>
      </c>
      <c r="U53" s="55">
        <v>4306.978999999999</v>
      </c>
      <c r="V53" s="45">
        <v>4670.885739130435</v>
      </c>
      <c r="W53" s="45">
        <v>2421.41497244455</v>
      </c>
    </row>
    <row r="54" spans="2:23" ht="12">
      <c r="B54" s="278" t="s">
        <v>35</v>
      </c>
      <c r="C54" s="261"/>
      <c r="D54" s="32">
        <v>41</v>
      </c>
      <c r="E54" s="32">
        <v>0</v>
      </c>
      <c r="F54" s="32">
        <v>1</v>
      </c>
      <c r="G54" s="32">
        <v>3</v>
      </c>
      <c r="H54" s="32">
        <v>9</v>
      </c>
      <c r="I54" s="32">
        <v>14</v>
      </c>
      <c r="J54" s="32">
        <v>4</v>
      </c>
      <c r="K54" s="32">
        <v>6</v>
      </c>
      <c r="L54" s="32">
        <v>1</v>
      </c>
      <c r="M54" s="32">
        <v>2</v>
      </c>
      <c r="N54" s="32">
        <v>0</v>
      </c>
      <c r="O54" s="32">
        <v>0</v>
      </c>
      <c r="P54" s="32">
        <v>0</v>
      </c>
      <c r="Q54" s="32">
        <v>1</v>
      </c>
      <c r="R54" s="32">
        <v>0</v>
      </c>
      <c r="S54" s="32">
        <v>0</v>
      </c>
      <c r="T54" s="32">
        <v>0</v>
      </c>
      <c r="U54" s="55">
        <v>4275.288</v>
      </c>
      <c r="V54" s="45">
        <v>4886.348731707316</v>
      </c>
      <c r="W54" s="45">
        <v>2090.151502668599</v>
      </c>
    </row>
    <row r="55" spans="2:23" ht="12">
      <c r="B55" s="278" t="s">
        <v>36</v>
      </c>
      <c r="C55" s="261"/>
      <c r="D55" s="32">
        <v>732</v>
      </c>
      <c r="E55" s="32">
        <v>0</v>
      </c>
      <c r="F55" s="32">
        <v>1</v>
      </c>
      <c r="G55" s="32">
        <v>11</v>
      </c>
      <c r="H55" s="32">
        <v>81</v>
      </c>
      <c r="I55" s="32">
        <v>218</v>
      </c>
      <c r="J55" s="32">
        <v>165</v>
      </c>
      <c r="K55" s="32">
        <v>93</v>
      </c>
      <c r="L55" s="32">
        <v>67</v>
      </c>
      <c r="M55" s="32">
        <v>32</v>
      </c>
      <c r="N55" s="32">
        <v>19</v>
      </c>
      <c r="O55" s="32">
        <v>12</v>
      </c>
      <c r="P55" s="32">
        <v>12</v>
      </c>
      <c r="Q55" s="32">
        <v>4</v>
      </c>
      <c r="R55" s="32">
        <v>4</v>
      </c>
      <c r="S55" s="32">
        <v>0</v>
      </c>
      <c r="T55" s="32">
        <v>13</v>
      </c>
      <c r="U55" s="55">
        <v>5262.3145</v>
      </c>
      <c r="V55" s="45">
        <v>5921.782919398905</v>
      </c>
      <c r="W55" s="45">
        <v>2520.1784292716875</v>
      </c>
    </row>
    <row r="56" spans="2:23" ht="12">
      <c r="B56" s="278" t="s">
        <v>37</v>
      </c>
      <c r="C56" s="261"/>
      <c r="D56" s="32">
        <v>792</v>
      </c>
      <c r="E56" s="32">
        <v>0</v>
      </c>
      <c r="F56" s="32">
        <v>2</v>
      </c>
      <c r="G56" s="32">
        <v>14</v>
      </c>
      <c r="H56" s="32">
        <v>80</v>
      </c>
      <c r="I56" s="32">
        <v>200</v>
      </c>
      <c r="J56" s="32">
        <v>189</v>
      </c>
      <c r="K56" s="32">
        <v>124</v>
      </c>
      <c r="L56" s="32">
        <v>68</v>
      </c>
      <c r="M56" s="32">
        <v>44</v>
      </c>
      <c r="N56" s="32">
        <v>25</v>
      </c>
      <c r="O56" s="32">
        <v>17</v>
      </c>
      <c r="P56" s="32">
        <v>8</v>
      </c>
      <c r="Q56" s="32">
        <v>9</v>
      </c>
      <c r="R56" s="32">
        <v>2</v>
      </c>
      <c r="S56" s="32">
        <v>4</v>
      </c>
      <c r="T56" s="32">
        <v>6</v>
      </c>
      <c r="U56" s="55">
        <v>5493.907499999999</v>
      </c>
      <c r="V56" s="45">
        <v>6025.976400252528</v>
      </c>
      <c r="W56" s="45">
        <v>2526.0980089865852</v>
      </c>
    </row>
    <row r="57" spans="2:23" ht="12">
      <c r="B57" s="278" t="s">
        <v>38</v>
      </c>
      <c r="C57" s="261"/>
      <c r="D57" s="32">
        <v>302</v>
      </c>
      <c r="E57" s="32">
        <v>0</v>
      </c>
      <c r="F57" s="32">
        <v>0</v>
      </c>
      <c r="G57" s="32">
        <v>11</v>
      </c>
      <c r="H57" s="32">
        <v>41</v>
      </c>
      <c r="I57" s="32">
        <v>82</v>
      </c>
      <c r="J57" s="32">
        <v>70</v>
      </c>
      <c r="K57" s="32">
        <v>39</v>
      </c>
      <c r="L57" s="32">
        <v>24</v>
      </c>
      <c r="M57" s="32">
        <v>14</v>
      </c>
      <c r="N57" s="32">
        <v>8</v>
      </c>
      <c r="O57" s="32">
        <v>4</v>
      </c>
      <c r="P57" s="32">
        <v>5</v>
      </c>
      <c r="Q57" s="32">
        <v>0</v>
      </c>
      <c r="R57" s="32">
        <v>1</v>
      </c>
      <c r="S57" s="32">
        <v>0</v>
      </c>
      <c r="T57" s="32">
        <v>3</v>
      </c>
      <c r="U57" s="55">
        <v>5222.273499999999</v>
      </c>
      <c r="V57" s="45">
        <v>5674.283579470196</v>
      </c>
      <c r="W57" s="45">
        <v>2233.406932675239</v>
      </c>
    </row>
    <row r="58" spans="2:23" ht="12">
      <c r="B58" s="278" t="s">
        <v>39</v>
      </c>
      <c r="C58" s="261"/>
      <c r="D58" s="32">
        <v>114</v>
      </c>
      <c r="E58" s="32">
        <v>0</v>
      </c>
      <c r="F58" s="32">
        <v>2</v>
      </c>
      <c r="G58" s="32">
        <v>3</v>
      </c>
      <c r="H58" s="32">
        <v>15</v>
      </c>
      <c r="I58" s="32">
        <v>28</v>
      </c>
      <c r="J58" s="32">
        <v>29</v>
      </c>
      <c r="K58" s="32">
        <v>15</v>
      </c>
      <c r="L58" s="32">
        <v>7</v>
      </c>
      <c r="M58" s="32">
        <v>7</v>
      </c>
      <c r="N58" s="32">
        <v>1</v>
      </c>
      <c r="O58" s="32">
        <v>4</v>
      </c>
      <c r="P58" s="32">
        <v>1</v>
      </c>
      <c r="Q58" s="32">
        <v>0</v>
      </c>
      <c r="R58" s="32">
        <v>1</v>
      </c>
      <c r="S58" s="32">
        <v>1</v>
      </c>
      <c r="T58" s="32">
        <v>0</v>
      </c>
      <c r="U58" s="55">
        <v>5422.9130000000005</v>
      </c>
      <c r="V58" s="45">
        <v>5715.846491228068</v>
      </c>
      <c r="W58" s="45">
        <v>2137.982380452895</v>
      </c>
    </row>
    <row r="59" spans="2:23" ht="12">
      <c r="B59" s="278" t="s">
        <v>40</v>
      </c>
      <c r="C59" s="261"/>
      <c r="D59" s="32">
        <v>245</v>
      </c>
      <c r="E59" s="32">
        <v>0</v>
      </c>
      <c r="F59" s="32">
        <v>1</v>
      </c>
      <c r="G59" s="32">
        <v>6</v>
      </c>
      <c r="H59" s="32">
        <v>39</v>
      </c>
      <c r="I59" s="32">
        <v>72</v>
      </c>
      <c r="J59" s="32">
        <v>48</v>
      </c>
      <c r="K59" s="32">
        <v>29</v>
      </c>
      <c r="L59" s="32">
        <v>19</v>
      </c>
      <c r="M59" s="32">
        <v>11</v>
      </c>
      <c r="N59" s="32">
        <v>9</v>
      </c>
      <c r="O59" s="32">
        <v>4</v>
      </c>
      <c r="P59" s="32">
        <v>2</v>
      </c>
      <c r="Q59" s="32">
        <v>0</v>
      </c>
      <c r="R59" s="32">
        <v>2</v>
      </c>
      <c r="S59" s="32">
        <v>0</v>
      </c>
      <c r="T59" s="32">
        <v>3</v>
      </c>
      <c r="U59" s="55">
        <v>5093.731</v>
      </c>
      <c r="V59" s="45">
        <v>5784.676089795921</v>
      </c>
      <c r="W59" s="45">
        <v>2945.657881660547</v>
      </c>
    </row>
    <row r="60" spans="2:23" ht="12">
      <c r="B60" s="278" t="s">
        <v>41</v>
      </c>
      <c r="C60" s="261"/>
      <c r="D60" s="32">
        <v>155</v>
      </c>
      <c r="E60" s="32">
        <v>0</v>
      </c>
      <c r="F60" s="32">
        <v>0</v>
      </c>
      <c r="G60" s="32">
        <v>8</v>
      </c>
      <c r="H60" s="32">
        <v>43</v>
      </c>
      <c r="I60" s="32">
        <v>35</v>
      </c>
      <c r="J60" s="32">
        <v>23</v>
      </c>
      <c r="K60" s="32">
        <v>17</v>
      </c>
      <c r="L60" s="32">
        <v>8</v>
      </c>
      <c r="M60" s="32">
        <v>9</v>
      </c>
      <c r="N60" s="32">
        <v>4</v>
      </c>
      <c r="O60" s="32">
        <v>3</v>
      </c>
      <c r="P60" s="32">
        <v>1</v>
      </c>
      <c r="Q60" s="32">
        <v>1</v>
      </c>
      <c r="R60" s="32">
        <v>0</v>
      </c>
      <c r="S60" s="32">
        <v>1</v>
      </c>
      <c r="T60" s="32">
        <v>2</v>
      </c>
      <c r="U60" s="55">
        <v>4753.98</v>
      </c>
      <c r="V60" s="45">
        <v>5432.1713161290345</v>
      </c>
      <c r="W60" s="45">
        <v>2624.4506937986453</v>
      </c>
    </row>
    <row r="61" spans="2:23" ht="12">
      <c r="B61" s="278" t="s">
        <v>42</v>
      </c>
      <c r="C61" s="261"/>
      <c r="D61" s="32">
        <v>189</v>
      </c>
      <c r="E61" s="32">
        <v>0</v>
      </c>
      <c r="F61" s="32">
        <v>0</v>
      </c>
      <c r="G61" s="32">
        <v>6</v>
      </c>
      <c r="H61" s="32">
        <v>27</v>
      </c>
      <c r="I61" s="32">
        <v>40</v>
      </c>
      <c r="J61" s="32">
        <v>52</v>
      </c>
      <c r="K61" s="32">
        <v>22</v>
      </c>
      <c r="L61" s="32">
        <v>21</v>
      </c>
      <c r="M61" s="32">
        <v>9</v>
      </c>
      <c r="N61" s="32">
        <v>3</v>
      </c>
      <c r="O61" s="32">
        <v>3</v>
      </c>
      <c r="P61" s="32">
        <v>3</v>
      </c>
      <c r="Q61" s="32">
        <v>1</v>
      </c>
      <c r="R61" s="32">
        <v>1</v>
      </c>
      <c r="S61" s="32">
        <v>0</v>
      </c>
      <c r="T61" s="32">
        <v>1</v>
      </c>
      <c r="U61" s="55">
        <v>5400.055</v>
      </c>
      <c r="V61" s="45">
        <v>5748.609899470899</v>
      </c>
      <c r="W61" s="45">
        <v>2120.4664789031494</v>
      </c>
    </row>
    <row r="62" spans="2:23" ht="12">
      <c r="B62" s="278" t="s">
        <v>43</v>
      </c>
      <c r="C62" s="261"/>
      <c r="D62" s="32">
        <v>1063</v>
      </c>
      <c r="E62" s="32">
        <v>0</v>
      </c>
      <c r="F62" s="32">
        <v>0</v>
      </c>
      <c r="G62" s="32">
        <v>25</v>
      </c>
      <c r="H62" s="32">
        <v>165</v>
      </c>
      <c r="I62" s="32">
        <v>305</v>
      </c>
      <c r="J62" s="32">
        <v>202</v>
      </c>
      <c r="K62" s="32">
        <v>137</v>
      </c>
      <c r="L62" s="32">
        <v>79</v>
      </c>
      <c r="M62" s="32">
        <v>46</v>
      </c>
      <c r="N62" s="32">
        <v>38</v>
      </c>
      <c r="O62" s="32">
        <v>16</v>
      </c>
      <c r="P62" s="32">
        <v>8</v>
      </c>
      <c r="Q62" s="32">
        <v>9</v>
      </c>
      <c r="R62" s="32">
        <v>8</v>
      </c>
      <c r="S62" s="32">
        <v>10</v>
      </c>
      <c r="T62" s="32">
        <v>15</v>
      </c>
      <c r="U62" s="55">
        <v>5128.268</v>
      </c>
      <c r="V62" s="45">
        <v>5878.3380950141045</v>
      </c>
      <c r="W62" s="45">
        <v>2803.4492929996673</v>
      </c>
    </row>
    <row r="63" spans="2:23" ht="12">
      <c r="B63" s="278" t="s">
        <v>44</v>
      </c>
      <c r="C63" s="261"/>
      <c r="D63" s="32">
        <v>197</v>
      </c>
      <c r="E63" s="32">
        <v>0</v>
      </c>
      <c r="F63" s="32">
        <v>1</v>
      </c>
      <c r="G63" s="32">
        <v>5</v>
      </c>
      <c r="H63" s="32">
        <v>36</v>
      </c>
      <c r="I63" s="32">
        <v>53</v>
      </c>
      <c r="J63" s="32">
        <v>45</v>
      </c>
      <c r="K63" s="32">
        <v>23</v>
      </c>
      <c r="L63" s="32">
        <v>19</v>
      </c>
      <c r="M63" s="32">
        <v>7</v>
      </c>
      <c r="N63" s="32">
        <v>3</v>
      </c>
      <c r="O63" s="32">
        <v>2</v>
      </c>
      <c r="P63" s="32">
        <v>2</v>
      </c>
      <c r="Q63" s="32">
        <v>0</v>
      </c>
      <c r="R63" s="32">
        <v>0</v>
      </c>
      <c r="S63" s="32">
        <v>1</v>
      </c>
      <c r="T63" s="32">
        <v>0</v>
      </c>
      <c r="U63" s="55">
        <v>5122.863</v>
      </c>
      <c r="V63" s="45">
        <v>5371.23530456853</v>
      </c>
      <c r="W63" s="45">
        <v>1823.0082333748078</v>
      </c>
    </row>
    <row r="64" spans="2:23" ht="12">
      <c r="B64" s="278" t="s">
        <v>45</v>
      </c>
      <c r="C64" s="261"/>
      <c r="D64" s="32">
        <v>161</v>
      </c>
      <c r="E64" s="32">
        <v>0</v>
      </c>
      <c r="F64" s="32">
        <v>0</v>
      </c>
      <c r="G64" s="32">
        <v>3</v>
      </c>
      <c r="H64" s="32">
        <v>30</v>
      </c>
      <c r="I64" s="32">
        <v>42</v>
      </c>
      <c r="J64" s="32">
        <v>29</v>
      </c>
      <c r="K64" s="32">
        <v>29</v>
      </c>
      <c r="L64" s="32">
        <v>8</v>
      </c>
      <c r="M64" s="32">
        <v>10</v>
      </c>
      <c r="N64" s="32">
        <v>3</v>
      </c>
      <c r="O64" s="32">
        <v>0</v>
      </c>
      <c r="P64" s="32">
        <v>3</v>
      </c>
      <c r="Q64" s="32">
        <v>0</v>
      </c>
      <c r="R64" s="32">
        <v>1</v>
      </c>
      <c r="S64" s="32">
        <v>0</v>
      </c>
      <c r="T64" s="32">
        <v>3</v>
      </c>
      <c r="U64" s="55">
        <v>5131.503</v>
      </c>
      <c r="V64" s="45">
        <v>5750.926863354042</v>
      </c>
      <c r="W64" s="45">
        <v>2485.820215473005</v>
      </c>
    </row>
    <row r="65" spans="2:23" ht="12">
      <c r="B65" s="278" t="s">
        <v>46</v>
      </c>
      <c r="C65" s="261"/>
      <c r="D65" s="32">
        <v>421</v>
      </c>
      <c r="E65" s="32">
        <v>0</v>
      </c>
      <c r="F65" s="32">
        <v>0</v>
      </c>
      <c r="G65" s="32">
        <v>15</v>
      </c>
      <c r="H65" s="32">
        <v>73</v>
      </c>
      <c r="I65" s="32">
        <v>125</v>
      </c>
      <c r="J65" s="32">
        <v>77</v>
      </c>
      <c r="K65" s="32">
        <v>50</v>
      </c>
      <c r="L65" s="32">
        <v>37</v>
      </c>
      <c r="M65" s="32">
        <v>14</v>
      </c>
      <c r="N65" s="32">
        <v>12</v>
      </c>
      <c r="O65" s="32">
        <v>9</v>
      </c>
      <c r="P65" s="32">
        <v>2</v>
      </c>
      <c r="Q65" s="32">
        <v>3</v>
      </c>
      <c r="R65" s="32">
        <v>1</v>
      </c>
      <c r="S65" s="32">
        <v>0</v>
      </c>
      <c r="T65" s="32">
        <v>3</v>
      </c>
      <c r="U65" s="55">
        <v>4973.9</v>
      </c>
      <c r="V65" s="45">
        <v>5544.303292161522</v>
      </c>
      <c r="W65" s="45">
        <v>2306.9339240060117</v>
      </c>
    </row>
    <row r="66" spans="2:23" ht="12">
      <c r="B66" s="278" t="s">
        <v>47</v>
      </c>
      <c r="C66" s="261"/>
      <c r="D66" s="32">
        <v>396</v>
      </c>
      <c r="E66" s="32">
        <v>0</v>
      </c>
      <c r="F66" s="32">
        <v>1</v>
      </c>
      <c r="G66" s="32">
        <v>12</v>
      </c>
      <c r="H66" s="32">
        <v>55</v>
      </c>
      <c r="I66" s="32">
        <v>108</v>
      </c>
      <c r="J66" s="32">
        <v>96</v>
      </c>
      <c r="K66" s="32">
        <v>52</v>
      </c>
      <c r="L66" s="32">
        <v>36</v>
      </c>
      <c r="M66" s="32">
        <v>19</v>
      </c>
      <c r="N66" s="32">
        <v>2</v>
      </c>
      <c r="O66" s="32">
        <v>5</v>
      </c>
      <c r="P66" s="32">
        <v>2</v>
      </c>
      <c r="Q66" s="32">
        <v>0</v>
      </c>
      <c r="R66" s="32">
        <v>0</v>
      </c>
      <c r="S66" s="32">
        <v>0</v>
      </c>
      <c r="T66" s="32">
        <v>8</v>
      </c>
      <c r="U66" s="55">
        <v>5283.023999999999</v>
      </c>
      <c r="V66" s="45">
        <v>5711.091148989896</v>
      </c>
      <c r="W66" s="45">
        <v>2629.3078804322986</v>
      </c>
    </row>
    <row r="67" spans="2:23" ht="12">
      <c r="B67" s="278" t="s">
        <v>48</v>
      </c>
      <c r="C67" s="261"/>
      <c r="D67" s="32">
        <v>112</v>
      </c>
      <c r="E67" s="32">
        <v>0</v>
      </c>
      <c r="F67" s="32">
        <v>2</v>
      </c>
      <c r="G67" s="32">
        <v>8</v>
      </c>
      <c r="H67" s="32">
        <v>16</v>
      </c>
      <c r="I67" s="32">
        <v>28</v>
      </c>
      <c r="J67" s="32">
        <v>20</v>
      </c>
      <c r="K67" s="32">
        <v>16</v>
      </c>
      <c r="L67" s="32">
        <v>8</v>
      </c>
      <c r="M67" s="32">
        <v>7</v>
      </c>
      <c r="N67" s="32">
        <v>3</v>
      </c>
      <c r="O67" s="32">
        <v>1</v>
      </c>
      <c r="P67" s="32">
        <v>2</v>
      </c>
      <c r="Q67" s="32">
        <v>0</v>
      </c>
      <c r="R67" s="32">
        <v>1</v>
      </c>
      <c r="S67" s="32">
        <v>0</v>
      </c>
      <c r="T67" s="32">
        <v>0</v>
      </c>
      <c r="U67" s="55">
        <v>5048.993</v>
      </c>
      <c r="V67" s="45">
        <v>5427.919535714288</v>
      </c>
      <c r="W67" s="45">
        <v>2125.046923271535</v>
      </c>
    </row>
    <row r="68" spans="2:23" ht="12">
      <c r="B68" s="278" t="s">
        <v>49</v>
      </c>
      <c r="C68" s="261"/>
      <c r="D68" s="70">
        <v>362</v>
      </c>
      <c r="E68" s="70">
        <v>0</v>
      </c>
      <c r="F68" s="70">
        <v>0</v>
      </c>
      <c r="G68" s="70">
        <v>17</v>
      </c>
      <c r="H68" s="70">
        <v>76</v>
      </c>
      <c r="I68" s="70">
        <v>91</v>
      </c>
      <c r="J68" s="70">
        <v>67</v>
      </c>
      <c r="K68" s="70">
        <v>56</v>
      </c>
      <c r="L68" s="70">
        <v>31</v>
      </c>
      <c r="M68" s="70">
        <v>12</v>
      </c>
      <c r="N68" s="70">
        <v>6</v>
      </c>
      <c r="O68" s="70">
        <v>2</v>
      </c>
      <c r="P68" s="70">
        <v>1</v>
      </c>
      <c r="Q68" s="70">
        <v>2</v>
      </c>
      <c r="R68" s="70">
        <v>1</v>
      </c>
      <c r="S68" s="70">
        <v>0</v>
      </c>
      <c r="T68" s="70">
        <v>0</v>
      </c>
      <c r="U68" s="55">
        <v>4968.0560000000005</v>
      </c>
      <c r="V68" s="45">
        <v>5270.497685082874</v>
      </c>
      <c r="W68" s="45">
        <v>1773.2549775279756</v>
      </c>
    </row>
    <row r="69" spans="2:23" s="68" customFormat="1" ht="12">
      <c r="B69" s="264" t="s">
        <v>330</v>
      </c>
      <c r="C69" s="274"/>
      <c r="D69" s="33">
        <v>88</v>
      </c>
      <c r="E69" s="33">
        <v>0</v>
      </c>
      <c r="F69" s="33">
        <v>0</v>
      </c>
      <c r="G69" s="33">
        <v>1</v>
      </c>
      <c r="H69" s="33">
        <v>5</v>
      </c>
      <c r="I69" s="33">
        <v>18</v>
      </c>
      <c r="J69" s="33">
        <v>13</v>
      </c>
      <c r="K69" s="33">
        <v>17</v>
      </c>
      <c r="L69" s="33">
        <v>13</v>
      </c>
      <c r="M69" s="33">
        <v>5</v>
      </c>
      <c r="N69" s="33">
        <v>4</v>
      </c>
      <c r="O69" s="33">
        <v>4</v>
      </c>
      <c r="P69" s="33">
        <v>3</v>
      </c>
      <c r="Q69" s="33">
        <v>0</v>
      </c>
      <c r="R69" s="33">
        <v>2</v>
      </c>
      <c r="S69" s="33">
        <v>2</v>
      </c>
      <c r="T69" s="33">
        <v>1</v>
      </c>
      <c r="U69" s="54">
        <v>6610.3075</v>
      </c>
      <c r="V69" s="46">
        <v>6976.5307272727305</v>
      </c>
      <c r="W69" s="46">
        <v>2812.634253113241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7">
    <mergeCell ref="B60:C60"/>
    <mergeCell ref="B61:C61"/>
    <mergeCell ref="B66:C66"/>
    <mergeCell ref="B67:C67"/>
    <mergeCell ref="B69:C69"/>
    <mergeCell ref="B62:C62"/>
    <mergeCell ref="B63:C63"/>
    <mergeCell ref="B64:C64"/>
    <mergeCell ref="B65:C65"/>
    <mergeCell ref="B68:C6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:C6"/>
    <mergeCell ref="B7:C7"/>
    <mergeCell ref="B15:C15"/>
    <mergeCell ref="B16:C16"/>
    <mergeCell ref="B17:C17"/>
    <mergeCell ref="B11:C11"/>
    <mergeCell ref="B12:C12"/>
    <mergeCell ref="B13:C13"/>
    <mergeCell ref="B14:C14"/>
    <mergeCell ref="W3:W4"/>
    <mergeCell ref="D3:D5"/>
    <mergeCell ref="U3:U4"/>
    <mergeCell ref="V3:V4"/>
    <mergeCell ref="B3:C3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16" max="6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9.28125" style="0" bestFit="1" customWidth="1"/>
    <col min="5" max="5" width="6.140625" style="0" customWidth="1"/>
    <col min="6" max="14" width="6.140625" style="0" bestFit="1" customWidth="1"/>
    <col min="15" max="20" width="7.57421875" style="0" bestFit="1" customWidth="1"/>
    <col min="21" max="22" width="8.00390625" style="0" bestFit="1" customWidth="1"/>
    <col min="23" max="23" width="9.28125" style="0" bestFit="1" customWidth="1"/>
  </cols>
  <sheetData>
    <row r="1" spans="2:18" ht="17.25">
      <c r="B1" s="14" t="s">
        <v>152</v>
      </c>
      <c r="D1" s="14" t="s">
        <v>153</v>
      </c>
      <c r="R1" s="14" t="s">
        <v>156</v>
      </c>
    </row>
    <row r="2" ht="17.25">
      <c r="C2" s="5"/>
    </row>
    <row r="3" spans="2:23" ht="24" customHeight="1">
      <c r="B3" s="240" t="s">
        <v>155</v>
      </c>
      <c r="C3" s="284"/>
      <c r="D3" s="279" t="s">
        <v>0</v>
      </c>
      <c r="E3" s="40"/>
      <c r="F3" s="79">
        <v>100</v>
      </c>
      <c r="G3" s="79">
        <v>200</v>
      </c>
      <c r="H3" s="79">
        <v>300</v>
      </c>
      <c r="I3" s="79">
        <v>400</v>
      </c>
      <c r="J3" s="79">
        <v>500</v>
      </c>
      <c r="K3" s="79">
        <v>600</v>
      </c>
      <c r="L3" s="79">
        <v>700</v>
      </c>
      <c r="M3" s="79">
        <v>800</v>
      </c>
      <c r="N3" s="79">
        <v>900</v>
      </c>
      <c r="O3" s="79">
        <v>1000</v>
      </c>
      <c r="P3" s="79">
        <v>1100</v>
      </c>
      <c r="Q3" s="79">
        <v>1200</v>
      </c>
      <c r="R3" s="79">
        <v>1300</v>
      </c>
      <c r="S3" s="79">
        <v>1400</v>
      </c>
      <c r="T3" s="80" t="s">
        <v>104</v>
      </c>
      <c r="U3" s="279" t="s">
        <v>50</v>
      </c>
      <c r="V3" s="279" t="s">
        <v>51</v>
      </c>
      <c r="W3" s="279" t="s">
        <v>52</v>
      </c>
    </row>
    <row r="4" spans="2:23" s="15" customFormat="1" ht="13.5" customHeight="1">
      <c r="B4" s="270" t="s">
        <v>351</v>
      </c>
      <c r="C4" s="27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7" t="s">
        <v>92</v>
      </c>
      <c r="P4" s="37" t="s">
        <v>92</v>
      </c>
      <c r="Q4" s="36" t="s">
        <v>92</v>
      </c>
      <c r="R4" s="37" t="s">
        <v>92</v>
      </c>
      <c r="S4" s="37" t="s">
        <v>92</v>
      </c>
      <c r="T4" s="37" t="s">
        <v>92</v>
      </c>
      <c r="U4" s="280"/>
      <c r="V4" s="280"/>
      <c r="W4" s="280"/>
    </row>
    <row r="5" spans="2:23" ht="24">
      <c r="B5" s="272"/>
      <c r="C5" s="273"/>
      <c r="D5" s="281"/>
      <c r="E5" s="77" t="s">
        <v>103</v>
      </c>
      <c r="F5" s="78">
        <v>199.9</v>
      </c>
      <c r="G5" s="78">
        <v>299.9</v>
      </c>
      <c r="H5" s="78">
        <v>399.9</v>
      </c>
      <c r="I5" s="78">
        <v>499.9</v>
      </c>
      <c r="J5" s="78">
        <v>599.9</v>
      </c>
      <c r="K5" s="78">
        <v>699.9</v>
      </c>
      <c r="L5" s="78">
        <v>799.9</v>
      </c>
      <c r="M5" s="78">
        <v>899.9</v>
      </c>
      <c r="N5" s="78">
        <v>999.9</v>
      </c>
      <c r="O5" s="78">
        <v>1099.9</v>
      </c>
      <c r="P5" s="78">
        <v>1199.9</v>
      </c>
      <c r="Q5" s="78">
        <v>1299.9</v>
      </c>
      <c r="R5" s="78">
        <v>1399.9</v>
      </c>
      <c r="S5" s="78">
        <v>1499.9</v>
      </c>
      <c r="T5" s="39"/>
      <c r="U5" s="21" t="s">
        <v>94</v>
      </c>
      <c r="V5" s="21" t="s">
        <v>94</v>
      </c>
      <c r="W5" s="21" t="s">
        <v>94</v>
      </c>
    </row>
    <row r="6" spans="2:23" ht="12">
      <c r="B6" s="276" t="s">
        <v>1</v>
      </c>
      <c r="C6" s="277"/>
      <c r="D6" s="42">
        <v>23739</v>
      </c>
      <c r="E6" s="42">
        <v>101</v>
      </c>
      <c r="F6" s="42">
        <v>464</v>
      </c>
      <c r="G6" s="42">
        <v>2002</v>
      </c>
      <c r="H6" s="42">
        <v>5342</v>
      </c>
      <c r="I6" s="42">
        <v>6129</v>
      </c>
      <c r="J6" s="42">
        <v>3771</v>
      </c>
      <c r="K6" s="42">
        <v>2252</v>
      </c>
      <c r="L6" s="42">
        <v>1393</v>
      </c>
      <c r="M6" s="42">
        <v>746</v>
      </c>
      <c r="N6" s="42">
        <v>455</v>
      </c>
      <c r="O6" s="42">
        <v>271</v>
      </c>
      <c r="P6" s="42">
        <v>197</v>
      </c>
      <c r="Q6" s="42">
        <v>163</v>
      </c>
      <c r="R6" s="42">
        <v>93</v>
      </c>
      <c r="S6" s="42">
        <v>68</v>
      </c>
      <c r="T6" s="42">
        <v>292</v>
      </c>
      <c r="U6" s="59">
        <v>4590.883</v>
      </c>
      <c r="V6" s="47">
        <v>5206.049236783377</v>
      </c>
      <c r="W6" s="47">
        <v>2835.4310566716126</v>
      </c>
    </row>
    <row r="7" spans="2:23" ht="12">
      <c r="B7" s="278" t="s">
        <v>2</v>
      </c>
      <c r="C7" s="261"/>
      <c r="D7" s="32">
        <v>12206</v>
      </c>
      <c r="E7" s="32">
        <v>47</v>
      </c>
      <c r="F7" s="32">
        <v>174</v>
      </c>
      <c r="G7" s="32">
        <v>749</v>
      </c>
      <c r="H7" s="32">
        <v>2135</v>
      </c>
      <c r="I7" s="32">
        <v>3130</v>
      </c>
      <c r="J7" s="32">
        <v>2076</v>
      </c>
      <c r="K7" s="32">
        <v>1389</v>
      </c>
      <c r="L7" s="32">
        <v>915</v>
      </c>
      <c r="M7" s="32">
        <v>501</v>
      </c>
      <c r="N7" s="32">
        <v>330</v>
      </c>
      <c r="O7" s="32">
        <v>202</v>
      </c>
      <c r="P7" s="32">
        <v>145</v>
      </c>
      <c r="Q7" s="32">
        <v>122</v>
      </c>
      <c r="R7" s="32">
        <v>59</v>
      </c>
      <c r="S7" s="32">
        <v>40</v>
      </c>
      <c r="T7" s="32">
        <v>192</v>
      </c>
      <c r="U7" s="60">
        <v>4943.5445</v>
      </c>
      <c r="V7" s="38">
        <v>5642.48862125185</v>
      </c>
      <c r="W7" s="38">
        <v>3060.528376286753</v>
      </c>
    </row>
    <row r="8" spans="2:23" ht="12">
      <c r="B8" s="99"/>
      <c r="C8" s="93" t="s">
        <v>136</v>
      </c>
      <c r="D8" s="32">
        <v>5381</v>
      </c>
      <c r="E8" s="32">
        <v>16</v>
      </c>
      <c r="F8" s="32">
        <v>73</v>
      </c>
      <c r="G8" s="32">
        <v>254</v>
      </c>
      <c r="H8" s="32">
        <v>798</v>
      </c>
      <c r="I8" s="32">
        <v>1255</v>
      </c>
      <c r="J8" s="32">
        <v>919</v>
      </c>
      <c r="K8" s="32">
        <v>646</v>
      </c>
      <c r="L8" s="32">
        <v>469</v>
      </c>
      <c r="M8" s="32">
        <v>304</v>
      </c>
      <c r="N8" s="32">
        <v>188</v>
      </c>
      <c r="O8" s="32">
        <v>116</v>
      </c>
      <c r="P8" s="32">
        <v>90</v>
      </c>
      <c r="Q8" s="32">
        <v>79</v>
      </c>
      <c r="R8" s="32">
        <v>38</v>
      </c>
      <c r="S8" s="32">
        <v>21</v>
      </c>
      <c r="T8" s="32">
        <v>115</v>
      </c>
      <c r="U8" s="60">
        <v>5308.435</v>
      </c>
      <c r="V8" s="38">
        <v>6059.571095521271</v>
      </c>
      <c r="W8" s="38">
        <v>3299.295361865675</v>
      </c>
    </row>
    <row r="9" spans="2:23" ht="12">
      <c r="B9" s="99"/>
      <c r="C9" s="93" t="s">
        <v>137</v>
      </c>
      <c r="D9" s="32">
        <v>3998</v>
      </c>
      <c r="E9" s="32">
        <v>17</v>
      </c>
      <c r="F9" s="32">
        <v>60</v>
      </c>
      <c r="G9" s="32">
        <v>293</v>
      </c>
      <c r="H9" s="32">
        <v>808</v>
      </c>
      <c r="I9" s="32">
        <v>1106</v>
      </c>
      <c r="J9" s="32">
        <v>657</v>
      </c>
      <c r="K9" s="32">
        <v>415</v>
      </c>
      <c r="L9" s="32">
        <v>250</v>
      </c>
      <c r="M9" s="32">
        <v>117</v>
      </c>
      <c r="N9" s="32">
        <v>80</v>
      </c>
      <c r="O9" s="32">
        <v>55</v>
      </c>
      <c r="P9" s="32">
        <v>30</v>
      </c>
      <c r="Q9" s="32">
        <v>23</v>
      </c>
      <c r="R9" s="32">
        <v>15</v>
      </c>
      <c r="S9" s="32">
        <v>16</v>
      </c>
      <c r="T9" s="32">
        <v>56</v>
      </c>
      <c r="U9" s="60">
        <v>4680.547500000001</v>
      </c>
      <c r="V9" s="38">
        <v>5330.9937376188</v>
      </c>
      <c r="W9" s="38">
        <v>2860.9618580502392</v>
      </c>
    </row>
    <row r="10" spans="2:23" ht="12">
      <c r="B10" s="99"/>
      <c r="C10" s="93" t="s">
        <v>138</v>
      </c>
      <c r="D10" s="32">
        <v>2827</v>
      </c>
      <c r="E10" s="32">
        <v>14</v>
      </c>
      <c r="F10" s="32">
        <v>41</v>
      </c>
      <c r="G10" s="32">
        <v>202</v>
      </c>
      <c r="H10" s="32">
        <v>529</v>
      </c>
      <c r="I10" s="32">
        <v>769</v>
      </c>
      <c r="J10" s="32">
        <v>500</v>
      </c>
      <c r="K10" s="32">
        <v>328</v>
      </c>
      <c r="L10" s="32">
        <v>196</v>
      </c>
      <c r="M10" s="32">
        <v>80</v>
      </c>
      <c r="N10" s="32">
        <v>62</v>
      </c>
      <c r="O10" s="32">
        <v>31</v>
      </c>
      <c r="P10" s="32">
        <v>25</v>
      </c>
      <c r="Q10" s="32">
        <v>20</v>
      </c>
      <c r="R10" s="32">
        <v>6</v>
      </c>
      <c r="S10" s="32">
        <v>3</v>
      </c>
      <c r="T10" s="32">
        <v>21</v>
      </c>
      <c r="U10" s="60">
        <v>4800</v>
      </c>
      <c r="V10" s="38">
        <v>5289.123128050924</v>
      </c>
      <c r="W10" s="38">
        <v>2749.649763539338</v>
      </c>
    </row>
    <row r="11" spans="2:23" ht="12">
      <c r="B11" s="282" t="s">
        <v>3</v>
      </c>
      <c r="C11" s="274"/>
      <c r="D11" s="33">
        <v>11533</v>
      </c>
      <c r="E11" s="33">
        <v>54</v>
      </c>
      <c r="F11" s="33">
        <v>290</v>
      </c>
      <c r="G11" s="33">
        <v>1253</v>
      </c>
      <c r="H11" s="33">
        <v>3207</v>
      </c>
      <c r="I11" s="33">
        <v>2999</v>
      </c>
      <c r="J11" s="33">
        <v>1695</v>
      </c>
      <c r="K11" s="33">
        <v>863</v>
      </c>
      <c r="L11" s="33">
        <v>478</v>
      </c>
      <c r="M11" s="33">
        <v>245</v>
      </c>
      <c r="N11" s="33">
        <v>125</v>
      </c>
      <c r="O11" s="33">
        <v>69</v>
      </c>
      <c r="P11" s="33">
        <v>52</v>
      </c>
      <c r="Q11" s="33">
        <v>41</v>
      </c>
      <c r="R11" s="33">
        <v>34</v>
      </c>
      <c r="S11" s="33">
        <v>28</v>
      </c>
      <c r="T11" s="33">
        <v>100</v>
      </c>
      <c r="U11" s="61">
        <v>4274.008</v>
      </c>
      <c r="V11" s="39">
        <v>4744.141742911616</v>
      </c>
      <c r="W11" s="39">
        <v>2494.1451785343265</v>
      </c>
    </row>
    <row r="12" spans="2:23" ht="12" customHeight="1">
      <c r="B12" s="260" t="s">
        <v>340</v>
      </c>
      <c r="C12" s="261"/>
      <c r="D12" s="32">
        <v>1311</v>
      </c>
      <c r="E12" s="32">
        <v>10</v>
      </c>
      <c r="F12" s="32">
        <v>35</v>
      </c>
      <c r="G12" s="32">
        <v>182</v>
      </c>
      <c r="H12" s="32">
        <v>468</v>
      </c>
      <c r="I12" s="32">
        <v>294</v>
      </c>
      <c r="J12" s="32">
        <v>141</v>
      </c>
      <c r="K12" s="32">
        <v>70</v>
      </c>
      <c r="L12" s="32">
        <v>43</v>
      </c>
      <c r="M12" s="32">
        <v>22</v>
      </c>
      <c r="N12" s="32">
        <v>11</v>
      </c>
      <c r="O12" s="32">
        <v>6</v>
      </c>
      <c r="P12" s="32">
        <v>5</v>
      </c>
      <c r="Q12" s="32">
        <v>4</v>
      </c>
      <c r="R12" s="32">
        <v>7</v>
      </c>
      <c r="S12" s="32">
        <v>4</v>
      </c>
      <c r="T12" s="32">
        <v>9</v>
      </c>
      <c r="U12" s="60">
        <v>3902.002</v>
      </c>
      <c r="V12" s="38">
        <v>4437.113304347824</v>
      </c>
      <c r="W12" s="38">
        <v>2452.2651479283145</v>
      </c>
    </row>
    <row r="13" spans="2:23" ht="12" customHeight="1">
      <c r="B13" s="260" t="s">
        <v>341</v>
      </c>
      <c r="C13" s="261"/>
      <c r="D13" s="32">
        <v>1221</v>
      </c>
      <c r="E13" s="32">
        <v>10</v>
      </c>
      <c r="F13" s="32">
        <v>53</v>
      </c>
      <c r="G13" s="32">
        <v>184</v>
      </c>
      <c r="H13" s="32">
        <v>321</v>
      </c>
      <c r="I13" s="32">
        <v>279</v>
      </c>
      <c r="J13" s="32">
        <v>158</v>
      </c>
      <c r="K13" s="32">
        <v>100</v>
      </c>
      <c r="L13" s="32">
        <v>51</v>
      </c>
      <c r="M13" s="32">
        <v>21</v>
      </c>
      <c r="N13" s="32">
        <v>16</v>
      </c>
      <c r="O13" s="32">
        <v>7</v>
      </c>
      <c r="P13" s="32">
        <v>5</v>
      </c>
      <c r="Q13" s="32">
        <v>3</v>
      </c>
      <c r="R13" s="32">
        <v>4</v>
      </c>
      <c r="S13" s="32">
        <v>6</v>
      </c>
      <c r="T13" s="32">
        <v>3</v>
      </c>
      <c r="U13" s="60">
        <v>4149.765</v>
      </c>
      <c r="V13" s="38">
        <v>4513.506655200657</v>
      </c>
      <c r="W13" s="38">
        <v>2122.238187332027</v>
      </c>
    </row>
    <row r="14" spans="2:23" ht="12" customHeight="1">
      <c r="B14" s="260" t="s">
        <v>342</v>
      </c>
      <c r="C14" s="261"/>
      <c r="D14" s="32">
        <v>1776</v>
      </c>
      <c r="E14" s="32">
        <v>12</v>
      </c>
      <c r="F14" s="32">
        <v>44</v>
      </c>
      <c r="G14" s="32">
        <v>172</v>
      </c>
      <c r="H14" s="32">
        <v>512</v>
      </c>
      <c r="I14" s="32">
        <v>477</v>
      </c>
      <c r="J14" s="32">
        <v>229</v>
      </c>
      <c r="K14" s="32">
        <v>132</v>
      </c>
      <c r="L14" s="32">
        <v>74</v>
      </c>
      <c r="M14" s="32">
        <v>45</v>
      </c>
      <c r="N14" s="32">
        <v>22</v>
      </c>
      <c r="O14" s="32">
        <v>12</v>
      </c>
      <c r="P14" s="32">
        <v>6</v>
      </c>
      <c r="Q14" s="32">
        <v>8</v>
      </c>
      <c r="R14" s="32">
        <v>5</v>
      </c>
      <c r="S14" s="32">
        <v>3</v>
      </c>
      <c r="T14" s="32">
        <v>23</v>
      </c>
      <c r="U14" s="60">
        <v>4271.022</v>
      </c>
      <c r="V14" s="38">
        <v>4859.580702139632</v>
      </c>
      <c r="W14" s="38">
        <v>3204.417123374801</v>
      </c>
    </row>
    <row r="15" spans="2:23" ht="12" customHeight="1">
      <c r="B15" s="260" t="s">
        <v>343</v>
      </c>
      <c r="C15" s="261"/>
      <c r="D15" s="32">
        <v>7425</v>
      </c>
      <c r="E15" s="32">
        <v>22</v>
      </c>
      <c r="F15" s="32">
        <v>117</v>
      </c>
      <c r="G15" s="32">
        <v>430</v>
      </c>
      <c r="H15" s="32">
        <v>1310</v>
      </c>
      <c r="I15" s="32">
        <v>1806</v>
      </c>
      <c r="J15" s="32">
        <v>1248</v>
      </c>
      <c r="K15" s="32">
        <v>822</v>
      </c>
      <c r="L15" s="32">
        <v>575</v>
      </c>
      <c r="M15" s="32">
        <v>358</v>
      </c>
      <c r="N15" s="32">
        <v>210</v>
      </c>
      <c r="O15" s="32">
        <v>128</v>
      </c>
      <c r="P15" s="32">
        <v>105</v>
      </c>
      <c r="Q15" s="32">
        <v>89</v>
      </c>
      <c r="R15" s="32">
        <v>46</v>
      </c>
      <c r="S15" s="32">
        <v>26</v>
      </c>
      <c r="T15" s="32">
        <v>133</v>
      </c>
      <c r="U15" s="60">
        <v>5015.59</v>
      </c>
      <c r="V15" s="38">
        <v>5756.090317306368</v>
      </c>
      <c r="W15" s="38">
        <v>3113.618125719</v>
      </c>
    </row>
    <row r="16" spans="2:23" ht="12" customHeight="1">
      <c r="B16" s="260" t="s">
        <v>344</v>
      </c>
      <c r="C16" s="261"/>
      <c r="D16" s="32">
        <v>2083</v>
      </c>
      <c r="E16" s="32">
        <v>11</v>
      </c>
      <c r="F16" s="32">
        <v>29</v>
      </c>
      <c r="G16" s="32">
        <v>143</v>
      </c>
      <c r="H16" s="32">
        <v>372</v>
      </c>
      <c r="I16" s="32">
        <v>569</v>
      </c>
      <c r="J16" s="32">
        <v>363</v>
      </c>
      <c r="K16" s="32">
        <v>252</v>
      </c>
      <c r="L16" s="32">
        <v>150</v>
      </c>
      <c r="M16" s="32">
        <v>64</v>
      </c>
      <c r="N16" s="32">
        <v>53</v>
      </c>
      <c r="O16" s="32">
        <v>28</v>
      </c>
      <c r="P16" s="32">
        <v>15</v>
      </c>
      <c r="Q16" s="32">
        <v>15</v>
      </c>
      <c r="R16" s="32">
        <v>3</v>
      </c>
      <c r="S16" s="32">
        <v>1</v>
      </c>
      <c r="T16" s="32">
        <v>15</v>
      </c>
      <c r="U16" s="60">
        <v>4839.522</v>
      </c>
      <c r="V16" s="38">
        <v>5350.450922227549</v>
      </c>
      <c r="W16" s="38">
        <v>2899.7296244800395</v>
      </c>
    </row>
    <row r="17" spans="2:23" ht="12" customHeight="1">
      <c r="B17" s="260" t="s">
        <v>345</v>
      </c>
      <c r="C17" s="261"/>
      <c r="D17" s="32">
        <v>509</v>
      </c>
      <c r="E17" s="32">
        <v>2</v>
      </c>
      <c r="F17" s="32">
        <v>12</v>
      </c>
      <c r="G17" s="32">
        <v>42</v>
      </c>
      <c r="H17" s="32">
        <v>122</v>
      </c>
      <c r="I17" s="32">
        <v>150</v>
      </c>
      <c r="J17" s="32">
        <v>95</v>
      </c>
      <c r="K17" s="32">
        <v>42</v>
      </c>
      <c r="L17" s="32">
        <v>16</v>
      </c>
      <c r="M17" s="32">
        <v>8</v>
      </c>
      <c r="N17" s="32">
        <v>4</v>
      </c>
      <c r="O17" s="32">
        <v>4</v>
      </c>
      <c r="P17" s="32">
        <v>5</v>
      </c>
      <c r="Q17" s="32">
        <v>1</v>
      </c>
      <c r="R17" s="32">
        <v>1</v>
      </c>
      <c r="S17" s="32">
        <v>1</v>
      </c>
      <c r="T17" s="32">
        <v>4</v>
      </c>
      <c r="U17" s="60">
        <v>4423.325</v>
      </c>
      <c r="V17" s="38">
        <v>4807.449345776027</v>
      </c>
      <c r="W17" s="38">
        <v>2050.3824947630724</v>
      </c>
    </row>
    <row r="18" spans="2:23" ht="12" customHeight="1">
      <c r="B18" s="260" t="s">
        <v>346</v>
      </c>
      <c r="C18" s="261"/>
      <c r="D18" s="32">
        <v>3998</v>
      </c>
      <c r="E18" s="32">
        <v>17</v>
      </c>
      <c r="F18" s="32">
        <v>60</v>
      </c>
      <c r="G18" s="32">
        <v>293</v>
      </c>
      <c r="H18" s="32">
        <v>808</v>
      </c>
      <c r="I18" s="32">
        <v>1106</v>
      </c>
      <c r="J18" s="32">
        <v>657</v>
      </c>
      <c r="K18" s="32">
        <v>415</v>
      </c>
      <c r="L18" s="32">
        <v>250</v>
      </c>
      <c r="M18" s="32">
        <v>117</v>
      </c>
      <c r="N18" s="32">
        <v>80</v>
      </c>
      <c r="O18" s="32">
        <v>55</v>
      </c>
      <c r="P18" s="32">
        <v>30</v>
      </c>
      <c r="Q18" s="32">
        <v>23</v>
      </c>
      <c r="R18" s="32">
        <v>15</v>
      </c>
      <c r="S18" s="32">
        <v>16</v>
      </c>
      <c r="T18" s="32">
        <v>56</v>
      </c>
      <c r="U18" s="60">
        <v>4680.547500000001</v>
      </c>
      <c r="V18" s="38">
        <v>5330.9937376188</v>
      </c>
      <c r="W18" s="38">
        <v>2860.9618580502392</v>
      </c>
    </row>
    <row r="19" spans="2:23" ht="12" customHeight="1">
      <c r="B19" s="260" t="s">
        <v>347</v>
      </c>
      <c r="C19" s="261"/>
      <c r="D19" s="32">
        <v>1913</v>
      </c>
      <c r="E19" s="32">
        <v>5</v>
      </c>
      <c r="F19" s="32">
        <v>41</v>
      </c>
      <c r="G19" s="32">
        <v>154</v>
      </c>
      <c r="H19" s="32">
        <v>439</v>
      </c>
      <c r="I19" s="32">
        <v>567</v>
      </c>
      <c r="J19" s="32">
        <v>359</v>
      </c>
      <c r="K19" s="32">
        <v>163</v>
      </c>
      <c r="L19" s="32">
        <v>79</v>
      </c>
      <c r="M19" s="32">
        <v>36</v>
      </c>
      <c r="N19" s="32">
        <v>22</v>
      </c>
      <c r="O19" s="32">
        <v>10</v>
      </c>
      <c r="P19" s="32">
        <v>10</v>
      </c>
      <c r="Q19" s="32">
        <v>6</v>
      </c>
      <c r="R19" s="32">
        <v>4</v>
      </c>
      <c r="S19" s="32">
        <v>2</v>
      </c>
      <c r="T19" s="32">
        <v>16</v>
      </c>
      <c r="U19" s="60">
        <v>4507.379</v>
      </c>
      <c r="V19" s="38">
        <v>4880.087995818091</v>
      </c>
      <c r="W19" s="38">
        <v>2222.199956394479</v>
      </c>
    </row>
    <row r="20" spans="2:23" ht="12" customHeight="1">
      <c r="B20" s="260" t="s">
        <v>348</v>
      </c>
      <c r="C20" s="261"/>
      <c r="D20" s="32">
        <v>703</v>
      </c>
      <c r="E20" s="32">
        <v>0</v>
      </c>
      <c r="F20" s="32">
        <v>19</v>
      </c>
      <c r="G20" s="32">
        <v>81</v>
      </c>
      <c r="H20" s="32">
        <v>196</v>
      </c>
      <c r="I20" s="32">
        <v>175</v>
      </c>
      <c r="J20" s="32">
        <v>109</v>
      </c>
      <c r="K20" s="32">
        <v>50</v>
      </c>
      <c r="L20" s="32">
        <v>31</v>
      </c>
      <c r="M20" s="32">
        <v>18</v>
      </c>
      <c r="N20" s="32">
        <v>5</v>
      </c>
      <c r="O20" s="32">
        <v>4</v>
      </c>
      <c r="P20" s="32">
        <v>3</v>
      </c>
      <c r="Q20" s="32">
        <v>2</v>
      </c>
      <c r="R20" s="32">
        <v>2</v>
      </c>
      <c r="S20" s="32">
        <v>2</v>
      </c>
      <c r="T20" s="32">
        <v>6</v>
      </c>
      <c r="U20" s="60">
        <v>4328.387</v>
      </c>
      <c r="V20" s="38">
        <v>4762.154092460888</v>
      </c>
      <c r="W20" s="38">
        <v>2469.8301964433977</v>
      </c>
    </row>
    <row r="21" spans="2:23" ht="12" customHeight="1">
      <c r="B21" s="260" t="s">
        <v>386</v>
      </c>
      <c r="C21" s="261"/>
      <c r="D21" s="32">
        <v>1421</v>
      </c>
      <c r="E21" s="32">
        <v>7</v>
      </c>
      <c r="F21" s="32">
        <v>25</v>
      </c>
      <c r="G21" s="32">
        <v>129</v>
      </c>
      <c r="H21" s="32">
        <v>396</v>
      </c>
      <c r="I21" s="32">
        <v>389</v>
      </c>
      <c r="J21" s="32">
        <v>211</v>
      </c>
      <c r="K21" s="32">
        <v>95</v>
      </c>
      <c r="L21" s="32">
        <v>62</v>
      </c>
      <c r="M21" s="32">
        <v>32</v>
      </c>
      <c r="N21" s="32">
        <v>22</v>
      </c>
      <c r="O21" s="32">
        <v>11</v>
      </c>
      <c r="P21" s="32">
        <v>10</v>
      </c>
      <c r="Q21" s="32">
        <v>7</v>
      </c>
      <c r="R21" s="32">
        <v>3</v>
      </c>
      <c r="S21" s="32">
        <v>6</v>
      </c>
      <c r="T21" s="32">
        <v>16</v>
      </c>
      <c r="U21" s="60">
        <v>4340</v>
      </c>
      <c r="V21" s="38">
        <v>4890.5708163265235</v>
      </c>
      <c r="W21" s="38">
        <v>2569.24503312436</v>
      </c>
    </row>
    <row r="22" spans="2:23" ht="12" customHeight="1">
      <c r="B22" s="264" t="s">
        <v>349</v>
      </c>
      <c r="C22" s="274"/>
      <c r="D22" s="33">
        <v>1379</v>
      </c>
      <c r="E22" s="33">
        <v>5</v>
      </c>
      <c r="F22" s="33">
        <v>29</v>
      </c>
      <c r="G22" s="33">
        <v>192</v>
      </c>
      <c r="H22" s="33">
        <v>398</v>
      </c>
      <c r="I22" s="33">
        <v>317</v>
      </c>
      <c r="J22" s="33">
        <v>201</v>
      </c>
      <c r="K22" s="33">
        <v>111</v>
      </c>
      <c r="L22" s="33">
        <v>62</v>
      </c>
      <c r="M22" s="33">
        <v>25</v>
      </c>
      <c r="N22" s="33">
        <v>10</v>
      </c>
      <c r="O22" s="33">
        <v>6</v>
      </c>
      <c r="P22" s="33">
        <v>3</v>
      </c>
      <c r="Q22" s="33">
        <v>5</v>
      </c>
      <c r="R22" s="33">
        <v>3</v>
      </c>
      <c r="S22" s="33">
        <v>1</v>
      </c>
      <c r="T22" s="33">
        <v>11</v>
      </c>
      <c r="U22" s="61">
        <v>4167.032</v>
      </c>
      <c r="V22" s="39">
        <v>4605.200860768677</v>
      </c>
      <c r="W22" s="39">
        <v>2226.4034279057205</v>
      </c>
    </row>
    <row r="23" spans="2:23" ht="12">
      <c r="B23" s="278" t="s">
        <v>4</v>
      </c>
      <c r="C23" s="261"/>
      <c r="D23" s="32">
        <v>1311</v>
      </c>
      <c r="E23" s="32">
        <v>10</v>
      </c>
      <c r="F23" s="32">
        <v>35</v>
      </c>
      <c r="G23" s="32">
        <v>182</v>
      </c>
      <c r="H23" s="32">
        <v>468</v>
      </c>
      <c r="I23" s="32">
        <v>294</v>
      </c>
      <c r="J23" s="32">
        <v>141</v>
      </c>
      <c r="K23" s="32">
        <v>70</v>
      </c>
      <c r="L23" s="32">
        <v>43</v>
      </c>
      <c r="M23" s="32">
        <v>22</v>
      </c>
      <c r="N23" s="32">
        <v>11</v>
      </c>
      <c r="O23" s="32">
        <v>6</v>
      </c>
      <c r="P23" s="32">
        <v>5</v>
      </c>
      <c r="Q23" s="32">
        <v>4</v>
      </c>
      <c r="R23" s="32">
        <v>7</v>
      </c>
      <c r="S23" s="32">
        <v>4</v>
      </c>
      <c r="T23" s="32">
        <v>9</v>
      </c>
      <c r="U23" s="60">
        <v>3902.002</v>
      </c>
      <c r="V23" s="38">
        <v>4437.113304347824</v>
      </c>
      <c r="W23" s="38">
        <v>2452.2651479283145</v>
      </c>
    </row>
    <row r="24" spans="2:23" ht="12">
      <c r="B24" s="278" t="s">
        <v>5</v>
      </c>
      <c r="C24" s="261"/>
      <c r="D24" s="32">
        <v>124</v>
      </c>
      <c r="E24" s="32">
        <v>0</v>
      </c>
      <c r="F24" s="32">
        <v>4</v>
      </c>
      <c r="G24" s="32">
        <v>14</v>
      </c>
      <c r="H24" s="32">
        <v>31</v>
      </c>
      <c r="I24" s="32">
        <v>34</v>
      </c>
      <c r="J24" s="32">
        <v>20</v>
      </c>
      <c r="K24" s="32">
        <v>13</v>
      </c>
      <c r="L24" s="32">
        <v>5</v>
      </c>
      <c r="M24" s="32">
        <v>1</v>
      </c>
      <c r="N24" s="32">
        <v>0</v>
      </c>
      <c r="O24" s="32">
        <v>0</v>
      </c>
      <c r="P24" s="32">
        <v>0</v>
      </c>
      <c r="Q24" s="32">
        <v>1</v>
      </c>
      <c r="R24" s="32">
        <v>0</v>
      </c>
      <c r="S24" s="32">
        <v>1</v>
      </c>
      <c r="T24" s="32">
        <v>0</v>
      </c>
      <c r="U24" s="60">
        <v>4306.807000000001</v>
      </c>
      <c r="V24" s="38">
        <v>4551.21918548387</v>
      </c>
      <c r="W24" s="38">
        <v>1816.34725681708</v>
      </c>
    </row>
    <row r="25" spans="2:23" ht="12">
      <c r="B25" s="278" t="s">
        <v>6</v>
      </c>
      <c r="C25" s="261"/>
      <c r="D25" s="32">
        <v>321</v>
      </c>
      <c r="E25" s="32">
        <v>3</v>
      </c>
      <c r="F25" s="32">
        <v>14</v>
      </c>
      <c r="G25" s="32">
        <v>52</v>
      </c>
      <c r="H25" s="32">
        <v>100</v>
      </c>
      <c r="I25" s="32">
        <v>75</v>
      </c>
      <c r="J25" s="32">
        <v>36</v>
      </c>
      <c r="K25" s="32">
        <v>24</v>
      </c>
      <c r="L25" s="32">
        <v>7</v>
      </c>
      <c r="M25" s="32">
        <v>8</v>
      </c>
      <c r="N25" s="32">
        <v>1</v>
      </c>
      <c r="O25" s="32">
        <v>1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60">
        <v>3858.35</v>
      </c>
      <c r="V25" s="38">
        <v>4157.136186915887</v>
      </c>
      <c r="W25" s="38">
        <v>1567.376205326641</v>
      </c>
    </row>
    <row r="26" spans="2:23" ht="12">
      <c r="B26" s="278" t="s">
        <v>7</v>
      </c>
      <c r="C26" s="261"/>
      <c r="D26" s="32">
        <v>353</v>
      </c>
      <c r="E26" s="32">
        <v>2</v>
      </c>
      <c r="F26" s="32">
        <v>12</v>
      </c>
      <c r="G26" s="32">
        <v>38</v>
      </c>
      <c r="H26" s="32">
        <v>72</v>
      </c>
      <c r="I26" s="32">
        <v>88</v>
      </c>
      <c r="J26" s="32">
        <v>50</v>
      </c>
      <c r="K26" s="32">
        <v>40</v>
      </c>
      <c r="L26" s="32">
        <v>23</v>
      </c>
      <c r="M26" s="32">
        <v>7</v>
      </c>
      <c r="N26" s="32">
        <v>7</v>
      </c>
      <c r="O26" s="32">
        <v>3</v>
      </c>
      <c r="P26" s="32">
        <v>4</v>
      </c>
      <c r="Q26" s="32">
        <v>2</v>
      </c>
      <c r="R26" s="32">
        <v>2</v>
      </c>
      <c r="S26" s="32">
        <v>1</v>
      </c>
      <c r="T26" s="32">
        <v>2</v>
      </c>
      <c r="U26" s="60">
        <v>4558.3</v>
      </c>
      <c r="V26" s="38">
        <v>5027.37859773371</v>
      </c>
      <c r="W26" s="38">
        <v>2417.739502017874</v>
      </c>
    </row>
    <row r="27" spans="2:23" ht="12">
      <c r="B27" s="278" t="s">
        <v>8</v>
      </c>
      <c r="C27" s="261"/>
      <c r="D27" s="32">
        <v>150</v>
      </c>
      <c r="E27" s="32">
        <v>0</v>
      </c>
      <c r="F27" s="32">
        <v>11</v>
      </c>
      <c r="G27" s="32">
        <v>41</v>
      </c>
      <c r="H27" s="32">
        <v>48</v>
      </c>
      <c r="I27" s="32">
        <v>25</v>
      </c>
      <c r="J27" s="32">
        <v>14</v>
      </c>
      <c r="K27" s="32">
        <v>5</v>
      </c>
      <c r="L27" s="32">
        <v>1</v>
      </c>
      <c r="M27" s="32">
        <v>2</v>
      </c>
      <c r="N27" s="32">
        <v>1</v>
      </c>
      <c r="O27" s="32">
        <v>0</v>
      </c>
      <c r="P27" s="32">
        <v>0</v>
      </c>
      <c r="Q27" s="32">
        <v>0</v>
      </c>
      <c r="R27" s="32">
        <v>1</v>
      </c>
      <c r="S27" s="32">
        <v>1</v>
      </c>
      <c r="T27" s="32">
        <v>0</v>
      </c>
      <c r="U27" s="60">
        <v>3492.956</v>
      </c>
      <c r="V27" s="38">
        <v>3813.145073333333</v>
      </c>
      <c r="W27" s="38">
        <v>1878.13739950219</v>
      </c>
    </row>
    <row r="28" spans="2:23" ht="12">
      <c r="B28" s="278" t="s">
        <v>9</v>
      </c>
      <c r="C28" s="261"/>
      <c r="D28" s="32">
        <v>101</v>
      </c>
      <c r="E28" s="32">
        <v>2</v>
      </c>
      <c r="F28" s="32">
        <v>5</v>
      </c>
      <c r="G28" s="32">
        <v>17</v>
      </c>
      <c r="H28" s="32">
        <v>28</v>
      </c>
      <c r="I28" s="32">
        <v>23</v>
      </c>
      <c r="J28" s="32">
        <v>10</v>
      </c>
      <c r="K28" s="32">
        <v>8</v>
      </c>
      <c r="L28" s="32">
        <v>5</v>
      </c>
      <c r="M28" s="32">
        <v>1</v>
      </c>
      <c r="N28" s="32">
        <v>2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60">
        <v>3908.841</v>
      </c>
      <c r="V28" s="38">
        <v>4184.527237623764</v>
      </c>
      <c r="W28" s="38">
        <v>1737.2834156327121</v>
      </c>
    </row>
    <row r="29" spans="2:23" ht="12">
      <c r="B29" s="278" t="s">
        <v>10</v>
      </c>
      <c r="C29" s="261"/>
      <c r="D29" s="32">
        <v>172</v>
      </c>
      <c r="E29" s="32">
        <v>3</v>
      </c>
      <c r="F29" s="32">
        <v>7</v>
      </c>
      <c r="G29" s="32">
        <v>22</v>
      </c>
      <c r="H29" s="32">
        <v>42</v>
      </c>
      <c r="I29" s="32">
        <v>34</v>
      </c>
      <c r="J29" s="32">
        <v>28</v>
      </c>
      <c r="K29" s="32">
        <v>10</v>
      </c>
      <c r="L29" s="32">
        <v>10</v>
      </c>
      <c r="M29" s="32">
        <v>2</v>
      </c>
      <c r="N29" s="32">
        <v>5</v>
      </c>
      <c r="O29" s="32">
        <v>3</v>
      </c>
      <c r="P29" s="32">
        <v>1</v>
      </c>
      <c r="Q29" s="32">
        <v>0</v>
      </c>
      <c r="R29" s="32">
        <v>1</v>
      </c>
      <c r="S29" s="32">
        <v>3</v>
      </c>
      <c r="T29" s="32">
        <v>1</v>
      </c>
      <c r="U29" s="60">
        <v>4360.496499999999</v>
      </c>
      <c r="V29" s="38">
        <v>4900.732988372094</v>
      </c>
      <c r="W29" s="38">
        <v>2619.505956430811</v>
      </c>
    </row>
    <row r="30" spans="2:23" ht="12">
      <c r="B30" s="278" t="s">
        <v>11</v>
      </c>
      <c r="C30" s="261"/>
      <c r="D30" s="32">
        <v>765</v>
      </c>
      <c r="E30" s="32">
        <v>0</v>
      </c>
      <c r="F30" s="32">
        <v>20</v>
      </c>
      <c r="G30" s="32">
        <v>77</v>
      </c>
      <c r="H30" s="32">
        <v>196</v>
      </c>
      <c r="I30" s="32">
        <v>202</v>
      </c>
      <c r="J30" s="32">
        <v>115</v>
      </c>
      <c r="K30" s="32">
        <v>56</v>
      </c>
      <c r="L30" s="32">
        <v>45</v>
      </c>
      <c r="M30" s="32">
        <v>26</v>
      </c>
      <c r="N30" s="32">
        <v>10</v>
      </c>
      <c r="O30" s="32">
        <v>5</v>
      </c>
      <c r="P30" s="32">
        <v>3</v>
      </c>
      <c r="Q30" s="32">
        <v>2</v>
      </c>
      <c r="R30" s="32">
        <v>3</v>
      </c>
      <c r="S30" s="32">
        <v>1</v>
      </c>
      <c r="T30" s="32">
        <v>4</v>
      </c>
      <c r="U30" s="60">
        <v>4355</v>
      </c>
      <c r="V30" s="38">
        <v>4831.103788235299</v>
      </c>
      <c r="W30" s="38">
        <v>2177.395381390254</v>
      </c>
    </row>
    <row r="31" spans="2:23" ht="12">
      <c r="B31" s="278" t="s">
        <v>12</v>
      </c>
      <c r="C31" s="261"/>
      <c r="D31" s="32">
        <v>442</v>
      </c>
      <c r="E31" s="32">
        <v>3</v>
      </c>
      <c r="F31" s="32">
        <v>14</v>
      </c>
      <c r="G31" s="32">
        <v>38</v>
      </c>
      <c r="H31" s="32">
        <v>120</v>
      </c>
      <c r="I31" s="32">
        <v>123</v>
      </c>
      <c r="J31" s="32">
        <v>58</v>
      </c>
      <c r="K31" s="32">
        <v>34</v>
      </c>
      <c r="L31" s="32">
        <v>23</v>
      </c>
      <c r="M31" s="32">
        <v>12</v>
      </c>
      <c r="N31" s="32">
        <v>5</v>
      </c>
      <c r="O31" s="32">
        <v>6</v>
      </c>
      <c r="P31" s="32">
        <v>2</v>
      </c>
      <c r="Q31" s="32">
        <v>0</v>
      </c>
      <c r="R31" s="32">
        <v>0</v>
      </c>
      <c r="S31" s="32">
        <v>1</v>
      </c>
      <c r="T31" s="32">
        <v>3</v>
      </c>
      <c r="U31" s="60">
        <v>4368.278</v>
      </c>
      <c r="V31" s="38">
        <v>4753.500990950229</v>
      </c>
      <c r="W31" s="38">
        <v>2165.2557760218533</v>
      </c>
    </row>
    <row r="32" spans="2:23" ht="12">
      <c r="B32" s="278" t="s">
        <v>13</v>
      </c>
      <c r="C32" s="261"/>
      <c r="D32" s="32">
        <v>597</v>
      </c>
      <c r="E32" s="32">
        <v>4</v>
      </c>
      <c r="F32" s="32">
        <v>17</v>
      </c>
      <c r="G32" s="32">
        <v>68</v>
      </c>
      <c r="H32" s="32">
        <v>199</v>
      </c>
      <c r="I32" s="32">
        <v>146</v>
      </c>
      <c r="J32" s="32">
        <v>63</v>
      </c>
      <c r="K32" s="32">
        <v>38</v>
      </c>
      <c r="L32" s="32">
        <v>21</v>
      </c>
      <c r="M32" s="32">
        <v>16</v>
      </c>
      <c r="N32" s="32">
        <v>10</v>
      </c>
      <c r="O32" s="32">
        <v>1</v>
      </c>
      <c r="P32" s="32">
        <v>2</v>
      </c>
      <c r="Q32" s="32">
        <v>4</v>
      </c>
      <c r="R32" s="32">
        <v>2</v>
      </c>
      <c r="S32" s="32">
        <v>2</v>
      </c>
      <c r="T32" s="32">
        <v>4</v>
      </c>
      <c r="U32" s="60">
        <v>4057.492</v>
      </c>
      <c r="V32" s="38">
        <v>4567.154767169181</v>
      </c>
      <c r="W32" s="38">
        <v>2186.9807649688096</v>
      </c>
    </row>
    <row r="33" spans="2:23" ht="12">
      <c r="B33" s="278" t="s">
        <v>14</v>
      </c>
      <c r="C33" s="261"/>
      <c r="D33" s="32">
        <v>1437</v>
      </c>
      <c r="E33" s="32">
        <v>2</v>
      </c>
      <c r="F33" s="32">
        <v>26</v>
      </c>
      <c r="G33" s="32">
        <v>75</v>
      </c>
      <c r="H33" s="32">
        <v>248</v>
      </c>
      <c r="I33" s="32">
        <v>361</v>
      </c>
      <c r="J33" s="32">
        <v>285</v>
      </c>
      <c r="K33" s="32">
        <v>168</v>
      </c>
      <c r="L33" s="32">
        <v>110</v>
      </c>
      <c r="M33" s="32">
        <v>57</v>
      </c>
      <c r="N33" s="32">
        <v>36</v>
      </c>
      <c r="O33" s="32">
        <v>16</v>
      </c>
      <c r="P33" s="32">
        <v>19</v>
      </c>
      <c r="Q33" s="32">
        <v>14</v>
      </c>
      <c r="R33" s="32">
        <v>1</v>
      </c>
      <c r="S33" s="32">
        <v>3</v>
      </c>
      <c r="T33" s="32">
        <v>16</v>
      </c>
      <c r="U33" s="60">
        <v>5016</v>
      </c>
      <c r="V33" s="38">
        <v>5545.603034098817</v>
      </c>
      <c r="W33" s="38">
        <v>2800.0524978284398</v>
      </c>
    </row>
    <row r="34" spans="2:23" ht="12">
      <c r="B34" s="278" t="s">
        <v>15</v>
      </c>
      <c r="C34" s="261"/>
      <c r="D34" s="32">
        <v>1281</v>
      </c>
      <c r="E34" s="32">
        <v>3</v>
      </c>
      <c r="F34" s="32">
        <v>22</v>
      </c>
      <c r="G34" s="32">
        <v>85</v>
      </c>
      <c r="H34" s="32">
        <v>236</v>
      </c>
      <c r="I34" s="32">
        <v>339</v>
      </c>
      <c r="J34" s="32">
        <v>223</v>
      </c>
      <c r="K34" s="32">
        <v>131</v>
      </c>
      <c r="L34" s="32">
        <v>88</v>
      </c>
      <c r="M34" s="32">
        <v>47</v>
      </c>
      <c r="N34" s="32">
        <v>31</v>
      </c>
      <c r="O34" s="32">
        <v>22</v>
      </c>
      <c r="P34" s="32">
        <v>13</v>
      </c>
      <c r="Q34" s="32">
        <v>13</v>
      </c>
      <c r="R34" s="32">
        <v>6</v>
      </c>
      <c r="S34" s="32">
        <v>3</v>
      </c>
      <c r="T34" s="32">
        <v>19</v>
      </c>
      <c r="U34" s="60">
        <v>4831.415</v>
      </c>
      <c r="V34" s="38">
        <v>5509.782702576113</v>
      </c>
      <c r="W34" s="38">
        <v>2907.371791947258</v>
      </c>
    </row>
    <row r="35" spans="2:23" ht="12">
      <c r="B35" s="278" t="s">
        <v>16</v>
      </c>
      <c r="C35" s="261"/>
      <c r="D35" s="32">
        <v>1297</v>
      </c>
      <c r="E35" s="32">
        <v>6</v>
      </c>
      <c r="F35" s="32">
        <v>9</v>
      </c>
      <c r="G35" s="32">
        <v>42</v>
      </c>
      <c r="H35" s="32">
        <v>133</v>
      </c>
      <c r="I35" s="32">
        <v>231</v>
      </c>
      <c r="J35" s="32">
        <v>188</v>
      </c>
      <c r="K35" s="32">
        <v>181</v>
      </c>
      <c r="L35" s="32">
        <v>149</v>
      </c>
      <c r="M35" s="32">
        <v>103</v>
      </c>
      <c r="N35" s="32">
        <v>62</v>
      </c>
      <c r="O35" s="32">
        <v>38</v>
      </c>
      <c r="P35" s="32">
        <v>36</v>
      </c>
      <c r="Q35" s="32">
        <v>33</v>
      </c>
      <c r="R35" s="32">
        <v>21</v>
      </c>
      <c r="S35" s="32">
        <v>7</v>
      </c>
      <c r="T35" s="32">
        <v>58</v>
      </c>
      <c r="U35" s="60">
        <v>6187.208</v>
      </c>
      <c r="V35" s="38">
        <v>7046.986843484963</v>
      </c>
      <c r="W35" s="38">
        <v>3931.1836869411595</v>
      </c>
    </row>
    <row r="36" spans="2:23" ht="12">
      <c r="B36" s="278" t="s">
        <v>17</v>
      </c>
      <c r="C36" s="261"/>
      <c r="D36" s="32">
        <v>1366</v>
      </c>
      <c r="E36" s="32">
        <v>5</v>
      </c>
      <c r="F36" s="32">
        <v>16</v>
      </c>
      <c r="G36" s="32">
        <v>52</v>
      </c>
      <c r="H36" s="32">
        <v>181</v>
      </c>
      <c r="I36" s="32">
        <v>324</v>
      </c>
      <c r="J36" s="32">
        <v>223</v>
      </c>
      <c r="K36" s="32">
        <v>166</v>
      </c>
      <c r="L36" s="32">
        <v>122</v>
      </c>
      <c r="M36" s="32">
        <v>97</v>
      </c>
      <c r="N36" s="32">
        <v>59</v>
      </c>
      <c r="O36" s="32">
        <v>40</v>
      </c>
      <c r="P36" s="32">
        <v>22</v>
      </c>
      <c r="Q36" s="32">
        <v>19</v>
      </c>
      <c r="R36" s="32">
        <v>10</v>
      </c>
      <c r="S36" s="32">
        <v>8</v>
      </c>
      <c r="T36" s="32">
        <v>22</v>
      </c>
      <c r="U36" s="60">
        <v>5435.655000000001</v>
      </c>
      <c r="V36" s="38">
        <v>6178.292040263548</v>
      </c>
      <c r="W36" s="38">
        <v>3248.62896319516</v>
      </c>
    </row>
    <row r="37" spans="2:23" ht="12">
      <c r="B37" s="278" t="s">
        <v>18</v>
      </c>
      <c r="C37" s="261"/>
      <c r="D37" s="32">
        <v>326</v>
      </c>
      <c r="E37" s="32">
        <v>4</v>
      </c>
      <c r="F37" s="32">
        <v>4</v>
      </c>
      <c r="G37" s="32">
        <v>33</v>
      </c>
      <c r="H37" s="32">
        <v>94</v>
      </c>
      <c r="I37" s="32">
        <v>94</v>
      </c>
      <c r="J37" s="32">
        <v>45</v>
      </c>
      <c r="K37" s="32">
        <v>24</v>
      </c>
      <c r="L37" s="32">
        <v>10</v>
      </c>
      <c r="M37" s="32">
        <v>9</v>
      </c>
      <c r="N37" s="32">
        <v>4</v>
      </c>
      <c r="O37" s="32">
        <v>2</v>
      </c>
      <c r="P37" s="32">
        <v>0</v>
      </c>
      <c r="Q37" s="32">
        <v>0</v>
      </c>
      <c r="R37" s="32">
        <v>1</v>
      </c>
      <c r="S37" s="32">
        <v>0</v>
      </c>
      <c r="T37" s="32">
        <v>2</v>
      </c>
      <c r="U37" s="60">
        <v>4269.121499999999</v>
      </c>
      <c r="V37" s="38">
        <v>4634.169073619636</v>
      </c>
      <c r="W37" s="38">
        <v>2177.503748862857</v>
      </c>
    </row>
    <row r="38" spans="2:23" ht="12">
      <c r="B38" s="278" t="s">
        <v>19</v>
      </c>
      <c r="C38" s="261"/>
      <c r="D38" s="32">
        <v>184</v>
      </c>
      <c r="E38" s="32">
        <v>0</v>
      </c>
      <c r="F38" s="32">
        <v>6</v>
      </c>
      <c r="G38" s="32">
        <v>8</v>
      </c>
      <c r="H38" s="32">
        <v>37</v>
      </c>
      <c r="I38" s="32">
        <v>68</v>
      </c>
      <c r="J38" s="32">
        <v>36</v>
      </c>
      <c r="K38" s="32">
        <v>17</v>
      </c>
      <c r="L38" s="32">
        <v>7</v>
      </c>
      <c r="M38" s="32">
        <v>1</v>
      </c>
      <c r="N38" s="32">
        <v>0</v>
      </c>
      <c r="O38" s="32">
        <v>2</v>
      </c>
      <c r="P38" s="32">
        <v>0</v>
      </c>
      <c r="Q38" s="32">
        <v>1</v>
      </c>
      <c r="R38" s="32">
        <v>0</v>
      </c>
      <c r="S38" s="32">
        <v>0</v>
      </c>
      <c r="T38" s="32">
        <v>1</v>
      </c>
      <c r="U38" s="60">
        <v>4413.404500000001</v>
      </c>
      <c r="V38" s="38">
        <v>4754.5084510869565</v>
      </c>
      <c r="W38" s="38">
        <v>1729.966524073958</v>
      </c>
    </row>
    <row r="39" spans="2:23" ht="12">
      <c r="B39" s="278" t="s">
        <v>20</v>
      </c>
      <c r="C39" s="261"/>
      <c r="D39" s="32">
        <v>190</v>
      </c>
      <c r="E39" s="32">
        <v>0</v>
      </c>
      <c r="F39" s="32">
        <v>2</v>
      </c>
      <c r="G39" s="32">
        <v>17</v>
      </c>
      <c r="H39" s="32">
        <v>41</v>
      </c>
      <c r="I39" s="32">
        <v>49</v>
      </c>
      <c r="J39" s="32">
        <v>43</v>
      </c>
      <c r="K39" s="32">
        <v>17</v>
      </c>
      <c r="L39" s="32">
        <v>6</v>
      </c>
      <c r="M39" s="32">
        <v>4</v>
      </c>
      <c r="N39" s="32">
        <v>3</v>
      </c>
      <c r="O39" s="32">
        <v>2</v>
      </c>
      <c r="P39" s="32">
        <v>2</v>
      </c>
      <c r="Q39" s="32">
        <v>0</v>
      </c>
      <c r="R39" s="32">
        <v>1</v>
      </c>
      <c r="S39" s="32">
        <v>1</v>
      </c>
      <c r="T39" s="32">
        <v>2</v>
      </c>
      <c r="U39" s="60">
        <v>4774.1965</v>
      </c>
      <c r="V39" s="38">
        <v>5094.097821052634</v>
      </c>
      <c r="W39" s="38">
        <v>2215.5612067863485</v>
      </c>
    </row>
    <row r="40" spans="2:23" ht="12">
      <c r="B40" s="278" t="s">
        <v>21</v>
      </c>
      <c r="C40" s="261"/>
      <c r="D40" s="32">
        <v>135</v>
      </c>
      <c r="E40" s="32">
        <v>2</v>
      </c>
      <c r="F40" s="32">
        <v>4</v>
      </c>
      <c r="G40" s="32">
        <v>17</v>
      </c>
      <c r="H40" s="32">
        <v>44</v>
      </c>
      <c r="I40" s="32">
        <v>33</v>
      </c>
      <c r="J40" s="32">
        <v>16</v>
      </c>
      <c r="K40" s="32">
        <v>8</v>
      </c>
      <c r="L40" s="32">
        <v>3</v>
      </c>
      <c r="M40" s="32">
        <v>3</v>
      </c>
      <c r="N40" s="32">
        <v>1</v>
      </c>
      <c r="O40" s="32">
        <v>0</v>
      </c>
      <c r="P40" s="32">
        <v>3</v>
      </c>
      <c r="Q40" s="32">
        <v>0</v>
      </c>
      <c r="R40" s="32">
        <v>0</v>
      </c>
      <c r="S40" s="32">
        <v>0</v>
      </c>
      <c r="T40" s="32">
        <v>1</v>
      </c>
      <c r="U40" s="60">
        <v>4016.829</v>
      </c>
      <c r="V40" s="38">
        <v>4476.174637037038</v>
      </c>
      <c r="W40" s="38">
        <v>2167.0840998000654</v>
      </c>
    </row>
    <row r="41" spans="2:23" ht="12">
      <c r="B41" s="278" t="s">
        <v>22</v>
      </c>
      <c r="C41" s="261"/>
      <c r="D41" s="32">
        <v>535</v>
      </c>
      <c r="E41" s="32">
        <v>3</v>
      </c>
      <c r="F41" s="32">
        <v>12</v>
      </c>
      <c r="G41" s="32">
        <v>40</v>
      </c>
      <c r="H41" s="32">
        <v>159</v>
      </c>
      <c r="I41" s="32">
        <v>149</v>
      </c>
      <c r="J41" s="32">
        <v>77</v>
      </c>
      <c r="K41" s="32">
        <v>44</v>
      </c>
      <c r="L41" s="32">
        <v>15</v>
      </c>
      <c r="M41" s="32">
        <v>12</v>
      </c>
      <c r="N41" s="32">
        <v>3</v>
      </c>
      <c r="O41" s="32">
        <v>4</v>
      </c>
      <c r="P41" s="32">
        <v>2</v>
      </c>
      <c r="Q41" s="32">
        <v>3</v>
      </c>
      <c r="R41" s="32">
        <v>2</v>
      </c>
      <c r="S41" s="32">
        <v>2</v>
      </c>
      <c r="T41" s="32">
        <v>8</v>
      </c>
      <c r="U41" s="60">
        <v>4316.32</v>
      </c>
      <c r="V41" s="38">
        <v>4914.509029906544</v>
      </c>
      <c r="W41" s="38">
        <v>2779.310320009147</v>
      </c>
    </row>
    <row r="42" spans="2:23" ht="12">
      <c r="B42" s="278" t="s">
        <v>23</v>
      </c>
      <c r="C42" s="261"/>
      <c r="D42" s="32">
        <v>411</v>
      </c>
      <c r="E42" s="32">
        <v>1</v>
      </c>
      <c r="F42" s="32">
        <v>9</v>
      </c>
      <c r="G42" s="32">
        <v>33</v>
      </c>
      <c r="H42" s="32">
        <v>99</v>
      </c>
      <c r="I42" s="32">
        <v>114</v>
      </c>
      <c r="J42" s="32">
        <v>63</v>
      </c>
      <c r="K42" s="32">
        <v>36</v>
      </c>
      <c r="L42" s="32">
        <v>20</v>
      </c>
      <c r="M42" s="32">
        <v>8</v>
      </c>
      <c r="N42" s="32">
        <v>3</v>
      </c>
      <c r="O42" s="32">
        <v>3</v>
      </c>
      <c r="P42" s="32">
        <v>2</v>
      </c>
      <c r="Q42" s="32">
        <v>4</v>
      </c>
      <c r="R42" s="32">
        <v>2</v>
      </c>
      <c r="S42" s="32">
        <v>0</v>
      </c>
      <c r="T42" s="32">
        <v>14</v>
      </c>
      <c r="U42" s="60">
        <v>4528.453</v>
      </c>
      <c r="V42" s="38">
        <v>5577.219890510946</v>
      </c>
      <c r="W42" s="38">
        <v>5292.149641439521</v>
      </c>
    </row>
    <row r="43" spans="2:23" ht="12">
      <c r="B43" s="278" t="s">
        <v>24</v>
      </c>
      <c r="C43" s="261"/>
      <c r="D43" s="32">
        <v>415</v>
      </c>
      <c r="E43" s="32">
        <v>3</v>
      </c>
      <c r="F43" s="32">
        <v>4</v>
      </c>
      <c r="G43" s="32">
        <v>36</v>
      </c>
      <c r="H43" s="32">
        <v>105</v>
      </c>
      <c r="I43" s="32">
        <v>126</v>
      </c>
      <c r="J43" s="32">
        <v>68</v>
      </c>
      <c r="K43" s="32">
        <v>32</v>
      </c>
      <c r="L43" s="32">
        <v>14</v>
      </c>
      <c r="M43" s="32">
        <v>11</v>
      </c>
      <c r="N43" s="32">
        <v>8</v>
      </c>
      <c r="O43" s="32">
        <v>2</v>
      </c>
      <c r="P43" s="32">
        <v>4</v>
      </c>
      <c r="Q43" s="32">
        <v>2</v>
      </c>
      <c r="R43" s="32">
        <v>0</v>
      </c>
      <c r="S43" s="32">
        <v>0</v>
      </c>
      <c r="T43" s="32">
        <v>0</v>
      </c>
      <c r="U43" s="60">
        <v>4495.47</v>
      </c>
      <c r="V43" s="38">
        <v>4774.195349397591</v>
      </c>
      <c r="W43" s="38">
        <v>1811.9940432048356</v>
      </c>
    </row>
    <row r="44" spans="2:23" ht="12">
      <c r="B44" s="278" t="s">
        <v>25</v>
      </c>
      <c r="C44" s="261"/>
      <c r="D44" s="32">
        <v>744</v>
      </c>
      <c r="E44" s="32">
        <v>3</v>
      </c>
      <c r="F44" s="32">
        <v>12</v>
      </c>
      <c r="G44" s="32">
        <v>59</v>
      </c>
      <c r="H44" s="32">
        <v>157</v>
      </c>
      <c r="I44" s="32">
        <v>200</v>
      </c>
      <c r="J44" s="32">
        <v>137</v>
      </c>
      <c r="K44" s="32">
        <v>76</v>
      </c>
      <c r="L44" s="32">
        <v>46</v>
      </c>
      <c r="M44" s="32">
        <v>16</v>
      </c>
      <c r="N44" s="32">
        <v>9</v>
      </c>
      <c r="O44" s="32">
        <v>3</v>
      </c>
      <c r="P44" s="32">
        <v>10</v>
      </c>
      <c r="Q44" s="32">
        <v>5</v>
      </c>
      <c r="R44" s="32">
        <v>3</v>
      </c>
      <c r="S44" s="32">
        <v>2</v>
      </c>
      <c r="T44" s="32">
        <v>6</v>
      </c>
      <c r="U44" s="60">
        <v>4696.674499999999</v>
      </c>
      <c r="V44" s="38">
        <v>5117.421790322585</v>
      </c>
      <c r="W44" s="38">
        <v>2270.430771228444</v>
      </c>
    </row>
    <row r="45" spans="2:23" ht="12">
      <c r="B45" s="278" t="s">
        <v>26</v>
      </c>
      <c r="C45" s="261"/>
      <c r="D45" s="32">
        <v>1173</v>
      </c>
      <c r="E45" s="32">
        <v>6</v>
      </c>
      <c r="F45" s="32">
        <v>17</v>
      </c>
      <c r="G45" s="32">
        <v>64</v>
      </c>
      <c r="H45" s="32">
        <v>142</v>
      </c>
      <c r="I45" s="32">
        <v>306</v>
      </c>
      <c r="J45" s="32">
        <v>226</v>
      </c>
      <c r="K45" s="32">
        <v>165</v>
      </c>
      <c r="L45" s="32">
        <v>110</v>
      </c>
      <c r="M45" s="32">
        <v>45</v>
      </c>
      <c r="N45" s="32">
        <v>40</v>
      </c>
      <c r="O45" s="32">
        <v>22</v>
      </c>
      <c r="P45" s="32">
        <v>7</v>
      </c>
      <c r="Q45" s="32">
        <v>10</v>
      </c>
      <c r="R45" s="32">
        <v>3</v>
      </c>
      <c r="S45" s="32">
        <v>0</v>
      </c>
      <c r="T45" s="32">
        <v>10</v>
      </c>
      <c r="U45" s="60">
        <v>5205</v>
      </c>
      <c r="V45" s="38">
        <v>5694.548693947126</v>
      </c>
      <c r="W45" s="38">
        <v>3009.535704990809</v>
      </c>
    </row>
    <row r="46" spans="2:23" ht="12">
      <c r="B46" s="278" t="s">
        <v>27</v>
      </c>
      <c r="C46" s="261"/>
      <c r="D46" s="32">
        <v>495</v>
      </c>
      <c r="E46" s="32">
        <v>2</v>
      </c>
      <c r="F46" s="32">
        <v>8</v>
      </c>
      <c r="G46" s="32">
        <v>43</v>
      </c>
      <c r="H46" s="32">
        <v>125</v>
      </c>
      <c r="I46" s="32">
        <v>137</v>
      </c>
      <c r="J46" s="32">
        <v>69</v>
      </c>
      <c r="K46" s="32">
        <v>55</v>
      </c>
      <c r="L46" s="32">
        <v>26</v>
      </c>
      <c r="M46" s="32">
        <v>8</v>
      </c>
      <c r="N46" s="32">
        <v>5</v>
      </c>
      <c r="O46" s="32">
        <v>4</v>
      </c>
      <c r="P46" s="32">
        <v>4</v>
      </c>
      <c r="Q46" s="32">
        <v>3</v>
      </c>
      <c r="R46" s="32">
        <v>0</v>
      </c>
      <c r="S46" s="32">
        <v>1</v>
      </c>
      <c r="T46" s="32">
        <v>5</v>
      </c>
      <c r="U46" s="60">
        <v>4491.325</v>
      </c>
      <c r="V46" s="38">
        <v>5018.166834343445</v>
      </c>
      <c r="W46" s="38">
        <v>3244.5992157585133</v>
      </c>
    </row>
    <row r="47" spans="2:23" ht="12">
      <c r="B47" s="278" t="s">
        <v>28</v>
      </c>
      <c r="C47" s="261"/>
      <c r="D47" s="32">
        <v>371</v>
      </c>
      <c r="E47" s="32">
        <v>2</v>
      </c>
      <c r="F47" s="32">
        <v>2</v>
      </c>
      <c r="G47" s="32">
        <v>31</v>
      </c>
      <c r="H47" s="32">
        <v>94</v>
      </c>
      <c r="I47" s="32">
        <v>116</v>
      </c>
      <c r="J47" s="32">
        <v>47</v>
      </c>
      <c r="K47" s="32">
        <v>41</v>
      </c>
      <c r="L47" s="32">
        <v>17</v>
      </c>
      <c r="M47" s="32">
        <v>9</v>
      </c>
      <c r="N47" s="32">
        <v>2</v>
      </c>
      <c r="O47" s="32">
        <v>3</v>
      </c>
      <c r="P47" s="32">
        <v>0</v>
      </c>
      <c r="Q47" s="32">
        <v>1</v>
      </c>
      <c r="R47" s="32">
        <v>2</v>
      </c>
      <c r="S47" s="32">
        <v>0</v>
      </c>
      <c r="T47" s="32">
        <v>4</v>
      </c>
      <c r="U47" s="60">
        <v>4433.155</v>
      </c>
      <c r="V47" s="38">
        <v>5023.303469002697</v>
      </c>
      <c r="W47" s="38">
        <v>3014.561850177782</v>
      </c>
    </row>
    <row r="48" spans="2:23" ht="12">
      <c r="B48" s="278" t="s">
        <v>29</v>
      </c>
      <c r="C48" s="261"/>
      <c r="D48" s="32">
        <v>343</v>
      </c>
      <c r="E48" s="32">
        <v>1</v>
      </c>
      <c r="F48" s="32">
        <v>9</v>
      </c>
      <c r="G48" s="32">
        <v>45</v>
      </c>
      <c r="H48" s="32">
        <v>70</v>
      </c>
      <c r="I48" s="32">
        <v>98</v>
      </c>
      <c r="J48" s="32">
        <v>47</v>
      </c>
      <c r="K48" s="32">
        <v>22</v>
      </c>
      <c r="L48" s="32">
        <v>20</v>
      </c>
      <c r="M48" s="32">
        <v>6</v>
      </c>
      <c r="N48" s="32">
        <v>4</v>
      </c>
      <c r="O48" s="32">
        <v>6</v>
      </c>
      <c r="P48" s="32">
        <v>2</v>
      </c>
      <c r="Q48" s="32">
        <v>3</v>
      </c>
      <c r="R48" s="32">
        <v>0</v>
      </c>
      <c r="S48" s="32">
        <v>0</v>
      </c>
      <c r="T48" s="32">
        <v>10</v>
      </c>
      <c r="U48" s="60">
        <v>4341.3</v>
      </c>
      <c r="V48" s="38">
        <v>5216.550137026238</v>
      </c>
      <c r="W48" s="38">
        <v>3650.460573912355</v>
      </c>
    </row>
    <row r="49" spans="2:23" ht="12">
      <c r="B49" s="278" t="s">
        <v>30</v>
      </c>
      <c r="C49" s="261"/>
      <c r="D49" s="32">
        <v>1351</v>
      </c>
      <c r="E49" s="32">
        <v>5</v>
      </c>
      <c r="F49" s="32">
        <v>24</v>
      </c>
      <c r="G49" s="32">
        <v>84</v>
      </c>
      <c r="H49" s="32">
        <v>249</v>
      </c>
      <c r="I49" s="32">
        <v>355</v>
      </c>
      <c r="J49" s="32">
        <v>215</v>
      </c>
      <c r="K49" s="32">
        <v>158</v>
      </c>
      <c r="L49" s="32">
        <v>96</v>
      </c>
      <c r="M49" s="32">
        <v>44</v>
      </c>
      <c r="N49" s="32">
        <v>38</v>
      </c>
      <c r="O49" s="32">
        <v>20</v>
      </c>
      <c r="P49" s="32">
        <v>14</v>
      </c>
      <c r="Q49" s="32">
        <v>9</v>
      </c>
      <c r="R49" s="32">
        <v>7</v>
      </c>
      <c r="S49" s="32">
        <v>9</v>
      </c>
      <c r="T49" s="32">
        <v>24</v>
      </c>
      <c r="U49" s="60">
        <v>4808.925</v>
      </c>
      <c r="V49" s="38">
        <v>5605.450895632872</v>
      </c>
      <c r="W49" s="38">
        <v>3174.4816099198097</v>
      </c>
    </row>
    <row r="50" spans="2:23" ht="12">
      <c r="B50" s="278" t="s">
        <v>31</v>
      </c>
      <c r="C50" s="261"/>
      <c r="D50" s="32">
        <v>1458</v>
      </c>
      <c r="E50" s="32">
        <v>7</v>
      </c>
      <c r="F50" s="32">
        <v>21</v>
      </c>
      <c r="G50" s="32">
        <v>96</v>
      </c>
      <c r="H50" s="32">
        <v>272</v>
      </c>
      <c r="I50" s="32">
        <v>401</v>
      </c>
      <c r="J50" s="32">
        <v>274</v>
      </c>
      <c r="K50" s="32">
        <v>155</v>
      </c>
      <c r="L50" s="32">
        <v>89</v>
      </c>
      <c r="M50" s="32">
        <v>50</v>
      </c>
      <c r="N50" s="32">
        <v>29</v>
      </c>
      <c r="O50" s="32">
        <v>20</v>
      </c>
      <c r="P50" s="32">
        <v>11</v>
      </c>
      <c r="Q50" s="32">
        <v>8</v>
      </c>
      <c r="R50" s="32">
        <v>4</v>
      </c>
      <c r="S50" s="32">
        <v>4</v>
      </c>
      <c r="T50" s="32">
        <v>17</v>
      </c>
      <c r="U50" s="60">
        <v>4797.516</v>
      </c>
      <c r="V50" s="38">
        <v>5310.9485925926</v>
      </c>
      <c r="W50" s="38">
        <v>2461.6865881600565</v>
      </c>
    </row>
    <row r="51" spans="2:23" ht="12">
      <c r="B51" s="278" t="s">
        <v>32</v>
      </c>
      <c r="C51" s="261"/>
      <c r="D51" s="32">
        <v>264</v>
      </c>
      <c r="E51" s="32">
        <v>1</v>
      </c>
      <c r="F51" s="32">
        <v>2</v>
      </c>
      <c r="G51" s="32">
        <v>21</v>
      </c>
      <c r="H51" s="32">
        <v>56</v>
      </c>
      <c r="I51" s="32">
        <v>67</v>
      </c>
      <c r="J51" s="32">
        <v>48</v>
      </c>
      <c r="K51" s="32">
        <v>27</v>
      </c>
      <c r="L51" s="32">
        <v>20</v>
      </c>
      <c r="M51" s="32">
        <v>6</v>
      </c>
      <c r="N51" s="32">
        <v>4</v>
      </c>
      <c r="O51" s="32">
        <v>5</v>
      </c>
      <c r="P51" s="32">
        <v>2</v>
      </c>
      <c r="Q51" s="32">
        <v>1</v>
      </c>
      <c r="R51" s="32">
        <v>1</v>
      </c>
      <c r="S51" s="32">
        <v>2</v>
      </c>
      <c r="T51" s="32">
        <v>1</v>
      </c>
      <c r="U51" s="60">
        <v>4739.6975</v>
      </c>
      <c r="V51" s="38">
        <v>5217.128420454547</v>
      </c>
      <c r="W51" s="38">
        <v>2296.9735638306397</v>
      </c>
    </row>
    <row r="52" spans="2:23" ht="12">
      <c r="B52" s="278" t="s">
        <v>33</v>
      </c>
      <c r="C52" s="261"/>
      <c r="D52" s="32">
        <v>211</v>
      </c>
      <c r="E52" s="32">
        <v>1</v>
      </c>
      <c r="F52" s="32">
        <v>2</v>
      </c>
      <c r="G52" s="32">
        <v>16</v>
      </c>
      <c r="H52" s="32">
        <v>67</v>
      </c>
      <c r="I52" s="32">
        <v>69</v>
      </c>
      <c r="J52" s="32">
        <v>26</v>
      </c>
      <c r="K52" s="32">
        <v>12</v>
      </c>
      <c r="L52" s="32">
        <v>8</v>
      </c>
      <c r="M52" s="32">
        <v>2</v>
      </c>
      <c r="N52" s="32">
        <v>3</v>
      </c>
      <c r="O52" s="32">
        <v>1</v>
      </c>
      <c r="P52" s="32">
        <v>1</v>
      </c>
      <c r="Q52" s="32">
        <v>1</v>
      </c>
      <c r="R52" s="32">
        <v>1</v>
      </c>
      <c r="S52" s="32">
        <v>1</v>
      </c>
      <c r="T52" s="32">
        <v>0</v>
      </c>
      <c r="U52" s="60">
        <v>4200</v>
      </c>
      <c r="V52" s="38">
        <v>4581.713592417064</v>
      </c>
      <c r="W52" s="38">
        <v>1839.8591539468284</v>
      </c>
    </row>
    <row r="53" spans="2:23" ht="12">
      <c r="B53" s="278" t="s">
        <v>34</v>
      </c>
      <c r="C53" s="261"/>
      <c r="D53" s="32">
        <v>46</v>
      </c>
      <c r="E53" s="32">
        <v>0</v>
      </c>
      <c r="F53" s="32">
        <v>4</v>
      </c>
      <c r="G53" s="32">
        <v>15</v>
      </c>
      <c r="H53" s="32">
        <v>11</v>
      </c>
      <c r="I53" s="32">
        <v>10</v>
      </c>
      <c r="J53" s="32">
        <v>3</v>
      </c>
      <c r="K53" s="32">
        <v>2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1</v>
      </c>
      <c r="U53" s="60">
        <v>3549.4795000000004</v>
      </c>
      <c r="V53" s="38">
        <v>3795.4548695652165</v>
      </c>
      <c r="W53" s="38">
        <v>2263.550390779726</v>
      </c>
    </row>
    <row r="54" spans="2:23" ht="12">
      <c r="B54" s="278" t="s">
        <v>35</v>
      </c>
      <c r="C54" s="261"/>
      <c r="D54" s="32">
        <v>41</v>
      </c>
      <c r="E54" s="32">
        <v>0</v>
      </c>
      <c r="F54" s="32">
        <v>4</v>
      </c>
      <c r="G54" s="32">
        <v>9</v>
      </c>
      <c r="H54" s="32">
        <v>14</v>
      </c>
      <c r="I54" s="32">
        <v>9</v>
      </c>
      <c r="J54" s="32">
        <v>1</v>
      </c>
      <c r="K54" s="32">
        <v>3</v>
      </c>
      <c r="L54" s="32">
        <v>0</v>
      </c>
      <c r="M54" s="32">
        <v>1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60">
        <v>3412.346</v>
      </c>
      <c r="V54" s="38">
        <v>3669.357829268293</v>
      </c>
      <c r="W54" s="38">
        <v>1455.310081184486</v>
      </c>
    </row>
    <row r="55" spans="2:23" ht="12">
      <c r="B55" s="278" t="s">
        <v>36</v>
      </c>
      <c r="C55" s="261"/>
      <c r="D55" s="32">
        <v>732</v>
      </c>
      <c r="E55" s="32">
        <v>3</v>
      </c>
      <c r="F55" s="32">
        <v>16</v>
      </c>
      <c r="G55" s="32">
        <v>46</v>
      </c>
      <c r="H55" s="32">
        <v>174</v>
      </c>
      <c r="I55" s="32">
        <v>237</v>
      </c>
      <c r="J55" s="32">
        <v>133</v>
      </c>
      <c r="K55" s="32">
        <v>48</v>
      </c>
      <c r="L55" s="32">
        <v>35</v>
      </c>
      <c r="M55" s="32">
        <v>12</v>
      </c>
      <c r="N55" s="32">
        <v>5</v>
      </c>
      <c r="O55" s="32">
        <v>3</v>
      </c>
      <c r="P55" s="32">
        <v>6</v>
      </c>
      <c r="Q55" s="32">
        <v>2</v>
      </c>
      <c r="R55" s="32">
        <v>4</v>
      </c>
      <c r="S55" s="32">
        <v>0</v>
      </c>
      <c r="T55" s="32">
        <v>8</v>
      </c>
      <c r="U55" s="60">
        <v>4458.504999999999</v>
      </c>
      <c r="V55" s="38">
        <v>4892.419019125679</v>
      </c>
      <c r="W55" s="38">
        <v>2262.463240509232</v>
      </c>
    </row>
    <row r="56" spans="2:23" ht="12">
      <c r="B56" s="278" t="s">
        <v>37</v>
      </c>
      <c r="C56" s="261"/>
      <c r="D56" s="32">
        <v>792</v>
      </c>
      <c r="E56" s="32">
        <v>0</v>
      </c>
      <c r="F56" s="32">
        <v>14</v>
      </c>
      <c r="G56" s="32">
        <v>63</v>
      </c>
      <c r="H56" s="32">
        <v>169</v>
      </c>
      <c r="I56" s="32">
        <v>225</v>
      </c>
      <c r="J56" s="32">
        <v>157</v>
      </c>
      <c r="K56" s="32">
        <v>83</v>
      </c>
      <c r="L56" s="32">
        <v>32</v>
      </c>
      <c r="M56" s="32">
        <v>18</v>
      </c>
      <c r="N56" s="32">
        <v>14</v>
      </c>
      <c r="O56" s="32">
        <v>5</v>
      </c>
      <c r="P56" s="32">
        <v>2</v>
      </c>
      <c r="Q56" s="32">
        <v>3</v>
      </c>
      <c r="R56" s="32">
        <v>0</v>
      </c>
      <c r="S56" s="32">
        <v>2</v>
      </c>
      <c r="T56" s="32">
        <v>5</v>
      </c>
      <c r="U56" s="60">
        <v>4659.582</v>
      </c>
      <c r="V56" s="38">
        <v>4990.871342171719</v>
      </c>
      <c r="W56" s="38">
        <v>2285.1560488619525</v>
      </c>
    </row>
    <row r="57" spans="2:23" ht="12">
      <c r="B57" s="278" t="s">
        <v>38</v>
      </c>
      <c r="C57" s="261"/>
      <c r="D57" s="32">
        <v>302</v>
      </c>
      <c r="E57" s="32">
        <v>2</v>
      </c>
      <c r="F57" s="32">
        <v>3</v>
      </c>
      <c r="G57" s="32">
        <v>21</v>
      </c>
      <c r="H57" s="32">
        <v>71</v>
      </c>
      <c r="I57" s="32">
        <v>86</v>
      </c>
      <c r="J57" s="32">
        <v>65</v>
      </c>
      <c r="K57" s="32">
        <v>27</v>
      </c>
      <c r="L57" s="32">
        <v>12</v>
      </c>
      <c r="M57" s="32">
        <v>5</v>
      </c>
      <c r="N57" s="32">
        <v>3</v>
      </c>
      <c r="O57" s="32">
        <v>2</v>
      </c>
      <c r="P57" s="32">
        <v>2</v>
      </c>
      <c r="Q57" s="32">
        <v>1</v>
      </c>
      <c r="R57" s="32">
        <v>0</v>
      </c>
      <c r="S57" s="32">
        <v>0</v>
      </c>
      <c r="T57" s="32">
        <v>2</v>
      </c>
      <c r="U57" s="60">
        <v>4626.264</v>
      </c>
      <c r="V57" s="38">
        <v>4889.248066225163</v>
      </c>
      <c r="W57" s="38">
        <v>1937.6315247869436</v>
      </c>
    </row>
    <row r="58" spans="2:23" ht="12">
      <c r="B58" s="278" t="s">
        <v>39</v>
      </c>
      <c r="C58" s="261"/>
      <c r="D58" s="32">
        <v>114</v>
      </c>
      <c r="E58" s="32">
        <v>0</v>
      </c>
      <c r="F58" s="32">
        <v>3</v>
      </c>
      <c r="G58" s="32">
        <v>11</v>
      </c>
      <c r="H58" s="32">
        <v>26</v>
      </c>
      <c r="I58" s="32">
        <v>28</v>
      </c>
      <c r="J58" s="32">
        <v>19</v>
      </c>
      <c r="K58" s="32">
        <v>13</v>
      </c>
      <c r="L58" s="32">
        <v>6</v>
      </c>
      <c r="M58" s="32">
        <v>4</v>
      </c>
      <c r="N58" s="32">
        <v>1</v>
      </c>
      <c r="O58" s="32">
        <v>1</v>
      </c>
      <c r="P58" s="32">
        <v>1</v>
      </c>
      <c r="Q58" s="32">
        <v>0</v>
      </c>
      <c r="R58" s="32">
        <v>0</v>
      </c>
      <c r="S58" s="32">
        <v>1</v>
      </c>
      <c r="T58" s="32">
        <v>0</v>
      </c>
      <c r="U58" s="60">
        <v>4761.383</v>
      </c>
      <c r="V58" s="38">
        <v>4945.080491228071</v>
      </c>
      <c r="W58" s="38">
        <v>2003.2959621610669</v>
      </c>
    </row>
    <row r="59" spans="2:23" ht="12">
      <c r="B59" s="278" t="s">
        <v>40</v>
      </c>
      <c r="C59" s="261"/>
      <c r="D59" s="32">
        <v>245</v>
      </c>
      <c r="E59" s="32">
        <v>0</v>
      </c>
      <c r="F59" s="32">
        <v>4</v>
      </c>
      <c r="G59" s="32">
        <v>18</v>
      </c>
      <c r="H59" s="32">
        <v>66</v>
      </c>
      <c r="I59" s="32">
        <v>74</v>
      </c>
      <c r="J59" s="32">
        <v>38</v>
      </c>
      <c r="K59" s="32">
        <v>19</v>
      </c>
      <c r="L59" s="32">
        <v>11</v>
      </c>
      <c r="M59" s="32">
        <v>5</v>
      </c>
      <c r="N59" s="32">
        <v>3</v>
      </c>
      <c r="O59" s="32">
        <v>1</v>
      </c>
      <c r="P59" s="32">
        <v>1</v>
      </c>
      <c r="Q59" s="32">
        <v>0</v>
      </c>
      <c r="R59" s="32">
        <v>2</v>
      </c>
      <c r="S59" s="32">
        <v>0</v>
      </c>
      <c r="T59" s="32">
        <v>3</v>
      </c>
      <c r="U59" s="60">
        <v>4414.469</v>
      </c>
      <c r="V59" s="38">
        <v>5013.0876653061205</v>
      </c>
      <c r="W59" s="38">
        <v>2890.4088022772994</v>
      </c>
    </row>
    <row r="60" spans="2:23" ht="12">
      <c r="B60" s="278" t="s">
        <v>41</v>
      </c>
      <c r="C60" s="261"/>
      <c r="D60" s="32">
        <v>155</v>
      </c>
      <c r="E60" s="32">
        <v>0</v>
      </c>
      <c r="F60" s="32">
        <v>10</v>
      </c>
      <c r="G60" s="32">
        <v>25</v>
      </c>
      <c r="H60" s="32">
        <v>54</v>
      </c>
      <c r="I60" s="32">
        <v>27</v>
      </c>
      <c r="J60" s="32">
        <v>16</v>
      </c>
      <c r="K60" s="32">
        <v>9</v>
      </c>
      <c r="L60" s="32">
        <v>3</v>
      </c>
      <c r="M60" s="32">
        <v>3</v>
      </c>
      <c r="N60" s="32">
        <v>1</v>
      </c>
      <c r="O60" s="32">
        <v>2</v>
      </c>
      <c r="P60" s="32">
        <v>1</v>
      </c>
      <c r="Q60" s="32">
        <v>1</v>
      </c>
      <c r="R60" s="32">
        <v>0</v>
      </c>
      <c r="S60" s="32">
        <v>1</v>
      </c>
      <c r="T60" s="32">
        <v>2</v>
      </c>
      <c r="U60" s="60">
        <v>3769.242</v>
      </c>
      <c r="V60" s="38">
        <v>4417.1030709677425</v>
      </c>
      <c r="W60" s="38">
        <v>2640.2237085318234</v>
      </c>
    </row>
    <row r="61" spans="2:23" ht="12">
      <c r="B61" s="278" t="s">
        <v>42</v>
      </c>
      <c r="C61" s="261"/>
      <c r="D61" s="32">
        <v>189</v>
      </c>
      <c r="E61" s="32">
        <v>0</v>
      </c>
      <c r="F61" s="32">
        <v>2</v>
      </c>
      <c r="G61" s="32">
        <v>27</v>
      </c>
      <c r="H61" s="32">
        <v>50</v>
      </c>
      <c r="I61" s="32">
        <v>46</v>
      </c>
      <c r="J61" s="32">
        <v>36</v>
      </c>
      <c r="K61" s="32">
        <v>9</v>
      </c>
      <c r="L61" s="32">
        <v>11</v>
      </c>
      <c r="M61" s="32">
        <v>6</v>
      </c>
      <c r="N61" s="32">
        <v>0</v>
      </c>
      <c r="O61" s="32">
        <v>0</v>
      </c>
      <c r="P61" s="32">
        <v>0</v>
      </c>
      <c r="Q61" s="32">
        <v>1</v>
      </c>
      <c r="R61" s="32">
        <v>0</v>
      </c>
      <c r="S61" s="32">
        <v>0</v>
      </c>
      <c r="T61" s="32">
        <v>1</v>
      </c>
      <c r="U61" s="60">
        <v>4348.12</v>
      </c>
      <c r="V61" s="38">
        <v>4609.511624338626</v>
      </c>
      <c r="W61" s="38">
        <v>1894.3686638975591</v>
      </c>
    </row>
    <row r="62" spans="2:23" ht="12">
      <c r="B62" s="278" t="s">
        <v>43</v>
      </c>
      <c r="C62" s="261"/>
      <c r="D62" s="32">
        <v>1063</v>
      </c>
      <c r="E62" s="32">
        <v>5</v>
      </c>
      <c r="F62" s="32">
        <v>13</v>
      </c>
      <c r="G62" s="32">
        <v>90</v>
      </c>
      <c r="H62" s="32">
        <v>297</v>
      </c>
      <c r="I62" s="32">
        <v>298</v>
      </c>
      <c r="J62" s="32">
        <v>151</v>
      </c>
      <c r="K62" s="32">
        <v>72</v>
      </c>
      <c r="L62" s="32">
        <v>47</v>
      </c>
      <c r="M62" s="32">
        <v>24</v>
      </c>
      <c r="N62" s="32">
        <v>20</v>
      </c>
      <c r="O62" s="32">
        <v>10</v>
      </c>
      <c r="P62" s="32">
        <v>7</v>
      </c>
      <c r="Q62" s="32">
        <v>7</v>
      </c>
      <c r="R62" s="32">
        <v>3</v>
      </c>
      <c r="S62" s="32">
        <v>6</v>
      </c>
      <c r="T62" s="32">
        <v>13</v>
      </c>
      <c r="U62" s="60">
        <v>4354.917</v>
      </c>
      <c r="V62" s="38">
        <v>4988.883371589838</v>
      </c>
      <c r="W62" s="38">
        <v>2706.330298304586</v>
      </c>
    </row>
    <row r="63" spans="2:23" ht="12">
      <c r="B63" s="278" t="s">
        <v>44</v>
      </c>
      <c r="C63" s="261"/>
      <c r="D63" s="32">
        <v>197</v>
      </c>
      <c r="E63" s="32">
        <v>0</v>
      </c>
      <c r="F63" s="32">
        <v>7</v>
      </c>
      <c r="G63" s="32">
        <v>23</v>
      </c>
      <c r="H63" s="32">
        <v>52</v>
      </c>
      <c r="I63" s="32">
        <v>50</v>
      </c>
      <c r="J63" s="32">
        <v>37</v>
      </c>
      <c r="K63" s="32">
        <v>11</v>
      </c>
      <c r="L63" s="32">
        <v>13</v>
      </c>
      <c r="M63" s="32">
        <v>1</v>
      </c>
      <c r="N63" s="32">
        <v>1</v>
      </c>
      <c r="O63" s="32">
        <v>0</v>
      </c>
      <c r="P63" s="32">
        <v>2</v>
      </c>
      <c r="Q63" s="32">
        <v>0</v>
      </c>
      <c r="R63" s="32">
        <v>0</v>
      </c>
      <c r="S63" s="32">
        <v>0</v>
      </c>
      <c r="T63" s="32">
        <v>0</v>
      </c>
      <c r="U63" s="60">
        <v>4292.786</v>
      </c>
      <c r="V63" s="38">
        <v>4482.4291065989855</v>
      </c>
      <c r="W63" s="38">
        <v>1639.5767872539561</v>
      </c>
    </row>
    <row r="64" spans="2:23" ht="12">
      <c r="B64" s="278" t="s">
        <v>45</v>
      </c>
      <c r="C64" s="261"/>
      <c r="D64" s="32">
        <v>161</v>
      </c>
      <c r="E64" s="32">
        <v>2</v>
      </c>
      <c r="F64" s="32">
        <v>5</v>
      </c>
      <c r="G64" s="32">
        <v>16</v>
      </c>
      <c r="H64" s="32">
        <v>47</v>
      </c>
      <c r="I64" s="32">
        <v>41</v>
      </c>
      <c r="J64" s="32">
        <v>23</v>
      </c>
      <c r="K64" s="32">
        <v>12</v>
      </c>
      <c r="L64" s="32">
        <v>2</v>
      </c>
      <c r="M64" s="32">
        <v>7</v>
      </c>
      <c r="N64" s="32">
        <v>1</v>
      </c>
      <c r="O64" s="32">
        <v>1</v>
      </c>
      <c r="P64" s="32">
        <v>1</v>
      </c>
      <c r="Q64" s="32">
        <v>0</v>
      </c>
      <c r="R64" s="32">
        <v>0</v>
      </c>
      <c r="S64" s="32">
        <v>0</v>
      </c>
      <c r="T64" s="32">
        <v>3</v>
      </c>
      <c r="U64" s="60">
        <v>4213.079</v>
      </c>
      <c r="V64" s="38">
        <v>4740.866906832299</v>
      </c>
      <c r="W64" s="38">
        <v>2526.7749504145017</v>
      </c>
    </row>
    <row r="65" spans="2:23" ht="12">
      <c r="B65" s="278" t="s">
        <v>46</v>
      </c>
      <c r="C65" s="261"/>
      <c r="D65" s="32">
        <v>421</v>
      </c>
      <c r="E65" s="32">
        <v>3</v>
      </c>
      <c r="F65" s="32">
        <v>7</v>
      </c>
      <c r="G65" s="32">
        <v>62</v>
      </c>
      <c r="H65" s="32">
        <v>123</v>
      </c>
      <c r="I65" s="32">
        <v>97</v>
      </c>
      <c r="J65" s="32">
        <v>65</v>
      </c>
      <c r="K65" s="32">
        <v>24</v>
      </c>
      <c r="L65" s="32">
        <v>20</v>
      </c>
      <c r="M65" s="32">
        <v>7</v>
      </c>
      <c r="N65" s="32">
        <v>4</v>
      </c>
      <c r="O65" s="32">
        <v>1</v>
      </c>
      <c r="P65" s="32">
        <v>1</v>
      </c>
      <c r="Q65" s="32">
        <v>3</v>
      </c>
      <c r="R65" s="32">
        <v>1</v>
      </c>
      <c r="S65" s="32">
        <v>0</v>
      </c>
      <c r="T65" s="32">
        <v>3</v>
      </c>
      <c r="U65" s="60">
        <v>4164.659</v>
      </c>
      <c r="V65" s="38">
        <v>4543.2708289786215</v>
      </c>
      <c r="W65" s="38">
        <v>2132.860422613791</v>
      </c>
    </row>
    <row r="66" spans="2:23" ht="12">
      <c r="B66" s="278" t="s">
        <v>47</v>
      </c>
      <c r="C66" s="261"/>
      <c r="D66" s="32">
        <v>396</v>
      </c>
      <c r="E66" s="32">
        <v>2</v>
      </c>
      <c r="F66" s="32">
        <v>9</v>
      </c>
      <c r="G66" s="32">
        <v>53</v>
      </c>
      <c r="H66" s="32">
        <v>115</v>
      </c>
      <c r="I66" s="32">
        <v>99</v>
      </c>
      <c r="J66" s="32">
        <v>57</v>
      </c>
      <c r="K66" s="32">
        <v>28</v>
      </c>
      <c r="L66" s="32">
        <v>18</v>
      </c>
      <c r="M66" s="32">
        <v>7</v>
      </c>
      <c r="N66" s="32">
        <v>0</v>
      </c>
      <c r="O66" s="32">
        <v>1</v>
      </c>
      <c r="P66" s="32">
        <v>0</v>
      </c>
      <c r="Q66" s="32">
        <v>0</v>
      </c>
      <c r="R66" s="32">
        <v>0</v>
      </c>
      <c r="S66" s="32">
        <v>0</v>
      </c>
      <c r="T66" s="32">
        <v>7</v>
      </c>
      <c r="U66" s="60">
        <v>4130.118</v>
      </c>
      <c r="V66" s="38">
        <v>4636.999767676767</v>
      </c>
      <c r="W66" s="38">
        <v>2611.4315626736507</v>
      </c>
    </row>
    <row r="67" spans="2:23" ht="12">
      <c r="B67" s="278" t="s">
        <v>48</v>
      </c>
      <c r="C67" s="261"/>
      <c r="D67" s="32">
        <v>112</v>
      </c>
      <c r="E67" s="32">
        <v>0</v>
      </c>
      <c r="F67" s="32">
        <v>4</v>
      </c>
      <c r="G67" s="32">
        <v>15</v>
      </c>
      <c r="H67" s="32">
        <v>34</v>
      </c>
      <c r="I67" s="32">
        <v>24</v>
      </c>
      <c r="J67" s="32">
        <v>16</v>
      </c>
      <c r="K67" s="32">
        <v>9</v>
      </c>
      <c r="L67" s="32">
        <v>2</v>
      </c>
      <c r="M67" s="32">
        <v>5</v>
      </c>
      <c r="N67" s="32">
        <v>0</v>
      </c>
      <c r="O67" s="32">
        <v>1</v>
      </c>
      <c r="P67" s="32">
        <v>1</v>
      </c>
      <c r="Q67" s="32">
        <v>0</v>
      </c>
      <c r="R67" s="32">
        <v>1</v>
      </c>
      <c r="S67" s="32">
        <v>0</v>
      </c>
      <c r="T67" s="32">
        <v>0</v>
      </c>
      <c r="U67" s="60">
        <v>4114.546</v>
      </c>
      <c r="V67" s="38">
        <v>4528.134303571429</v>
      </c>
      <c r="W67" s="38">
        <v>1997.690559796409</v>
      </c>
    </row>
    <row r="68" spans="2:23" ht="12">
      <c r="B68" s="278" t="s">
        <v>49</v>
      </c>
      <c r="C68" s="261"/>
      <c r="D68" s="70">
        <v>362</v>
      </c>
      <c r="E68" s="70">
        <v>0</v>
      </c>
      <c r="F68" s="70">
        <v>9</v>
      </c>
      <c r="G68" s="70">
        <v>55</v>
      </c>
      <c r="H68" s="70">
        <v>113</v>
      </c>
      <c r="I68" s="70">
        <v>74</v>
      </c>
      <c r="J68" s="70">
        <v>49</v>
      </c>
      <c r="K68" s="70">
        <v>34</v>
      </c>
      <c r="L68" s="70">
        <v>15</v>
      </c>
      <c r="M68" s="70">
        <v>5</v>
      </c>
      <c r="N68" s="70">
        <v>4</v>
      </c>
      <c r="O68" s="70">
        <v>1</v>
      </c>
      <c r="P68" s="70">
        <v>0</v>
      </c>
      <c r="Q68" s="70">
        <v>2</v>
      </c>
      <c r="R68" s="70">
        <v>1</v>
      </c>
      <c r="S68" s="70">
        <v>0</v>
      </c>
      <c r="T68" s="70">
        <v>0</v>
      </c>
      <c r="U68" s="60">
        <v>4055.364</v>
      </c>
      <c r="V68" s="74">
        <v>4419.511196132597</v>
      </c>
      <c r="W68" s="74">
        <v>1764.4727465174954</v>
      </c>
    </row>
    <row r="69" spans="2:23" s="68" customFormat="1" ht="12">
      <c r="B69" s="264" t="s">
        <v>330</v>
      </c>
      <c r="C69" s="274"/>
      <c r="D69" s="33">
        <v>88</v>
      </c>
      <c r="E69" s="33">
        <v>0</v>
      </c>
      <c r="F69" s="33">
        <v>0</v>
      </c>
      <c r="G69" s="33">
        <v>7</v>
      </c>
      <c r="H69" s="33">
        <v>13</v>
      </c>
      <c r="I69" s="33">
        <v>23</v>
      </c>
      <c r="J69" s="33">
        <v>14</v>
      </c>
      <c r="K69" s="33">
        <v>16</v>
      </c>
      <c r="L69" s="33">
        <v>7</v>
      </c>
      <c r="M69" s="33">
        <v>1</v>
      </c>
      <c r="N69" s="33">
        <v>2</v>
      </c>
      <c r="O69" s="33">
        <v>2</v>
      </c>
      <c r="P69" s="33">
        <v>1</v>
      </c>
      <c r="Q69" s="33">
        <v>0</v>
      </c>
      <c r="R69" s="33">
        <v>0</v>
      </c>
      <c r="S69" s="33">
        <v>1</v>
      </c>
      <c r="T69" s="33">
        <v>1</v>
      </c>
      <c r="U69" s="61">
        <v>5068.2215</v>
      </c>
      <c r="V69" s="39">
        <v>5620.329147727271</v>
      </c>
      <c r="W69" s="39">
        <v>2522.25481203011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7">
    <mergeCell ref="B60:C60"/>
    <mergeCell ref="B61:C61"/>
    <mergeCell ref="B66:C66"/>
    <mergeCell ref="B67:C67"/>
    <mergeCell ref="B69:C69"/>
    <mergeCell ref="B62:C62"/>
    <mergeCell ref="B63:C63"/>
    <mergeCell ref="B64:C64"/>
    <mergeCell ref="B65:C65"/>
    <mergeCell ref="B68:C6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:C6"/>
    <mergeCell ref="B7:C7"/>
    <mergeCell ref="B15:C15"/>
    <mergeCell ref="B16:C16"/>
    <mergeCell ref="B17:C17"/>
    <mergeCell ref="B11:C11"/>
    <mergeCell ref="B12:C12"/>
    <mergeCell ref="B13:C13"/>
    <mergeCell ref="B14:C14"/>
    <mergeCell ref="W3:W4"/>
    <mergeCell ref="D3:D5"/>
    <mergeCell ref="U3:U4"/>
    <mergeCell ref="V3:V4"/>
    <mergeCell ref="B3:C3"/>
    <mergeCell ref="B4:C5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72"/>
  <sheetViews>
    <sheetView showGridLines="0" tabSelected="1" zoomScalePageLayoutView="0" workbookViewId="0" topLeftCell="A1">
      <selection activeCell="A3" sqref="A3:IV5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9" width="9.28125" style="0" customWidth="1"/>
  </cols>
  <sheetData>
    <row r="1" spans="2:10" ht="17.25">
      <c r="B1" s="14" t="s">
        <v>197</v>
      </c>
      <c r="D1" s="14" t="s">
        <v>198</v>
      </c>
      <c r="J1" s="14" t="s">
        <v>211</v>
      </c>
    </row>
    <row r="2" spans="2:4" ht="17.25">
      <c r="B2" s="14"/>
      <c r="D2" s="14"/>
    </row>
    <row r="3" spans="2:19" ht="29.25" customHeight="1">
      <c r="B3" s="290" t="s">
        <v>217</v>
      </c>
      <c r="C3" s="284"/>
      <c r="D3" s="289" t="s">
        <v>125</v>
      </c>
      <c r="E3" s="286" t="s">
        <v>200</v>
      </c>
      <c r="F3" s="286"/>
      <c r="G3" s="286"/>
      <c r="H3" s="286"/>
      <c r="I3" s="286"/>
      <c r="J3" s="287" t="s">
        <v>199</v>
      </c>
      <c r="K3" s="288"/>
      <c r="L3" s="288"/>
      <c r="M3" s="288"/>
      <c r="N3" s="288"/>
      <c r="O3" s="288"/>
      <c r="P3" s="288"/>
      <c r="Q3" s="288"/>
      <c r="R3" s="288"/>
      <c r="S3" s="246"/>
    </row>
    <row r="4" spans="2:19" ht="21" customHeight="1">
      <c r="B4" s="270" t="s">
        <v>351</v>
      </c>
      <c r="C4" s="271"/>
      <c r="D4" s="289"/>
      <c r="E4" s="172" t="s">
        <v>201</v>
      </c>
      <c r="F4" s="172" t="s">
        <v>202</v>
      </c>
      <c r="G4" s="172" t="s">
        <v>203</v>
      </c>
      <c r="H4" s="172" t="s">
        <v>204</v>
      </c>
      <c r="I4" s="172" t="s">
        <v>205</v>
      </c>
      <c r="J4" s="172" t="s">
        <v>201</v>
      </c>
      <c r="K4" s="172" t="s">
        <v>202</v>
      </c>
      <c r="L4" s="172" t="s">
        <v>203</v>
      </c>
      <c r="M4" s="172" t="s">
        <v>204</v>
      </c>
      <c r="N4" s="172" t="s">
        <v>205</v>
      </c>
      <c r="O4" s="172" t="s">
        <v>206</v>
      </c>
      <c r="P4" s="172" t="s">
        <v>207</v>
      </c>
      <c r="Q4" s="172" t="s">
        <v>208</v>
      </c>
      <c r="R4" s="172" t="s">
        <v>209</v>
      </c>
      <c r="S4" s="172" t="s">
        <v>210</v>
      </c>
    </row>
    <row r="5" spans="2:19" ht="28.5" customHeight="1">
      <c r="B5" s="272"/>
      <c r="C5" s="273"/>
      <c r="D5" s="289"/>
      <c r="E5" s="222" t="s">
        <v>392</v>
      </c>
      <c r="F5" s="222" t="s">
        <v>393</v>
      </c>
      <c r="G5" s="222" t="s">
        <v>394</v>
      </c>
      <c r="H5" s="222" t="s">
        <v>395</v>
      </c>
      <c r="I5" s="222" t="s">
        <v>396</v>
      </c>
      <c r="J5" s="222" t="s">
        <v>397</v>
      </c>
      <c r="K5" s="222" t="s">
        <v>398</v>
      </c>
      <c r="L5" s="222" t="s">
        <v>399</v>
      </c>
      <c r="M5" s="222" t="s">
        <v>400</v>
      </c>
      <c r="N5" s="222" t="s">
        <v>401</v>
      </c>
      <c r="O5" s="222" t="s">
        <v>402</v>
      </c>
      <c r="P5" s="222" t="s">
        <v>403</v>
      </c>
      <c r="Q5" s="222" t="s">
        <v>404</v>
      </c>
      <c r="R5" s="222" t="s">
        <v>405</v>
      </c>
      <c r="S5" s="222" t="s">
        <v>406</v>
      </c>
    </row>
    <row r="6" spans="2:19" ht="12">
      <c r="B6" s="276" t="s">
        <v>1</v>
      </c>
      <c r="C6" s="277"/>
      <c r="D6" s="76">
        <v>23739</v>
      </c>
      <c r="E6" s="33">
        <v>1331</v>
      </c>
      <c r="F6" s="33">
        <v>5452</v>
      </c>
      <c r="G6" s="33">
        <v>7592</v>
      </c>
      <c r="H6" s="33">
        <v>5775</v>
      </c>
      <c r="I6" s="91">
        <v>3589</v>
      </c>
      <c r="J6" s="76">
        <v>305</v>
      </c>
      <c r="K6" s="33">
        <v>1026</v>
      </c>
      <c r="L6" s="33">
        <v>1835</v>
      </c>
      <c r="M6" s="33">
        <v>3617</v>
      </c>
      <c r="N6" s="33">
        <v>3977</v>
      </c>
      <c r="O6" s="33">
        <v>3615</v>
      </c>
      <c r="P6" s="33">
        <v>3138</v>
      </c>
      <c r="Q6" s="33">
        <v>2637</v>
      </c>
      <c r="R6" s="33">
        <v>2031</v>
      </c>
      <c r="S6" s="33">
        <v>1558</v>
      </c>
    </row>
    <row r="7" spans="2:19" ht="12">
      <c r="B7" s="278" t="s">
        <v>2</v>
      </c>
      <c r="C7" s="261"/>
      <c r="D7" s="75">
        <v>12206</v>
      </c>
      <c r="E7" s="70">
        <v>449</v>
      </c>
      <c r="F7" s="70">
        <v>2347</v>
      </c>
      <c r="G7" s="70">
        <v>3801</v>
      </c>
      <c r="H7" s="70">
        <v>3236</v>
      </c>
      <c r="I7" s="92">
        <v>2373</v>
      </c>
      <c r="J7" s="75">
        <v>95</v>
      </c>
      <c r="K7" s="70">
        <v>354</v>
      </c>
      <c r="L7" s="70">
        <v>680</v>
      </c>
      <c r="M7" s="70">
        <v>1667</v>
      </c>
      <c r="N7" s="70">
        <v>1934</v>
      </c>
      <c r="O7" s="70">
        <v>1867</v>
      </c>
      <c r="P7" s="70">
        <v>1716</v>
      </c>
      <c r="Q7" s="70">
        <v>1520</v>
      </c>
      <c r="R7" s="70">
        <v>1297</v>
      </c>
      <c r="S7" s="70">
        <v>1076</v>
      </c>
    </row>
    <row r="8" spans="2:19" ht="12">
      <c r="B8" s="99"/>
      <c r="C8" s="93" t="s">
        <v>136</v>
      </c>
      <c r="D8" s="75">
        <v>5381</v>
      </c>
      <c r="E8" s="70">
        <v>175</v>
      </c>
      <c r="F8" s="70">
        <v>868</v>
      </c>
      <c r="G8" s="70">
        <v>1511</v>
      </c>
      <c r="H8" s="70">
        <v>1474</v>
      </c>
      <c r="I8" s="92">
        <v>1353</v>
      </c>
      <c r="J8" s="75">
        <v>38</v>
      </c>
      <c r="K8" s="70">
        <v>137</v>
      </c>
      <c r="L8" s="70">
        <v>259</v>
      </c>
      <c r="M8" s="70">
        <v>609</v>
      </c>
      <c r="N8" s="70">
        <v>735</v>
      </c>
      <c r="O8" s="70">
        <v>776</v>
      </c>
      <c r="P8" s="70">
        <v>758</v>
      </c>
      <c r="Q8" s="70">
        <v>716</v>
      </c>
      <c r="R8" s="70">
        <v>706</v>
      </c>
      <c r="S8" s="70">
        <v>647</v>
      </c>
    </row>
    <row r="9" spans="2:19" ht="12">
      <c r="B9" s="99"/>
      <c r="C9" s="93" t="s">
        <v>137</v>
      </c>
      <c r="D9" s="75">
        <v>3998</v>
      </c>
      <c r="E9" s="70">
        <v>172</v>
      </c>
      <c r="F9" s="70">
        <v>927</v>
      </c>
      <c r="G9" s="70">
        <v>1291</v>
      </c>
      <c r="H9" s="70">
        <v>993</v>
      </c>
      <c r="I9" s="92">
        <v>615</v>
      </c>
      <c r="J9" s="75">
        <v>39</v>
      </c>
      <c r="K9" s="70">
        <v>133</v>
      </c>
      <c r="L9" s="70">
        <v>278</v>
      </c>
      <c r="M9" s="70">
        <v>649</v>
      </c>
      <c r="N9" s="70">
        <v>672</v>
      </c>
      <c r="O9" s="70">
        <v>619</v>
      </c>
      <c r="P9" s="70">
        <v>531</v>
      </c>
      <c r="Q9" s="70">
        <v>462</v>
      </c>
      <c r="R9" s="70">
        <v>344</v>
      </c>
      <c r="S9" s="70">
        <v>271</v>
      </c>
    </row>
    <row r="10" spans="2:19" ht="12">
      <c r="B10" s="99"/>
      <c r="C10" s="93" t="s">
        <v>138</v>
      </c>
      <c r="D10" s="75">
        <v>2827</v>
      </c>
      <c r="E10" s="70">
        <v>102</v>
      </c>
      <c r="F10" s="70">
        <v>552</v>
      </c>
      <c r="G10" s="70">
        <v>999</v>
      </c>
      <c r="H10" s="70">
        <v>769</v>
      </c>
      <c r="I10" s="92">
        <v>405</v>
      </c>
      <c r="J10" s="75">
        <v>18</v>
      </c>
      <c r="K10" s="70">
        <v>84</v>
      </c>
      <c r="L10" s="70">
        <v>143</v>
      </c>
      <c r="M10" s="70">
        <v>409</v>
      </c>
      <c r="N10" s="70">
        <v>527</v>
      </c>
      <c r="O10" s="70">
        <v>472</v>
      </c>
      <c r="P10" s="70">
        <v>427</v>
      </c>
      <c r="Q10" s="70">
        <v>342</v>
      </c>
      <c r="R10" s="70">
        <v>247</v>
      </c>
      <c r="S10" s="70">
        <v>158</v>
      </c>
    </row>
    <row r="11" spans="2:19" ht="12">
      <c r="B11" s="282" t="s">
        <v>3</v>
      </c>
      <c r="C11" s="274"/>
      <c r="D11" s="76">
        <v>11533</v>
      </c>
      <c r="E11" s="33">
        <v>882</v>
      </c>
      <c r="F11" s="33">
        <v>3105</v>
      </c>
      <c r="G11" s="33">
        <v>3791</v>
      </c>
      <c r="H11" s="33">
        <v>2539</v>
      </c>
      <c r="I11" s="91">
        <v>1216</v>
      </c>
      <c r="J11" s="76">
        <v>210</v>
      </c>
      <c r="K11" s="33">
        <v>672</v>
      </c>
      <c r="L11" s="33">
        <v>1155</v>
      </c>
      <c r="M11" s="33">
        <v>1950</v>
      </c>
      <c r="N11" s="33">
        <v>2043</v>
      </c>
      <c r="O11" s="33">
        <v>1748</v>
      </c>
      <c r="P11" s="33">
        <v>1422</v>
      </c>
      <c r="Q11" s="33">
        <v>1117</v>
      </c>
      <c r="R11" s="33">
        <v>734</v>
      </c>
      <c r="S11" s="33">
        <v>482</v>
      </c>
    </row>
    <row r="12" spans="2:19" ht="12" customHeight="1">
      <c r="B12" s="260" t="s">
        <v>340</v>
      </c>
      <c r="C12" s="261"/>
      <c r="D12" s="75">
        <v>1311</v>
      </c>
      <c r="E12" s="70">
        <v>163</v>
      </c>
      <c r="F12" s="70">
        <v>463</v>
      </c>
      <c r="G12" s="70">
        <v>359</v>
      </c>
      <c r="H12" s="70">
        <v>220</v>
      </c>
      <c r="I12" s="92">
        <v>106</v>
      </c>
      <c r="J12" s="75">
        <v>29</v>
      </c>
      <c r="K12" s="70">
        <v>134</v>
      </c>
      <c r="L12" s="70">
        <v>213</v>
      </c>
      <c r="M12" s="70">
        <v>250</v>
      </c>
      <c r="N12" s="70">
        <v>210</v>
      </c>
      <c r="O12" s="70">
        <v>149</v>
      </c>
      <c r="P12" s="70">
        <v>127</v>
      </c>
      <c r="Q12" s="70">
        <v>93</v>
      </c>
      <c r="R12" s="70">
        <v>58</v>
      </c>
      <c r="S12" s="70">
        <v>48</v>
      </c>
    </row>
    <row r="13" spans="2:19" ht="12" customHeight="1">
      <c r="B13" s="260" t="s">
        <v>341</v>
      </c>
      <c r="C13" s="261"/>
      <c r="D13" s="75">
        <v>1221</v>
      </c>
      <c r="E13" s="70">
        <v>110</v>
      </c>
      <c r="F13" s="70">
        <v>308</v>
      </c>
      <c r="G13" s="70">
        <v>383</v>
      </c>
      <c r="H13" s="70">
        <v>272</v>
      </c>
      <c r="I13" s="92">
        <v>148</v>
      </c>
      <c r="J13" s="75">
        <v>31</v>
      </c>
      <c r="K13" s="70">
        <v>79</v>
      </c>
      <c r="L13" s="70">
        <v>117</v>
      </c>
      <c r="M13" s="70">
        <v>191</v>
      </c>
      <c r="N13" s="70">
        <v>203</v>
      </c>
      <c r="O13" s="70">
        <v>180</v>
      </c>
      <c r="P13" s="70">
        <v>151</v>
      </c>
      <c r="Q13" s="70">
        <v>121</v>
      </c>
      <c r="R13" s="70">
        <v>94</v>
      </c>
      <c r="S13" s="70">
        <v>54</v>
      </c>
    </row>
    <row r="14" spans="2:19" ht="12" customHeight="1">
      <c r="B14" s="260" t="s">
        <v>342</v>
      </c>
      <c r="C14" s="261"/>
      <c r="D14" s="75">
        <v>1776</v>
      </c>
      <c r="E14" s="70">
        <v>128</v>
      </c>
      <c r="F14" s="70">
        <v>501</v>
      </c>
      <c r="G14" s="70">
        <v>592</v>
      </c>
      <c r="H14" s="70">
        <v>369</v>
      </c>
      <c r="I14" s="92">
        <v>186</v>
      </c>
      <c r="J14" s="75">
        <v>38</v>
      </c>
      <c r="K14" s="70">
        <v>90</v>
      </c>
      <c r="L14" s="70">
        <v>168</v>
      </c>
      <c r="M14" s="70">
        <v>333</v>
      </c>
      <c r="N14" s="70">
        <v>333</v>
      </c>
      <c r="O14" s="70">
        <v>259</v>
      </c>
      <c r="P14" s="70">
        <v>205</v>
      </c>
      <c r="Q14" s="70">
        <v>164</v>
      </c>
      <c r="R14" s="70">
        <v>113</v>
      </c>
      <c r="S14" s="70">
        <v>73</v>
      </c>
    </row>
    <row r="15" spans="2:19" ht="12" customHeight="1">
      <c r="B15" s="260" t="s">
        <v>343</v>
      </c>
      <c r="C15" s="261"/>
      <c r="D15" s="75">
        <v>7425</v>
      </c>
      <c r="E15" s="70">
        <v>278</v>
      </c>
      <c r="F15" s="70">
        <v>1403</v>
      </c>
      <c r="G15" s="70">
        <v>2211</v>
      </c>
      <c r="H15" s="70">
        <v>1950</v>
      </c>
      <c r="I15" s="92">
        <v>1583</v>
      </c>
      <c r="J15" s="75">
        <v>58</v>
      </c>
      <c r="K15" s="70">
        <v>220</v>
      </c>
      <c r="L15" s="70">
        <v>448</v>
      </c>
      <c r="M15" s="70">
        <v>955</v>
      </c>
      <c r="N15" s="70">
        <v>1118</v>
      </c>
      <c r="O15" s="70">
        <v>1093</v>
      </c>
      <c r="P15" s="70">
        <v>1014</v>
      </c>
      <c r="Q15" s="70">
        <v>936</v>
      </c>
      <c r="R15" s="70">
        <v>835</v>
      </c>
      <c r="S15" s="70">
        <v>748</v>
      </c>
    </row>
    <row r="16" spans="2:19" ht="12" customHeight="1">
      <c r="B16" s="260" t="s">
        <v>344</v>
      </c>
      <c r="C16" s="261"/>
      <c r="D16" s="75">
        <v>2083</v>
      </c>
      <c r="E16" s="70">
        <v>80</v>
      </c>
      <c r="F16" s="70">
        <v>409</v>
      </c>
      <c r="G16" s="70">
        <v>712</v>
      </c>
      <c r="H16" s="70">
        <v>574</v>
      </c>
      <c r="I16" s="92">
        <v>308</v>
      </c>
      <c r="J16" s="75">
        <v>15</v>
      </c>
      <c r="K16" s="70">
        <v>65</v>
      </c>
      <c r="L16" s="70">
        <v>108</v>
      </c>
      <c r="M16" s="70">
        <v>301</v>
      </c>
      <c r="N16" s="70">
        <v>370</v>
      </c>
      <c r="O16" s="70">
        <v>342</v>
      </c>
      <c r="P16" s="70">
        <v>320</v>
      </c>
      <c r="Q16" s="70">
        <v>254</v>
      </c>
      <c r="R16" s="70">
        <v>196</v>
      </c>
      <c r="S16" s="70">
        <v>112</v>
      </c>
    </row>
    <row r="17" spans="2:19" ht="12" customHeight="1">
      <c r="B17" s="260" t="s">
        <v>345</v>
      </c>
      <c r="C17" s="261"/>
      <c r="D17" s="75">
        <v>509</v>
      </c>
      <c r="E17" s="70">
        <v>28</v>
      </c>
      <c r="F17" s="70">
        <v>126</v>
      </c>
      <c r="G17" s="70">
        <v>180</v>
      </c>
      <c r="H17" s="70">
        <v>123</v>
      </c>
      <c r="I17" s="92">
        <v>52</v>
      </c>
      <c r="J17" s="75">
        <v>7</v>
      </c>
      <c r="K17" s="70">
        <v>21</v>
      </c>
      <c r="L17" s="70">
        <v>45</v>
      </c>
      <c r="M17" s="70">
        <v>81</v>
      </c>
      <c r="N17" s="70">
        <v>95</v>
      </c>
      <c r="O17" s="70">
        <v>85</v>
      </c>
      <c r="P17" s="70">
        <v>69</v>
      </c>
      <c r="Q17" s="70">
        <v>54</v>
      </c>
      <c r="R17" s="70">
        <v>37</v>
      </c>
      <c r="S17" s="70">
        <v>15</v>
      </c>
    </row>
    <row r="18" spans="2:19" ht="12" customHeight="1">
      <c r="B18" s="260" t="s">
        <v>346</v>
      </c>
      <c r="C18" s="261"/>
      <c r="D18" s="75">
        <v>3998</v>
      </c>
      <c r="E18" s="70">
        <v>172</v>
      </c>
      <c r="F18" s="70">
        <v>927</v>
      </c>
      <c r="G18" s="70">
        <v>1291</v>
      </c>
      <c r="H18" s="70">
        <v>993</v>
      </c>
      <c r="I18" s="92">
        <v>615</v>
      </c>
      <c r="J18" s="75">
        <v>39</v>
      </c>
      <c r="K18" s="70">
        <v>133</v>
      </c>
      <c r="L18" s="70">
        <v>278</v>
      </c>
      <c r="M18" s="70">
        <v>649</v>
      </c>
      <c r="N18" s="70">
        <v>672</v>
      </c>
      <c r="O18" s="70">
        <v>619</v>
      </c>
      <c r="P18" s="70">
        <v>531</v>
      </c>
      <c r="Q18" s="70">
        <v>462</v>
      </c>
      <c r="R18" s="70">
        <v>344</v>
      </c>
      <c r="S18" s="70">
        <v>271</v>
      </c>
    </row>
    <row r="19" spans="2:19" ht="12" customHeight="1">
      <c r="B19" s="260" t="s">
        <v>347</v>
      </c>
      <c r="C19" s="261"/>
      <c r="D19" s="75">
        <v>1913</v>
      </c>
      <c r="E19" s="70">
        <v>110</v>
      </c>
      <c r="F19" s="70">
        <v>420</v>
      </c>
      <c r="G19" s="70">
        <v>693</v>
      </c>
      <c r="H19" s="70">
        <v>463</v>
      </c>
      <c r="I19" s="92">
        <v>227</v>
      </c>
      <c r="J19" s="75">
        <v>28</v>
      </c>
      <c r="K19" s="70">
        <v>82</v>
      </c>
      <c r="L19" s="70">
        <v>122</v>
      </c>
      <c r="M19" s="70">
        <v>298</v>
      </c>
      <c r="N19" s="70">
        <v>357</v>
      </c>
      <c r="O19" s="70">
        <v>336</v>
      </c>
      <c r="P19" s="70">
        <v>266</v>
      </c>
      <c r="Q19" s="70">
        <v>197</v>
      </c>
      <c r="R19" s="70">
        <v>135</v>
      </c>
      <c r="S19" s="70">
        <v>92</v>
      </c>
    </row>
    <row r="20" spans="2:19" ht="12" customHeight="1">
      <c r="B20" s="260" t="s">
        <v>348</v>
      </c>
      <c r="C20" s="261"/>
      <c r="D20" s="75">
        <v>703</v>
      </c>
      <c r="E20" s="70">
        <v>50</v>
      </c>
      <c r="F20" s="70">
        <v>184</v>
      </c>
      <c r="G20" s="70">
        <v>239</v>
      </c>
      <c r="H20" s="70">
        <v>160</v>
      </c>
      <c r="I20" s="92">
        <v>70</v>
      </c>
      <c r="J20" s="75">
        <v>14</v>
      </c>
      <c r="K20" s="70">
        <v>36</v>
      </c>
      <c r="L20" s="70">
        <v>76</v>
      </c>
      <c r="M20" s="70">
        <v>108</v>
      </c>
      <c r="N20" s="70">
        <v>124</v>
      </c>
      <c r="O20" s="70">
        <v>115</v>
      </c>
      <c r="P20" s="70">
        <v>80</v>
      </c>
      <c r="Q20" s="70">
        <v>80</v>
      </c>
      <c r="R20" s="70">
        <v>39</v>
      </c>
      <c r="S20" s="70">
        <v>31</v>
      </c>
    </row>
    <row r="21" spans="2:19" ht="12" customHeight="1">
      <c r="B21" s="260" t="s">
        <v>386</v>
      </c>
      <c r="C21" s="261"/>
      <c r="D21" s="75">
        <v>1421</v>
      </c>
      <c r="E21" s="70">
        <v>95</v>
      </c>
      <c r="F21" s="70">
        <v>363</v>
      </c>
      <c r="G21" s="70">
        <v>477</v>
      </c>
      <c r="H21" s="70">
        <v>317</v>
      </c>
      <c r="I21" s="92">
        <v>169</v>
      </c>
      <c r="J21" s="75">
        <v>19</v>
      </c>
      <c r="K21" s="70">
        <v>76</v>
      </c>
      <c r="L21" s="70">
        <v>128</v>
      </c>
      <c r="M21" s="70">
        <v>235</v>
      </c>
      <c r="N21" s="70">
        <v>265</v>
      </c>
      <c r="O21" s="70">
        <v>212</v>
      </c>
      <c r="P21" s="70">
        <v>188</v>
      </c>
      <c r="Q21" s="70">
        <v>129</v>
      </c>
      <c r="R21" s="70">
        <v>101</v>
      </c>
      <c r="S21" s="70">
        <v>68</v>
      </c>
    </row>
    <row r="22" spans="2:19" ht="12" customHeight="1">
      <c r="B22" s="264" t="s">
        <v>349</v>
      </c>
      <c r="C22" s="274"/>
      <c r="D22" s="76">
        <v>1379</v>
      </c>
      <c r="E22" s="33">
        <v>117</v>
      </c>
      <c r="F22" s="33">
        <v>348</v>
      </c>
      <c r="G22" s="33">
        <v>455</v>
      </c>
      <c r="H22" s="33">
        <v>334</v>
      </c>
      <c r="I22" s="91">
        <v>125</v>
      </c>
      <c r="J22" s="76">
        <v>27</v>
      </c>
      <c r="K22" s="33">
        <v>90</v>
      </c>
      <c r="L22" s="33">
        <v>132</v>
      </c>
      <c r="M22" s="33">
        <v>216</v>
      </c>
      <c r="N22" s="33">
        <v>230</v>
      </c>
      <c r="O22" s="33">
        <v>225</v>
      </c>
      <c r="P22" s="33">
        <v>187</v>
      </c>
      <c r="Q22" s="33">
        <v>147</v>
      </c>
      <c r="R22" s="33">
        <v>79</v>
      </c>
      <c r="S22" s="33">
        <v>46</v>
      </c>
    </row>
    <row r="23" spans="2:19" ht="12">
      <c r="B23" s="278" t="s">
        <v>4</v>
      </c>
      <c r="C23" s="261"/>
      <c r="D23" s="75">
        <v>1311</v>
      </c>
      <c r="E23" s="70">
        <v>163</v>
      </c>
      <c r="F23" s="70">
        <v>463</v>
      </c>
      <c r="G23" s="70">
        <v>359</v>
      </c>
      <c r="H23" s="70">
        <v>220</v>
      </c>
      <c r="I23" s="92">
        <v>106</v>
      </c>
      <c r="J23" s="75">
        <v>29</v>
      </c>
      <c r="K23" s="70">
        <v>134</v>
      </c>
      <c r="L23" s="70">
        <v>213</v>
      </c>
      <c r="M23" s="70">
        <v>250</v>
      </c>
      <c r="N23" s="70">
        <v>210</v>
      </c>
      <c r="O23" s="70">
        <v>149</v>
      </c>
      <c r="P23" s="70">
        <v>127</v>
      </c>
      <c r="Q23" s="70">
        <v>93</v>
      </c>
      <c r="R23" s="70">
        <v>58</v>
      </c>
      <c r="S23" s="70">
        <v>48</v>
      </c>
    </row>
    <row r="24" spans="2:19" ht="12">
      <c r="B24" s="278" t="s">
        <v>5</v>
      </c>
      <c r="C24" s="261"/>
      <c r="D24" s="75">
        <v>124</v>
      </c>
      <c r="E24" s="70">
        <v>10</v>
      </c>
      <c r="F24" s="70">
        <v>28</v>
      </c>
      <c r="G24" s="70">
        <v>42</v>
      </c>
      <c r="H24" s="70">
        <v>32</v>
      </c>
      <c r="I24" s="92">
        <v>12</v>
      </c>
      <c r="J24" s="75">
        <v>3</v>
      </c>
      <c r="K24" s="70">
        <v>7</v>
      </c>
      <c r="L24" s="70">
        <v>9</v>
      </c>
      <c r="M24" s="70">
        <v>19</v>
      </c>
      <c r="N24" s="70">
        <v>26</v>
      </c>
      <c r="O24" s="70">
        <v>16</v>
      </c>
      <c r="P24" s="70">
        <v>15</v>
      </c>
      <c r="Q24" s="70">
        <v>17</v>
      </c>
      <c r="R24" s="70">
        <v>9</v>
      </c>
      <c r="S24" s="70">
        <v>3</v>
      </c>
    </row>
    <row r="25" spans="2:19" ht="12">
      <c r="B25" s="278" t="s">
        <v>6</v>
      </c>
      <c r="C25" s="261"/>
      <c r="D25" s="75">
        <v>321</v>
      </c>
      <c r="E25" s="70">
        <v>37</v>
      </c>
      <c r="F25" s="70">
        <v>97</v>
      </c>
      <c r="G25" s="70">
        <v>97</v>
      </c>
      <c r="H25" s="70">
        <v>59</v>
      </c>
      <c r="I25" s="92">
        <v>31</v>
      </c>
      <c r="J25" s="75">
        <v>9</v>
      </c>
      <c r="K25" s="70">
        <v>28</v>
      </c>
      <c r="L25" s="70">
        <v>34</v>
      </c>
      <c r="M25" s="70">
        <v>63</v>
      </c>
      <c r="N25" s="70">
        <v>52</v>
      </c>
      <c r="O25" s="70">
        <v>45</v>
      </c>
      <c r="P25" s="70">
        <v>35</v>
      </c>
      <c r="Q25" s="70">
        <v>24</v>
      </c>
      <c r="R25" s="70">
        <v>21</v>
      </c>
      <c r="S25" s="70">
        <v>10</v>
      </c>
    </row>
    <row r="26" spans="2:19" ht="12">
      <c r="B26" s="278" t="s">
        <v>7</v>
      </c>
      <c r="C26" s="261"/>
      <c r="D26" s="75">
        <v>353</v>
      </c>
      <c r="E26" s="70">
        <v>23</v>
      </c>
      <c r="F26" s="70">
        <v>61</v>
      </c>
      <c r="G26" s="70">
        <v>113</v>
      </c>
      <c r="H26" s="70">
        <v>98</v>
      </c>
      <c r="I26" s="92">
        <v>58</v>
      </c>
      <c r="J26" s="75">
        <v>6</v>
      </c>
      <c r="K26" s="70">
        <v>17</v>
      </c>
      <c r="L26" s="70">
        <v>21</v>
      </c>
      <c r="M26" s="70">
        <v>40</v>
      </c>
      <c r="N26" s="70">
        <v>56</v>
      </c>
      <c r="O26" s="70">
        <v>57</v>
      </c>
      <c r="P26" s="70">
        <v>50</v>
      </c>
      <c r="Q26" s="70">
        <v>48</v>
      </c>
      <c r="R26" s="70">
        <v>37</v>
      </c>
      <c r="S26" s="70">
        <v>21</v>
      </c>
    </row>
    <row r="27" spans="2:19" ht="12">
      <c r="B27" s="278" t="s">
        <v>8</v>
      </c>
      <c r="C27" s="261"/>
      <c r="D27" s="75">
        <v>150</v>
      </c>
      <c r="E27" s="70">
        <v>22</v>
      </c>
      <c r="F27" s="70">
        <v>58</v>
      </c>
      <c r="G27" s="70">
        <v>40</v>
      </c>
      <c r="H27" s="70">
        <v>19</v>
      </c>
      <c r="I27" s="92">
        <v>11</v>
      </c>
      <c r="J27" s="75">
        <v>10</v>
      </c>
      <c r="K27" s="70">
        <v>12</v>
      </c>
      <c r="L27" s="70">
        <v>28</v>
      </c>
      <c r="M27" s="70">
        <v>30</v>
      </c>
      <c r="N27" s="70">
        <v>29</v>
      </c>
      <c r="O27" s="70">
        <v>11</v>
      </c>
      <c r="P27" s="70">
        <v>13</v>
      </c>
      <c r="Q27" s="70">
        <v>6</v>
      </c>
      <c r="R27" s="70">
        <v>6</v>
      </c>
      <c r="S27" s="70">
        <v>5</v>
      </c>
    </row>
    <row r="28" spans="2:19" ht="12">
      <c r="B28" s="278" t="s">
        <v>9</v>
      </c>
      <c r="C28" s="261"/>
      <c r="D28" s="75">
        <v>101</v>
      </c>
      <c r="E28" s="70">
        <v>6</v>
      </c>
      <c r="F28" s="70">
        <v>26</v>
      </c>
      <c r="G28" s="70">
        <v>35</v>
      </c>
      <c r="H28" s="70">
        <v>29</v>
      </c>
      <c r="I28" s="92">
        <v>5</v>
      </c>
      <c r="J28" s="75">
        <v>0</v>
      </c>
      <c r="K28" s="70">
        <v>6</v>
      </c>
      <c r="L28" s="70">
        <v>10</v>
      </c>
      <c r="M28" s="70">
        <v>16</v>
      </c>
      <c r="N28" s="70">
        <v>15</v>
      </c>
      <c r="O28" s="70">
        <v>20</v>
      </c>
      <c r="P28" s="70">
        <v>16</v>
      </c>
      <c r="Q28" s="70">
        <v>13</v>
      </c>
      <c r="R28" s="70">
        <v>2</v>
      </c>
      <c r="S28" s="70">
        <v>3</v>
      </c>
    </row>
    <row r="29" spans="2:19" ht="12">
      <c r="B29" s="278" t="s">
        <v>10</v>
      </c>
      <c r="C29" s="261"/>
      <c r="D29" s="75">
        <v>172</v>
      </c>
      <c r="E29" s="70">
        <v>12</v>
      </c>
      <c r="F29" s="70">
        <v>38</v>
      </c>
      <c r="G29" s="70">
        <v>56</v>
      </c>
      <c r="H29" s="70">
        <v>35</v>
      </c>
      <c r="I29" s="92">
        <v>31</v>
      </c>
      <c r="J29" s="75">
        <v>3</v>
      </c>
      <c r="K29" s="70">
        <v>9</v>
      </c>
      <c r="L29" s="70">
        <v>15</v>
      </c>
      <c r="M29" s="70">
        <v>23</v>
      </c>
      <c r="N29" s="70">
        <v>25</v>
      </c>
      <c r="O29" s="70">
        <v>31</v>
      </c>
      <c r="P29" s="70">
        <v>22</v>
      </c>
      <c r="Q29" s="70">
        <v>13</v>
      </c>
      <c r="R29" s="70">
        <v>19</v>
      </c>
      <c r="S29" s="70">
        <v>12</v>
      </c>
    </row>
    <row r="30" spans="2:19" ht="12">
      <c r="B30" s="278" t="s">
        <v>11</v>
      </c>
      <c r="C30" s="261"/>
      <c r="D30" s="75">
        <v>765</v>
      </c>
      <c r="E30" s="70">
        <v>51</v>
      </c>
      <c r="F30" s="70">
        <v>219</v>
      </c>
      <c r="G30" s="70">
        <v>255</v>
      </c>
      <c r="H30" s="70">
        <v>162</v>
      </c>
      <c r="I30" s="92">
        <v>78</v>
      </c>
      <c r="J30" s="75">
        <v>12</v>
      </c>
      <c r="K30" s="70">
        <v>39</v>
      </c>
      <c r="L30" s="70">
        <v>77</v>
      </c>
      <c r="M30" s="70">
        <v>142</v>
      </c>
      <c r="N30" s="70">
        <v>144</v>
      </c>
      <c r="O30" s="70">
        <v>111</v>
      </c>
      <c r="P30" s="70">
        <v>80</v>
      </c>
      <c r="Q30" s="70">
        <v>82</v>
      </c>
      <c r="R30" s="70">
        <v>42</v>
      </c>
      <c r="S30" s="70">
        <v>36</v>
      </c>
    </row>
    <row r="31" spans="2:19" ht="12">
      <c r="B31" s="278" t="s">
        <v>12</v>
      </c>
      <c r="C31" s="261"/>
      <c r="D31" s="75">
        <v>442</v>
      </c>
      <c r="E31" s="70">
        <v>32</v>
      </c>
      <c r="F31" s="70">
        <v>137</v>
      </c>
      <c r="G31" s="70">
        <v>144</v>
      </c>
      <c r="H31" s="70">
        <v>87</v>
      </c>
      <c r="I31" s="92">
        <v>42</v>
      </c>
      <c r="J31" s="75">
        <v>8</v>
      </c>
      <c r="K31" s="70">
        <v>24</v>
      </c>
      <c r="L31" s="70">
        <v>43</v>
      </c>
      <c r="M31" s="70">
        <v>94</v>
      </c>
      <c r="N31" s="70">
        <v>76</v>
      </c>
      <c r="O31" s="70">
        <v>68</v>
      </c>
      <c r="P31" s="70">
        <v>49</v>
      </c>
      <c r="Q31" s="70">
        <v>38</v>
      </c>
      <c r="R31" s="70">
        <v>26</v>
      </c>
      <c r="S31" s="70">
        <v>16</v>
      </c>
    </row>
    <row r="32" spans="2:19" ht="12">
      <c r="B32" s="278" t="s">
        <v>13</v>
      </c>
      <c r="C32" s="261"/>
      <c r="D32" s="75">
        <v>597</v>
      </c>
      <c r="E32" s="70">
        <v>52</v>
      </c>
      <c r="F32" s="70">
        <v>172</v>
      </c>
      <c r="G32" s="70">
        <v>202</v>
      </c>
      <c r="H32" s="70">
        <v>115</v>
      </c>
      <c r="I32" s="92">
        <v>56</v>
      </c>
      <c r="J32" s="75">
        <v>17</v>
      </c>
      <c r="K32" s="70">
        <v>35</v>
      </c>
      <c r="L32" s="70">
        <v>65</v>
      </c>
      <c r="M32" s="70">
        <v>107</v>
      </c>
      <c r="N32" s="70">
        <v>121</v>
      </c>
      <c r="O32" s="70">
        <v>81</v>
      </c>
      <c r="P32" s="70">
        <v>62</v>
      </c>
      <c r="Q32" s="70">
        <v>53</v>
      </c>
      <c r="R32" s="70">
        <v>35</v>
      </c>
      <c r="S32" s="70">
        <v>21</v>
      </c>
    </row>
    <row r="33" spans="2:19" ht="12">
      <c r="B33" s="278" t="s">
        <v>14</v>
      </c>
      <c r="C33" s="261"/>
      <c r="D33" s="75">
        <v>1437</v>
      </c>
      <c r="E33" s="70">
        <v>58</v>
      </c>
      <c r="F33" s="70">
        <v>287</v>
      </c>
      <c r="G33" s="70">
        <v>464</v>
      </c>
      <c r="H33" s="70">
        <v>371</v>
      </c>
      <c r="I33" s="92">
        <v>257</v>
      </c>
      <c r="J33" s="75">
        <v>12</v>
      </c>
      <c r="K33" s="70">
        <v>46</v>
      </c>
      <c r="L33" s="70">
        <v>100</v>
      </c>
      <c r="M33" s="70">
        <v>187</v>
      </c>
      <c r="N33" s="70">
        <v>208</v>
      </c>
      <c r="O33" s="70">
        <v>256</v>
      </c>
      <c r="P33" s="70">
        <v>190</v>
      </c>
      <c r="Q33" s="70">
        <v>181</v>
      </c>
      <c r="R33" s="70">
        <v>145</v>
      </c>
      <c r="S33" s="70">
        <v>112</v>
      </c>
    </row>
    <row r="34" spans="2:19" ht="12">
      <c r="B34" s="278" t="s">
        <v>15</v>
      </c>
      <c r="C34" s="261"/>
      <c r="D34" s="75">
        <v>1281</v>
      </c>
      <c r="E34" s="70">
        <v>73</v>
      </c>
      <c r="F34" s="70">
        <v>280</v>
      </c>
      <c r="G34" s="70">
        <v>390</v>
      </c>
      <c r="H34" s="70">
        <v>305</v>
      </c>
      <c r="I34" s="92">
        <v>233</v>
      </c>
      <c r="J34" s="75">
        <v>18</v>
      </c>
      <c r="K34" s="70">
        <v>55</v>
      </c>
      <c r="L34" s="70">
        <v>87</v>
      </c>
      <c r="M34" s="70">
        <v>193</v>
      </c>
      <c r="N34" s="70">
        <v>220</v>
      </c>
      <c r="O34" s="70">
        <v>170</v>
      </c>
      <c r="P34" s="70">
        <v>167</v>
      </c>
      <c r="Q34" s="70">
        <v>138</v>
      </c>
      <c r="R34" s="70">
        <v>126</v>
      </c>
      <c r="S34" s="70">
        <v>107</v>
      </c>
    </row>
    <row r="35" spans="2:19" ht="12">
      <c r="B35" s="278" t="s">
        <v>16</v>
      </c>
      <c r="C35" s="261"/>
      <c r="D35" s="75">
        <v>1297</v>
      </c>
      <c r="E35" s="70">
        <v>14</v>
      </c>
      <c r="F35" s="70">
        <v>119</v>
      </c>
      <c r="G35" s="70">
        <v>277</v>
      </c>
      <c r="H35" s="70">
        <v>399</v>
      </c>
      <c r="I35" s="92">
        <v>488</v>
      </c>
      <c r="J35" s="75">
        <v>5</v>
      </c>
      <c r="K35" s="70">
        <v>9</v>
      </c>
      <c r="L35" s="70">
        <v>27</v>
      </c>
      <c r="M35" s="70">
        <v>92</v>
      </c>
      <c r="N35" s="70">
        <v>114</v>
      </c>
      <c r="O35" s="70">
        <v>163</v>
      </c>
      <c r="P35" s="70">
        <v>199</v>
      </c>
      <c r="Q35" s="70">
        <v>200</v>
      </c>
      <c r="R35" s="70">
        <v>225</v>
      </c>
      <c r="S35" s="70">
        <v>263</v>
      </c>
    </row>
    <row r="36" spans="2:19" ht="12">
      <c r="B36" s="278" t="s">
        <v>17</v>
      </c>
      <c r="C36" s="261"/>
      <c r="D36" s="75">
        <v>1366</v>
      </c>
      <c r="E36" s="70">
        <v>30</v>
      </c>
      <c r="F36" s="70">
        <v>182</v>
      </c>
      <c r="G36" s="70">
        <v>380</v>
      </c>
      <c r="H36" s="70">
        <v>399</v>
      </c>
      <c r="I36" s="92">
        <v>375</v>
      </c>
      <c r="J36" s="75">
        <v>3</v>
      </c>
      <c r="K36" s="70">
        <v>27</v>
      </c>
      <c r="L36" s="70">
        <v>45</v>
      </c>
      <c r="M36" s="70">
        <v>137</v>
      </c>
      <c r="N36" s="70">
        <v>193</v>
      </c>
      <c r="O36" s="70">
        <v>187</v>
      </c>
      <c r="P36" s="70">
        <v>202</v>
      </c>
      <c r="Q36" s="70">
        <v>197</v>
      </c>
      <c r="R36" s="70">
        <v>210</v>
      </c>
      <c r="S36" s="70">
        <v>165</v>
      </c>
    </row>
    <row r="37" spans="2:19" ht="12">
      <c r="B37" s="278" t="s">
        <v>18</v>
      </c>
      <c r="C37" s="261"/>
      <c r="D37" s="75">
        <v>326</v>
      </c>
      <c r="E37" s="70">
        <v>21</v>
      </c>
      <c r="F37" s="70">
        <v>91</v>
      </c>
      <c r="G37" s="70">
        <v>99</v>
      </c>
      <c r="H37" s="70">
        <v>80</v>
      </c>
      <c r="I37" s="92">
        <v>35</v>
      </c>
      <c r="J37" s="75">
        <v>7</v>
      </c>
      <c r="K37" s="70">
        <v>14</v>
      </c>
      <c r="L37" s="70">
        <v>31</v>
      </c>
      <c r="M37" s="70">
        <v>60</v>
      </c>
      <c r="N37" s="70">
        <v>50</v>
      </c>
      <c r="O37" s="70">
        <v>49</v>
      </c>
      <c r="P37" s="70">
        <v>43</v>
      </c>
      <c r="Q37" s="70">
        <v>37</v>
      </c>
      <c r="R37" s="70">
        <v>27</v>
      </c>
      <c r="S37" s="70">
        <v>8</v>
      </c>
    </row>
    <row r="38" spans="2:19" ht="12">
      <c r="B38" s="278" t="s">
        <v>19</v>
      </c>
      <c r="C38" s="261"/>
      <c r="D38" s="75">
        <v>184</v>
      </c>
      <c r="E38" s="70">
        <v>9</v>
      </c>
      <c r="F38" s="70">
        <v>49</v>
      </c>
      <c r="G38" s="70">
        <v>67</v>
      </c>
      <c r="H38" s="70">
        <v>42</v>
      </c>
      <c r="I38" s="92">
        <v>17</v>
      </c>
      <c r="J38" s="75">
        <v>1</v>
      </c>
      <c r="K38" s="70">
        <v>8</v>
      </c>
      <c r="L38" s="70">
        <v>14</v>
      </c>
      <c r="M38" s="70">
        <v>35</v>
      </c>
      <c r="N38" s="70">
        <v>31</v>
      </c>
      <c r="O38" s="70">
        <v>36</v>
      </c>
      <c r="P38" s="70">
        <v>24</v>
      </c>
      <c r="Q38" s="70">
        <v>18</v>
      </c>
      <c r="R38" s="70">
        <v>14</v>
      </c>
      <c r="S38" s="70">
        <v>3</v>
      </c>
    </row>
    <row r="39" spans="2:19" ht="12">
      <c r="B39" s="278" t="s">
        <v>20</v>
      </c>
      <c r="C39" s="261"/>
      <c r="D39" s="75">
        <v>190</v>
      </c>
      <c r="E39" s="70">
        <v>9</v>
      </c>
      <c r="F39" s="70">
        <v>38</v>
      </c>
      <c r="G39" s="70">
        <v>71</v>
      </c>
      <c r="H39" s="70">
        <v>49</v>
      </c>
      <c r="I39" s="92">
        <v>23</v>
      </c>
      <c r="J39" s="75">
        <v>3</v>
      </c>
      <c r="K39" s="70">
        <v>6</v>
      </c>
      <c r="L39" s="70">
        <v>10</v>
      </c>
      <c r="M39" s="70">
        <v>28</v>
      </c>
      <c r="N39" s="70">
        <v>37</v>
      </c>
      <c r="O39" s="70">
        <v>34</v>
      </c>
      <c r="P39" s="70">
        <v>30</v>
      </c>
      <c r="Q39" s="70">
        <v>19</v>
      </c>
      <c r="R39" s="70">
        <v>16</v>
      </c>
      <c r="S39" s="70">
        <v>7</v>
      </c>
    </row>
    <row r="40" spans="2:19" ht="12">
      <c r="B40" s="278" t="s">
        <v>21</v>
      </c>
      <c r="C40" s="261"/>
      <c r="D40" s="75">
        <v>135</v>
      </c>
      <c r="E40" s="70">
        <v>10</v>
      </c>
      <c r="F40" s="70">
        <v>39</v>
      </c>
      <c r="G40" s="70">
        <v>42</v>
      </c>
      <c r="H40" s="70">
        <v>32</v>
      </c>
      <c r="I40" s="92">
        <v>12</v>
      </c>
      <c r="J40" s="75">
        <v>3</v>
      </c>
      <c r="K40" s="70">
        <v>7</v>
      </c>
      <c r="L40" s="70">
        <v>21</v>
      </c>
      <c r="M40" s="70">
        <v>18</v>
      </c>
      <c r="N40" s="70">
        <v>27</v>
      </c>
      <c r="O40" s="70">
        <v>15</v>
      </c>
      <c r="P40" s="70">
        <v>15</v>
      </c>
      <c r="Q40" s="70">
        <v>17</v>
      </c>
      <c r="R40" s="70">
        <v>7</v>
      </c>
      <c r="S40" s="70">
        <v>5</v>
      </c>
    </row>
    <row r="41" spans="2:19" ht="12">
      <c r="B41" s="278" t="s">
        <v>22</v>
      </c>
      <c r="C41" s="261"/>
      <c r="D41" s="75">
        <v>535</v>
      </c>
      <c r="E41" s="70">
        <v>30</v>
      </c>
      <c r="F41" s="70">
        <v>173</v>
      </c>
      <c r="G41" s="70">
        <v>158</v>
      </c>
      <c r="H41" s="70">
        <v>119</v>
      </c>
      <c r="I41" s="92">
        <v>55</v>
      </c>
      <c r="J41" s="75">
        <v>5</v>
      </c>
      <c r="K41" s="70">
        <v>25</v>
      </c>
      <c r="L41" s="70">
        <v>77</v>
      </c>
      <c r="M41" s="70">
        <v>96</v>
      </c>
      <c r="N41" s="70">
        <v>82</v>
      </c>
      <c r="O41" s="70">
        <v>76</v>
      </c>
      <c r="P41" s="70">
        <v>69</v>
      </c>
      <c r="Q41" s="70">
        <v>50</v>
      </c>
      <c r="R41" s="70">
        <v>36</v>
      </c>
      <c r="S41" s="70">
        <v>19</v>
      </c>
    </row>
    <row r="42" spans="2:19" ht="12">
      <c r="B42" s="278" t="s">
        <v>23</v>
      </c>
      <c r="C42" s="261"/>
      <c r="D42" s="75">
        <v>411</v>
      </c>
      <c r="E42" s="70">
        <v>23</v>
      </c>
      <c r="F42" s="70">
        <v>101</v>
      </c>
      <c r="G42" s="70">
        <v>147</v>
      </c>
      <c r="H42" s="70">
        <v>87</v>
      </c>
      <c r="I42" s="92">
        <v>53</v>
      </c>
      <c r="J42" s="75">
        <v>6</v>
      </c>
      <c r="K42" s="70">
        <v>17</v>
      </c>
      <c r="L42" s="70">
        <v>29</v>
      </c>
      <c r="M42" s="70">
        <v>72</v>
      </c>
      <c r="N42" s="70">
        <v>86</v>
      </c>
      <c r="O42" s="70">
        <v>61</v>
      </c>
      <c r="P42" s="70">
        <v>51</v>
      </c>
      <c r="Q42" s="70">
        <v>36</v>
      </c>
      <c r="R42" s="70">
        <v>25</v>
      </c>
      <c r="S42" s="70">
        <v>28</v>
      </c>
    </row>
    <row r="43" spans="2:19" ht="12">
      <c r="B43" s="278" t="s">
        <v>24</v>
      </c>
      <c r="C43" s="261"/>
      <c r="D43" s="75">
        <v>415</v>
      </c>
      <c r="E43" s="70">
        <v>24</v>
      </c>
      <c r="F43" s="70">
        <v>109</v>
      </c>
      <c r="G43" s="70">
        <v>153</v>
      </c>
      <c r="H43" s="70">
        <v>86</v>
      </c>
      <c r="I43" s="92">
        <v>43</v>
      </c>
      <c r="J43" s="75">
        <v>5</v>
      </c>
      <c r="K43" s="70">
        <v>19</v>
      </c>
      <c r="L43" s="70">
        <v>33</v>
      </c>
      <c r="M43" s="70">
        <v>76</v>
      </c>
      <c r="N43" s="70">
        <v>96</v>
      </c>
      <c r="O43" s="70">
        <v>57</v>
      </c>
      <c r="P43" s="70">
        <v>48</v>
      </c>
      <c r="Q43" s="70">
        <v>38</v>
      </c>
      <c r="R43" s="70">
        <v>32</v>
      </c>
      <c r="S43" s="70">
        <v>11</v>
      </c>
    </row>
    <row r="44" spans="2:19" ht="12">
      <c r="B44" s="278" t="s">
        <v>25</v>
      </c>
      <c r="C44" s="261"/>
      <c r="D44" s="75">
        <v>744</v>
      </c>
      <c r="E44" s="70">
        <v>22</v>
      </c>
      <c r="F44" s="70">
        <v>143</v>
      </c>
      <c r="G44" s="70">
        <v>287</v>
      </c>
      <c r="H44" s="70">
        <v>195</v>
      </c>
      <c r="I44" s="92">
        <v>97</v>
      </c>
      <c r="J44" s="75">
        <v>3</v>
      </c>
      <c r="K44" s="70">
        <v>19</v>
      </c>
      <c r="L44" s="70">
        <v>35</v>
      </c>
      <c r="M44" s="70">
        <v>108</v>
      </c>
      <c r="N44" s="70">
        <v>157</v>
      </c>
      <c r="O44" s="70">
        <v>130</v>
      </c>
      <c r="P44" s="70">
        <v>107</v>
      </c>
      <c r="Q44" s="70">
        <v>88</v>
      </c>
      <c r="R44" s="70">
        <v>51</v>
      </c>
      <c r="S44" s="70">
        <v>46</v>
      </c>
    </row>
    <row r="45" spans="2:19" ht="12">
      <c r="B45" s="278" t="s">
        <v>26</v>
      </c>
      <c r="C45" s="261"/>
      <c r="D45" s="75">
        <v>1173</v>
      </c>
      <c r="E45" s="70">
        <v>19</v>
      </c>
      <c r="F45" s="70">
        <v>169</v>
      </c>
      <c r="G45" s="70">
        <v>393</v>
      </c>
      <c r="H45" s="70">
        <v>380</v>
      </c>
      <c r="I45" s="92">
        <v>212</v>
      </c>
      <c r="J45" s="75">
        <v>1</v>
      </c>
      <c r="K45" s="70">
        <v>18</v>
      </c>
      <c r="L45" s="70">
        <v>30</v>
      </c>
      <c r="M45" s="70">
        <v>139</v>
      </c>
      <c r="N45" s="70">
        <v>183</v>
      </c>
      <c r="O45" s="70">
        <v>210</v>
      </c>
      <c r="P45" s="70">
        <v>208</v>
      </c>
      <c r="Q45" s="70">
        <v>172</v>
      </c>
      <c r="R45" s="70">
        <v>131</v>
      </c>
      <c r="S45" s="70">
        <v>81</v>
      </c>
    </row>
    <row r="46" spans="2:19" ht="12">
      <c r="B46" s="278" t="s">
        <v>27</v>
      </c>
      <c r="C46" s="261"/>
      <c r="D46" s="75">
        <v>495</v>
      </c>
      <c r="E46" s="70">
        <v>37</v>
      </c>
      <c r="F46" s="70">
        <v>131</v>
      </c>
      <c r="G46" s="70">
        <v>166</v>
      </c>
      <c r="H46" s="70">
        <v>108</v>
      </c>
      <c r="I46" s="92">
        <v>53</v>
      </c>
      <c r="J46" s="75">
        <v>9</v>
      </c>
      <c r="K46" s="70">
        <v>28</v>
      </c>
      <c r="L46" s="70">
        <v>45</v>
      </c>
      <c r="M46" s="70">
        <v>86</v>
      </c>
      <c r="N46" s="70">
        <v>91</v>
      </c>
      <c r="O46" s="70">
        <v>75</v>
      </c>
      <c r="P46" s="70">
        <v>64</v>
      </c>
      <c r="Q46" s="70">
        <v>44</v>
      </c>
      <c r="R46" s="70">
        <v>33</v>
      </c>
      <c r="S46" s="70">
        <v>20</v>
      </c>
    </row>
    <row r="47" spans="2:19" ht="12">
      <c r="B47" s="278" t="s">
        <v>28</v>
      </c>
      <c r="C47" s="261"/>
      <c r="D47" s="75">
        <v>371</v>
      </c>
      <c r="E47" s="70">
        <v>27</v>
      </c>
      <c r="F47" s="70">
        <v>91</v>
      </c>
      <c r="G47" s="70">
        <v>118</v>
      </c>
      <c r="H47" s="70">
        <v>94</v>
      </c>
      <c r="I47" s="92">
        <v>41</v>
      </c>
      <c r="J47" s="75">
        <v>8</v>
      </c>
      <c r="K47" s="70">
        <v>19</v>
      </c>
      <c r="L47" s="70">
        <v>28</v>
      </c>
      <c r="M47" s="70">
        <v>63</v>
      </c>
      <c r="N47" s="70">
        <v>65</v>
      </c>
      <c r="O47" s="70">
        <v>53</v>
      </c>
      <c r="P47" s="70">
        <v>57</v>
      </c>
      <c r="Q47" s="70">
        <v>37</v>
      </c>
      <c r="R47" s="70">
        <v>27</v>
      </c>
      <c r="S47" s="70">
        <v>14</v>
      </c>
    </row>
    <row r="48" spans="2:19" ht="12">
      <c r="B48" s="278" t="s">
        <v>29</v>
      </c>
      <c r="C48" s="261"/>
      <c r="D48" s="75">
        <v>343</v>
      </c>
      <c r="E48" s="70">
        <v>18</v>
      </c>
      <c r="F48" s="70">
        <v>94</v>
      </c>
      <c r="G48" s="70">
        <v>107</v>
      </c>
      <c r="H48" s="70">
        <v>69</v>
      </c>
      <c r="I48" s="92">
        <v>55</v>
      </c>
      <c r="J48" s="75">
        <v>3</v>
      </c>
      <c r="K48" s="70">
        <v>15</v>
      </c>
      <c r="L48" s="70">
        <v>29</v>
      </c>
      <c r="M48" s="70">
        <v>65</v>
      </c>
      <c r="N48" s="70">
        <v>66</v>
      </c>
      <c r="O48" s="70">
        <v>41</v>
      </c>
      <c r="P48" s="70">
        <v>31</v>
      </c>
      <c r="Q48" s="70">
        <v>38</v>
      </c>
      <c r="R48" s="70">
        <v>24</v>
      </c>
      <c r="S48" s="70">
        <v>31</v>
      </c>
    </row>
    <row r="49" spans="2:19" ht="12">
      <c r="B49" s="278" t="s">
        <v>30</v>
      </c>
      <c r="C49" s="261"/>
      <c r="D49" s="75">
        <v>1351</v>
      </c>
      <c r="E49" s="70">
        <v>44</v>
      </c>
      <c r="F49" s="70">
        <v>301</v>
      </c>
      <c r="G49" s="70">
        <v>393</v>
      </c>
      <c r="H49" s="70">
        <v>365</v>
      </c>
      <c r="I49" s="92">
        <v>248</v>
      </c>
      <c r="J49" s="75">
        <v>13</v>
      </c>
      <c r="K49" s="70">
        <v>31</v>
      </c>
      <c r="L49" s="70">
        <v>95</v>
      </c>
      <c r="M49" s="70">
        <v>206</v>
      </c>
      <c r="N49" s="70">
        <v>193</v>
      </c>
      <c r="O49" s="70">
        <v>200</v>
      </c>
      <c r="P49" s="70">
        <v>194</v>
      </c>
      <c r="Q49" s="70">
        <v>171</v>
      </c>
      <c r="R49" s="70">
        <v>133</v>
      </c>
      <c r="S49" s="70">
        <v>115</v>
      </c>
    </row>
    <row r="50" spans="2:19" ht="12">
      <c r="B50" s="278" t="s">
        <v>31</v>
      </c>
      <c r="C50" s="261"/>
      <c r="D50" s="75">
        <v>1458</v>
      </c>
      <c r="E50" s="70">
        <v>52</v>
      </c>
      <c r="F50" s="70">
        <v>319</v>
      </c>
      <c r="G50" s="70">
        <v>512</v>
      </c>
      <c r="H50" s="70">
        <v>367</v>
      </c>
      <c r="I50" s="92">
        <v>208</v>
      </c>
      <c r="J50" s="75">
        <v>9</v>
      </c>
      <c r="K50" s="70">
        <v>43</v>
      </c>
      <c r="L50" s="70">
        <v>88</v>
      </c>
      <c r="M50" s="70">
        <v>231</v>
      </c>
      <c r="N50" s="70">
        <v>267</v>
      </c>
      <c r="O50" s="70">
        <v>245</v>
      </c>
      <c r="P50" s="70">
        <v>200</v>
      </c>
      <c r="Q50" s="70">
        <v>167</v>
      </c>
      <c r="R50" s="70">
        <v>124</v>
      </c>
      <c r="S50" s="70">
        <v>84</v>
      </c>
    </row>
    <row r="51" spans="2:19" ht="12">
      <c r="B51" s="278" t="s">
        <v>32</v>
      </c>
      <c r="C51" s="261"/>
      <c r="D51" s="75">
        <v>264</v>
      </c>
      <c r="E51" s="70">
        <v>11</v>
      </c>
      <c r="F51" s="70">
        <v>55</v>
      </c>
      <c r="G51" s="70">
        <v>94</v>
      </c>
      <c r="H51" s="70">
        <v>64</v>
      </c>
      <c r="I51" s="92">
        <v>40</v>
      </c>
      <c r="J51" s="75">
        <v>3</v>
      </c>
      <c r="K51" s="70">
        <v>8</v>
      </c>
      <c r="L51" s="70">
        <v>17</v>
      </c>
      <c r="M51" s="70">
        <v>38</v>
      </c>
      <c r="N51" s="70">
        <v>45</v>
      </c>
      <c r="O51" s="70">
        <v>49</v>
      </c>
      <c r="P51" s="70">
        <v>30</v>
      </c>
      <c r="Q51" s="70">
        <v>34</v>
      </c>
      <c r="R51" s="70">
        <v>21</v>
      </c>
      <c r="S51" s="70">
        <v>19</v>
      </c>
    </row>
    <row r="52" spans="2:19" ht="12">
      <c r="B52" s="278" t="s">
        <v>33</v>
      </c>
      <c r="C52" s="261"/>
      <c r="D52" s="75">
        <v>211</v>
      </c>
      <c r="E52" s="70">
        <v>20</v>
      </c>
      <c r="F52" s="70">
        <v>67</v>
      </c>
      <c r="G52" s="70">
        <v>67</v>
      </c>
      <c r="H52" s="70">
        <v>34</v>
      </c>
      <c r="I52" s="92">
        <v>23</v>
      </c>
      <c r="J52" s="75">
        <v>3</v>
      </c>
      <c r="K52" s="70">
        <v>17</v>
      </c>
      <c r="L52" s="70">
        <v>21</v>
      </c>
      <c r="M52" s="70">
        <v>46</v>
      </c>
      <c r="N52" s="70">
        <v>36</v>
      </c>
      <c r="O52" s="70">
        <v>31</v>
      </c>
      <c r="P52" s="70">
        <v>19</v>
      </c>
      <c r="Q52" s="70">
        <v>15</v>
      </c>
      <c r="R52" s="70">
        <v>15</v>
      </c>
      <c r="S52" s="70">
        <v>8</v>
      </c>
    </row>
    <row r="53" spans="2:19" ht="12">
      <c r="B53" s="278" t="s">
        <v>34</v>
      </c>
      <c r="C53" s="261"/>
      <c r="D53" s="75">
        <v>46</v>
      </c>
      <c r="E53" s="70">
        <v>10</v>
      </c>
      <c r="F53" s="70">
        <v>16</v>
      </c>
      <c r="G53" s="70">
        <v>13</v>
      </c>
      <c r="H53" s="70">
        <v>4</v>
      </c>
      <c r="I53" s="92">
        <v>3</v>
      </c>
      <c r="J53" s="75">
        <v>7</v>
      </c>
      <c r="K53" s="70">
        <v>3</v>
      </c>
      <c r="L53" s="70">
        <v>7</v>
      </c>
      <c r="M53" s="70">
        <v>9</v>
      </c>
      <c r="N53" s="70">
        <v>9</v>
      </c>
      <c r="O53" s="70">
        <v>4</v>
      </c>
      <c r="P53" s="70">
        <v>4</v>
      </c>
      <c r="Q53" s="70">
        <v>0</v>
      </c>
      <c r="R53" s="70">
        <v>1</v>
      </c>
      <c r="S53" s="70">
        <v>2</v>
      </c>
    </row>
    <row r="54" spans="2:19" ht="12">
      <c r="B54" s="278" t="s">
        <v>35</v>
      </c>
      <c r="C54" s="261"/>
      <c r="D54" s="75">
        <v>41</v>
      </c>
      <c r="E54" s="70">
        <v>8</v>
      </c>
      <c r="F54" s="70">
        <v>13</v>
      </c>
      <c r="G54" s="70">
        <v>10</v>
      </c>
      <c r="H54" s="70">
        <v>7</v>
      </c>
      <c r="I54" s="92">
        <v>3</v>
      </c>
      <c r="J54" s="75">
        <v>2</v>
      </c>
      <c r="K54" s="70">
        <v>6</v>
      </c>
      <c r="L54" s="70">
        <v>5</v>
      </c>
      <c r="M54" s="70">
        <v>8</v>
      </c>
      <c r="N54" s="70">
        <v>6</v>
      </c>
      <c r="O54" s="70">
        <v>4</v>
      </c>
      <c r="P54" s="70">
        <v>5</v>
      </c>
      <c r="Q54" s="70">
        <v>2</v>
      </c>
      <c r="R54" s="70">
        <v>2</v>
      </c>
      <c r="S54" s="70">
        <v>1</v>
      </c>
    </row>
    <row r="55" spans="2:19" ht="12">
      <c r="B55" s="278" t="s">
        <v>36</v>
      </c>
      <c r="C55" s="261"/>
      <c r="D55" s="75">
        <v>732</v>
      </c>
      <c r="E55" s="70">
        <v>38</v>
      </c>
      <c r="F55" s="70">
        <v>170</v>
      </c>
      <c r="G55" s="70">
        <v>263</v>
      </c>
      <c r="H55" s="70">
        <v>172</v>
      </c>
      <c r="I55" s="92">
        <v>89</v>
      </c>
      <c r="J55" s="75">
        <v>4</v>
      </c>
      <c r="K55" s="70">
        <v>34</v>
      </c>
      <c r="L55" s="70">
        <v>38</v>
      </c>
      <c r="M55" s="70">
        <v>132</v>
      </c>
      <c r="N55" s="70">
        <v>136</v>
      </c>
      <c r="O55" s="70">
        <v>127</v>
      </c>
      <c r="P55" s="70">
        <v>95</v>
      </c>
      <c r="Q55" s="70">
        <v>77</v>
      </c>
      <c r="R55" s="70">
        <v>51</v>
      </c>
      <c r="S55" s="70">
        <v>38</v>
      </c>
    </row>
    <row r="56" spans="2:19" ht="12">
      <c r="B56" s="278" t="s">
        <v>37</v>
      </c>
      <c r="C56" s="261"/>
      <c r="D56" s="75">
        <v>792</v>
      </c>
      <c r="E56" s="70">
        <v>33</v>
      </c>
      <c r="F56" s="70">
        <v>152</v>
      </c>
      <c r="G56" s="70">
        <v>293</v>
      </c>
      <c r="H56" s="70">
        <v>211</v>
      </c>
      <c r="I56" s="92">
        <v>103</v>
      </c>
      <c r="J56" s="75">
        <v>10</v>
      </c>
      <c r="K56" s="70">
        <v>23</v>
      </c>
      <c r="L56" s="70">
        <v>48</v>
      </c>
      <c r="M56" s="70">
        <v>104</v>
      </c>
      <c r="N56" s="70">
        <v>149</v>
      </c>
      <c r="O56" s="70">
        <v>144</v>
      </c>
      <c r="P56" s="70">
        <v>123</v>
      </c>
      <c r="Q56" s="70">
        <v>88</v>
      </c>
      <c r="R56" s="70">
        <v>64</v>
      </c>
      <c r="S56" s="70">
        <v>39</v>
      </c>
    </row>
    <row r="57" spans="2:19" ht="12">
      <c r="B57" s="278" t="s">
        <v>38</v>
      </c>
      <c r="C57" s="261"/>
      <c r="D57" s="75">
        <v>302</v>
      </c>
      <c r="E57" s="70">
        <v>21</v>
      </c>
      <c r="F57" s="70">
        <v>69</v>
      </c>
      <c r="G57" s="70">
        <v>114</v>
      </c>
      <c r="H57" s="70">
        <v>69</v>
      </c>
      <c r="I57" s="92">
        <v>29</v>
      </c>
      <c r="J57" s="75">
        <v>5</v>
      </c>
      <c r="K57" s="70">
        <v>16</v>
      </c>
      <c r="L57" s="70">
        <v>24</v>
      </c>
      <c r="M57" s="70">
        <v>45</v>
      </c>
      <c r="N57" s="70">
        <v>57</v>
      </c>
      <c r="O57" s="70">
        <v>57</v>
      </c>
      <c r="P57" s="70">
        <v>39</v>
      </c>
      <c r="Q57" s="70">
        <v>30</v>
      </c>
      <c r="R57" s="70">
        <v>17</v>
      </c>
      <c r="S57" s="70">
        <v>12</v>
      </c>
    </row>
    <row r="58" spans="2:19" ht="12">
      <c r="B58" s="278" t="s">
        <v>39</v>
      </c>
      <c r="C58" s="261"/>
      <c r="D58" s="75">
        <v>114</v>
      </c>
      <c r="E58" s="70">
        <v>6</v>
      </c>
      <c r="F58" s="70">
        <v>25</v>
      </c>
      <c r="G58" s="70">
        <v>46</v>
      </c>
      <c r="H58" s="70">
        <v>27</v>
      </c>
      <c r="I58" s="92">
        <v>10</v>
      </c>
      <c r="J58" s="75">
        <v>3</v>
      </c>
      <c r="K58" s="70">
        <v>3</v>
      </c>
      <c r="L58" s="70">
        <v>11</v>
      </c>
      <c r="M58" s="70">
        <v>14</v>
      </c>
      <c r="N58" s="70">
        <v>20</v>
      </c>
      <c r="O58" s="70">
        <v>26</v>
      </c>
      <c r="P58" s="70">
        <v>14</v>
      </c>
      <c r="Q58" s="70">
        <v>13</v>
      </c>
      <c r="R58" s="70">
        <v>4</v>
      </c>
      <c r="S58" s="70">
        <v>6</v>
      </c>
    </row>
    <row r="59" spans="2:19" ht="12">
      <c r="B59" s="278" t="s">
        <v>40</v>
      </c>
      <c r="C59" s="261"/>
      <c r="D59" s="75">
        <v>245</v>
      </c>
      <c r="E59" s="70">
        <v>13</v>
      </c>
      <c r="F59" s="70">
        <v>69</v>
      </c>
      <c r="G59" s="70">
        <v>83</v>
      </c>
      <c r="H59" s="70">
        <v>53</v>
      </c>
      <c r="I59" s="92">
        <v>27</v>
      </c>
      <c r="J59" s="75">
        <v>3</v>
      </c>
      <c r="K59" s="70">
        <v>10</v>
      </c>
      <c r="L59" s="70">
        <v>23</v>
      </c>
      <c r="M59" s="70">
        <v>46</v>
      </c>
      <c r="N59" s="70">
        <v>46</v>
      </c>
      <c r="O59" s="70">
        <v>37</v>
      </c>
      <c r="P59" s="70">
        <v>27</v>
      </c>
      <c r="Q59" s="70">
        <v>26</v>
      </c>
      <c r="R59" s="70">
        <v>18</v>
      </c>
      <c r="S59" s="70">
        <v>9</v>
      </c>
    </row>
    <row r="60" spans="2:19" ht="12">
      <c r="B60" s="278" t="s">
        <v>41</v>
      </c>
      <c r="C60" s="261"/>
      <c r="D60" s="75">
        <v>155</v>
      </c>
      <c r="E60" s="70">
        <v>17</v>
      </c>
      <c r="F60" s="70">
        <v>54</v>
      </c>
      <c r="G60" s="70">
        <v>37</v>
      </c>
      <c r="H60" s="70">
        <v>29</v>
      </c>
      <c r="I60" s="92">
        <v>18</v>
      </c>
      <c r="J60" s="75">
        <v>6</v>
      </c>
      <c r="K60" s="70">
        <v>11</v>
      </c>
      <c r="L60" s="70">
        <v>27</v>
      </c>
      <c r="M60" s="70">
        <v>27</v>
      </c>
      <c r="N60" s="70">
        <v>21</v>
      </c>
      <c r="O60" s="70">
        <v>16</v>
      </c>
      <c r="P60" s="70">
        <v>18</v>
      </c>
      <c r="Q60" s="70">
        <v>11</v>
      </c>
      <c r="R60" s="70">
        <v>10</v>
      </c>
      <c r="S60" s="70">
        <v>8</v>
      </c>
    </row>
    <row r="61" spans="2:19" ht="12">
      <c r="B61" s="278" t="s">
        <v>42</v>
      </c>
      <c r="C61" s="261"/>
      <c r="D61" s="75">
        <v>189</v>
      </c>
      <c r="E61" s="70">
        <v>14</v>
      </c>
      <c r="F61" s="70">
        <v>36</v>
      </c>
      <c r="G61" s="70">
        <v>73</v>
      </c>
      <c r="H61" s="70">
        <v>51</v>
      </c>
      <c r="I61" s="92">
        <v>15</v>
      </c>
      <c r="J61" s="75">
        <v>2</v>
      </c>
      <c r="K61" s="70">
        <v>12</v>
      </c>
      <c r="L61" s="70">
        <v>15</v>
      </c>
      <c r="M61" s="70">
        <v>21</v>
      </c>
      <c r="N61" s="70">
        <v>37</v>
      </c>
      <c r="O61" s="70">
        <v>36</v>
      </c>
      <c r="P61" s="70">
        <v>21</v>
      </c>
      <c r="Q61" s="70">
        <v>30</v>
      </c>
      <c r="R61" s="70">
        <v>7</v>
      </c>
      <c r="S61" s="70">
        <v>8</v>
      </c>
    </row>
    <row r="62" spans="2:19" ht="12">
      <c r="B62" s="278" t="s">
        <v>43</v>
      </c>
      <c r="C62" s="261"/>
      <c r="D62" s="75">
        <v>1063</v>
      </c>
      <c r="E62" s="70">
        <v>73</v>
      </c>
      <c r="F62" s="70">
        <v>270</v>
      </c>
      <c r="G62" s="70">
        <v>350</v>
      </c>
      <c r="H62" s="70">
        <v>231</v>
      </c>
      <c r="I62" s="92">
        <v>139</v>
      </c>
      <c r="J62" s="75">
        <v>13</v>
      </c>
      <c r="K62" s="70">
        <v>60</v>
      </c>
      <c r="L62" s="70">
        <v>90</v>
      </c>
      <c r="M62" s="70">
        <v>180</v>
      </c>
      <c r="N62" s="70">
        <v>196</v>
      </c>
      <c r="O62" s="70">
        <v>154</v>
      </c>
      <c r="P62" s="70">
        <v>136</v>
      </c>
      <c r="Q62" s="70">
        <v>95</v>
      </c>
      <c r="R62" s="70">
        <v>81</v>
      </c>
      <c r="S62" s="70">
        <v>58</v>
      </c>
    </row>
    <row r="63" spans="2:19" ht="12">
      <c r="B63" s="278" t="s">
        <v>44</v>
      </c>
      <c r="C63" s="261"/>
      <c r="D63" s="75">
        <v>197</v>
      </c>
      <c r="E63" s="70">
        <v>16</v>
      </c>
      <c r="F63" s="70">
        <v>50</v>
      </c>
      <c r="G63" s="70">
        <v>73</v>
      </c>
      <c r="H63" s="70">
        <v>44</v>
      </c>
      <c r="I63" s="92">
        <v>14</v>
      </c>
      <c r="J63" s="75">
        <v>5</v>
      </c>
      <c r="K63" s="70">
        <v>11</v>
      </c>
      <c r="L63" s="70">
        <v>20</v>
      </c>
      <c r="M63" s="70">
        <v>30</v>
      </c>
      <c r="N63" s="70">
        <v>35</v>
      </c>
      <c r="O63" s="70">
        <v>38</v>
      </c>
      <c r="P63" s="70">
        <v>23</v>
      </c>
      <c r="Q63" s="70">
        <v>21</v>
      </c>
      <c r="R63" s="70">
        <v>11</v>
      </c>
      <c r="S63" s="70">
        <v>3</v>
      </c>
    </row>
    <row r="64" spans="2:19" ht="12">
      <c r="B64" s="278" t="s">
        <v>45</v>
      </c>
      <c r="C64" s="261"/>
      <c r="D64" s="75">
        <v>161</v>
      </c>
      <c r="E64" s="70">
        <v>6</v>
      </c>
      <c r="F64" s="70">
        <v>43</v>
      </c>
      <c r="G64" s="70">
        <v>54</v>
      </c>
      <c r="H64" s="70">
        <v>42</v>
      </c>
      <c r="I64" s="92">
        <v>16</v>
      </c>
      <c r="J64" s="75">
        <v>1</v>
      </c>
      <c r="K64" s="70">
        <v>5</v>
      </c>
      <c r="L64" s="70">
        <v>18</v>
      </c>
      <c r="M64" s="70">
        <v>25</v>
      </c>
      <c r="N64" s="70">
        <v>34</v>
      </c>
      <c r="O64" s="70">
        <v>20</v>
      </c>
      <c r="P64" s="70">
        <v>29</v>
      </c>
      <c r="Q64" s="70">
        <v>13</v>
      </c>
      <c r="R64" s="70">
        <v>9</v>
      </c>
      <c r="S64" s="70">
        <v>7</v>
      </c>
    </row>
    <row r="65" spans="2:19" ht="12">
      <c r="B65" s="278" t="s">
        <v>46</v>
      </c>
      <c r="C65" s="261"/>
      <c r="D65" s="75">
        <v>421</v>
      </c>
      <c r="E65" s="70">
        <v>40</v>
      </c>
      <c r="F65" s="70">
        <v>112</v>
      </c>
      <c r="G65" s="70">
        <v>138</v>
      </c>
      <c r="H65" s="70">
        <v>91</v>
      </c>
      <c r="I65" s="92">
        <v>40</v>
      </c>
      <c r="J65" s="75">
        <v>6</v>
      </c>
      <c r="K65" s="70">
        <v>34</v>
      </c>
      <c r="L65" s="70">
        <v>41</v>
      </c>
      <c r="M65" s="70">
        <v>71</v>
      </c>
      <c r="N65" s="70">
        <v>76</v>
      </c>
      <c r="O65" s="70">
        <v>62</v>
      </c>
      <c r="P65" s="70">
        <v>44</v>
      </c>
      <c r="Q65" s="70">
        <v>47</v>
      </c>
      <c r="R65" s="70">
        <v>25</v>
      </c>
      <c r="S65" s="70">
        <v>15</v>
      </c>
    </row>
    <row r="66" spans="2:19" ht="12">
      <c r="B66" s="278" t="s">
        <v>47</v>
      </c>
      <c r="C66" s="261"/>
      <c r="D66" s="75">
        <v>396</v>
      </c>
      <c r="E66" s="70">
        <v>23</v>
      </c>
      <c r="F66" s="70">
        <v>99</v>
      </c>
      <c r="G66" s="70">
        <v>148</v>
      </c>
      <c r="H66" s="70">
        <v>92</v>
      </c>
      <c r="I66" s="92">
        <v>34</v>
      </c>
      <c r="J66" s="75">
        <v>6</v>
      </c>
      <c r="K66" s="70">
        <v>17</v>
      </c>
      <c r="L66" s="70">
        <v>35</v>
      </c>
      <c r="M66" s="70">
        <v>64</v>
      </c>
      <c r="N66" s="70">
        <v>65</v>
      </c>
      <c r="O66" s="70">
        <v>83</v>
      </c>
      <c r="P66" s="70">
        <v>52</v>
      </c>
      <c r="Q66" s="70">
        <v>40</v>
      </c>
      <c r="R66" s="70">
        <v>20</v>
      </c>
      <c r="S66" s="70">
        <v>14</v>
      </c>
    </row>
    <row r="67" spans="2:19" ht="12">
      <c r="B67" s="278" t="s">
        <v>48</v>
      </c>
      <c r="C67" s="261"/>
      <c r="D67" s="75">
        <v>112</v>
      </c>
      <c r="E67" s="70">
        <v>13</v>
      </c>
      <c r="F67" s="70">
        <v>28</v>
      </c>
      <c r="G67" s="70">
        <v>33</v>
      </c>
      <c r="H67" s="70">
        <v>26</v>
      </c>
      <c r="I67" s="92">
        <v>12</v>
      </c>
      <c r="J67" s="75">
        <v>7</v>
      </c>
      <c r="K67" s="70">
        <v>6</v>
      </c>
      <c r="L67" s="70">
        <v>12</v>
      </c>
      <c r="M67" s="70">
        <v>16</v>
      </c>
      <c r="N67" s="70">
        <v>19</v>
      </c>
      <c r="O67" s="70">
        <v>14</v>
      </c>
      <c r="P67" s="70">
        <v>16</v>
      </c>
      <c r="Q67" s="70">
        <v>10</v>
      </c>
      <c r="R67" s="70">
        <v>9</v>
      </c>
      <c r="S67" s="70">
        <v>3</v>
      </c>
    </row>
    <row r="68" spans="2:19" ht="12">
      <c r="B68" s="278" t="s">
        <v>49</v>
      </c>
      <c r="C68" s="261"/>
      <c r="D68" s="75">
        <v>362</v>
      </c>
      <c r="E68" s="70">
        <v>39</v>
      </c>
      <c r="F68" s="70">
        <v>100</v>
      </c>
      <c r="G68" s="70">
        <v>111</v>
      </c>
      <c r="H68" s="70">
        <v>94</v>
      </c>
      <c r="I68" s="92">
        <v>18</v>
      </c>
      <c r="J68" s="75">
        <v>8</v>
      </c>
      <c r="K68" s="70">
        <v>31</v>
      </c>
      <c r="L68" s="70">
        <v>42</v>
      </c>
      <c r="M68" s="70">
        <v>58</v>
      </c>
      <c r="N68" s="70">
        <v>53</v>
      </c>
      <c r="O68" s="70">
        <v>58</v>
      </c>
      <c r="P68" s="70">
        <v>57</v>
      </c>
      <c r="Q68" s="70">
        <v>37</v>
      </c>
      <c r="R68" s="70">
        <v>13</v>
      </c>
      <c r="S68" s="70">
        <v>5</v>
      </c>
    </row>
    <row r="69" spans="2:19" s="68" customFormat="1" ht="12">
      <c r="B69" s="264" t="s">
        <v>330</v>
      </c>
      <c r="C69" s="274"/>
      <c r="D69" s="76">
        <v>88</v>
      </c>
      <c r="E69" s="33">
        <v>2</v>
      </c>
      <c r="F69" s="33">
        <v>9</v>
      </c>
      <c r="G69" s="33">
        <v>25</v>
      </c>
      <c r="H69" s="33">
        <v>31</v>
      </c>
      <c r="I69" s="91">
        <v>21</v>
      </c>
      <c r="J69" s="76">
        <v>0</v>
      </c>
      <c r="K69" s="33">
        <v>2</v>
      </c>
      <c r="L69" s="33">
        <v>2</v>
      </c>
      <c r="M69" s="33">
        <v>7</v>
      </c>
      <c r="N69" s="33">
        <v>17</v>
      </c>
      <c r="O69" s="33">
        <v>8</v>
      </c>
      <c r="P69" s="33">
        <v>18</v>
      </c>
      <c r="Q69" s="33">
        <v>13</v>
      </c>
      <c r="R69" s="33">
        <v>12</v>
      </c>
      <c r="S69" s="33">
        <v>9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66">
    <mergeCell ref="B12:C12"/>
    <mergeCell ref="B13:C13"/>
    <mergeCell ref="B14:C14"/>
    <mergeCell ref="B15:C15"/>
    <mergeCell ref="B16:C16"/>
    <mergeCell ref="B17:C17"/>
    <mergeCell ref="B18:C18"/>
    <mergeCell ref="B19:C19"/>
    <mergeCell ref="B68:C68"/>
    <mergeCell ref="B3:C3"/>
    <mergeCell ref="B4:C5"/>
    <mergeCell ref="B6:C6"/>
    <mergeCell ref="B7:C7"/>
    <mergeCell ref="B11:C11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4:C44"/>
    <mergeCell ref="B45:C45"/>
    <mergeCell ref="B52:C52"/>
    <mergeCell ref="B53:C53"/>
    <mergeCell ref="B46:C46"/>
    <mergeCell ref="B47:C47"/>
    <mergeCell ref="B48:C48"/>
    <mergeCell ref="B49:C49"/>
    <mergeCell ref="B67:C67"/>
    <mergeCell ref="B69:C69"/>
    <mergeCell ref="D3:D5"/>
    <mergeCell ref="B62:C62"/>
    <mergeCell ref="B63:C63"/>
    <mergeCell ref="B64:C64"/>
    <mergeCell ref="B65:C65"/>
    <mergeCell ref="B58:C58"/>
    <mergeCell ref="B59:C59"/>
    <mergeCell ref="B60:C60"/>
    <mergeCell ref="J3:S3"/>
    <mergeCell ref="E3:I3"/>
    <mergeCell ref="B66:C66"/>
    <mergeCell ref="B61:C61"/>
    <mergeCell ref="B54:C54"/>
    <mergeCell ref="B55:C55"/>
    <mergeCell ref="B56:C56"/>
    <mergeCell ref="B57:C57"/>
    <mergeCell ref="B50:C50"/>
    <mergeCell ref="B51:C51"/>
  </mergeCells>
  <printOptions/>
  <pageMargins left="0.3937007874015748" right="0.1968503937007874" top="0.5905511811023623" bottom="0.5905511811023623" header="0.5118110236220472" footer="0.5118110236220472"/>
  <pageSetup fitToWidth="0" horizontalDpi="600" verticalDpi="600" orientation="portrait" paperSize="9" scale="91" r:id="rId2"/>
  <colBreaks count="1" manualBreakCount="1">
    <brk id="9" max="68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8.57421875" style="0" customWidth="1"/>
    <col min="5" max="14" width="8.7109375" style="0" customWidth="1"/>
  </cols>
  <sheetData>
    <row r="1" spans="2:4" ht="17.25">
      <c r="B1" s="14" t="s">
        <v>157</v>
      </c>
      <c r="D1" s="14" t="s">
        <v>158</v>
      </c>
    </row>
    <row r="2" ht="17.25">
      <c r="C2" s="5"/>
    </row>
    <row r="3" spans="2:14" s="30" customFormat="1" ht="12">
      <c r="B3" s="290" t="s">
        <v>159</v>
      </c>
      <c r="C3" s="284"/>
      <c r="D3" s="291" t="s">
        <v>0</v>
      </c>
      <c r="E3" s="291" t="s">
        <v>68</v>
      </c>
      <c r="F3" s="291" t="s">
        <v>69</v>
      </c>
      <c r="G3" s="291" t="s">
        <v>70</v>
      </c>
      <c r="H3" s="292" t="s">
        <v>95</v>
      </c>
      <c r="I3" s="291" t="s">
        <v>71</v>
      </c>
      <c r="J3" s="291" t="s">
        <v>72</v>
      </c>
      <c r="K3" s="291" t="s">
        <v>73</v>
      </c>
      <c r="L3" s="291" t="s">
        <v>74</v>
      </c>
      <c r="M3" s="291" t="s">
        <v>54</v>
      </c>
      <c r="N3" s="291" t="s">
        <v>53</v>
      </c>
    </row>
    <row r="4" spans="2:14" s="30" customFormat="1" ht="17.25" customHeight="1">
      <c r="B4" s="296"/>
      <c r="C4" s="297"/>
      <c r="D4" s="291"/>
      <c r="E4" s="291"/>
      <c r="F4" s="291"/>
      <c r="G4" s="291"/>
      <c r="H4" s="293"/>
      <c r="I4" s="291"/>
      <c r="J4" s="291"/>
      <c r="K4" s="291"/>
      <c r="L4" s="291"/>
      <c r="M4" s="291"/>
      <c r="N4" s="291"/>
    </row>
    <row r="5" spans="2:14" ht="29.25" customHeight="1">
      <c r="B5" s="294" t="s">
        <v>351</v>
      </c>
      <c r="C5" s="295"/>
      <c r="D5" s="289"/>
      <c r="E5" s="289"/>
      <c r="F5" s="289"/>
      <c r="G5" s="289"/>
      <c r="H5" s="182" t="s">
        <v>96</v>
      </c>
      <c r="I5" s="289"/>
      <c r="J5" s="289"/>
      <c r="K5" s="289"/>
      <c r="L5" s="289"/>
      <c r="M5" s="289"/>
      <c r="N5" s="289"/>
    </row>
    <row r="6" spans="2:14" ht="12" customHeight="1">
      <c r="B6" s="276" t="s">
        <v>1</v>
      </c>
      <c r="C6" s="277"/>
      <c r="D6" s="42">
        <v>23739</v>
      </c>
      <c r="E6" s="42">
        <v>2302</v>
      </c>
      <c r="F6" s="42">
        <v>13725</v>
      </c>
      <c r="G6" s="42">
        <v>1658</v>
      </c>
      <c r="H6" s="42">
        <v>1030</v>
      </c>
      <c r="I6" s="42">
        <v>576</v>
      </c>
      <c r="J6" s="42">
        <v>1830</v>
      </c>
      <c r="K6" s="42">
        <v>181</v>
      </c>
      <c r="L6" s="42">
        <v>631</v>
      </c>
      <c r="M6" s="42">
        <v>1806</v>
      </c>
      <c r="N6" s="42">
        <v>0</v>
      </c>
    </row>
    <row r="7" spans="2:14" ht="12">
      <c r="B7" s="278" t="s">
        <v>2</v>
      </c>
      <c r="C7" s="261"/>
      <c r="D7" s="32">
        <v>12206</v>
      </c>
      <c r="E7" s="32">
        <v>1080</v>
      </c>
      <c r="F7" s="32">
        <v>6992</v>
      </c>
      <c r="G7" s="32">
        <v>963</v>
      </c>
      <c r="H7" s="32">
        <v>522</v>
      </c>
      <c r="I7" s="32">
        <v>282</v>
      </c>
      <c r="J7" s="32">
        <v>939</v>
      </c>
      <c r="K7" s="32">
        <v>106</v>
      </c>
      <c r="L7" s="32">
        <v>346</v>
      </c>
      <c r="M7" s="32">
        <v>976</v>
      </c>
      <c r="N7" s="32">
        <v>0</v>
      </c>
    </row>
    <row r="8" spans="2:14" ht="12">
      <c r="B8" s="99"/>
      <c r="C8" s="93" t="s">
        <v>136</v>
      </c>
      <c r="D8" s="32">
        <v>5381</v>
      </c>
      <c r="E8" s="32">
        <v>482</v>
      </c>
      <c r="F8" s="32">
        <v>3107</v>
      </c>
      <c r="G8" s="32">
        <v>421</v>
      </c>
      <c r="H8" s="32">
        <v>187</v>
      </c>
      <c r="I8" s="32">
        <v>123</v>
      </c>
      <c r="J8" s="32">
        <v>385</v>
      </c>
      <c r="K8" s="32">
        <v>51</v>
      </c>
      <c r="L8" s="32">
        <v>171</v>
      </c>
      <c r="M8" s="32">
        <v>454</v>
      </c>
      <c r="N8" s="32">
        <v>0</v>
      </c>
    </row>
    <row r="9" spans="2:14" ht="12">
      <c r="B9" s="99"/>
      <c r="C9" s="93" t="s">
        <v>137</v>
      </c>
      <c r="D9" s="32">
        <v>3998</v>
      </c>
      <c r="E9" s="32">
        <v>340</v>
      </c>
      <c r="F9" s="32">
        <v>2223</v>
      </c>
      <c r="G9" s="32">
        <v>345</v>
      </c>
      <c r="H9" s="32">
        <v>187</v>
      </c>
      <c r="I9" s="32">
        <v>111</v>
      </c>
      <c r="J9" s="32">
        <v>332</v>
      </c>
      <c r="K9" s="32">
        <v>26</v>
      </c>
      <c r="L9" s="32">
        <v>105</v>
      </c>
      <c r="M9" s="32">
        <v>329</v>
      </c>
      <c r="N9" s="32">
        <v>0</v>
      </c>
    </row>
    <row r="10" spans="2:14" ht="12">
      <c r="B10" s="99"/>
      <c r="C10" s="93" t="s">
        <v>138</v>
      </c>
      <c r="D10" s="32">
        <v>2827</v>
      </c>
      <c r="E10" s="32">
        <v>258</v>
      </c>
      <c r="F10" s="32">
        <v>1662</v>
      </c>
      <c r="G10" s="32">
        <v>197</v>
      </c>
      <c r="H10" s="32">
        <v>148</v>
      </c>
      <c r="I10" s="32">
        <v>48</v>
      </c>
      <c r="J10" s="32">
        <v>222</v>
      </c>
      <c r="K10" s="32">
        <v>29</v>
      </c>
      <c r="L10" s="32">
        <v>70</v>
      </c>
      <c r="M10" s="32">
        <v>193</v>
      </c>
      <c r="N10" s="32">
        <v>0</v>
      </c>
    </row>
    <row r="11" spans="2:14" ht="12">
      <c r="B11" s="282" t="s">
        <v>3</v>
      </c>
      <c r="C11" s="274"/>
      <c r="D11" s="33">
        <v>11533</v>
      </c>
      <c r="E11" s="33">
        <v>1222</v>
      </c>
      <c r="F11" s="33">
        <v>6733</v>
      </c>
      <c r="G11" s="33">
        <v>695</v>
      </c>
      <c r="H11" s="33">
        <v>508</v>
      </c>
      <c r="I11" s="33">
        <v>294</v>
      </c>
      <c r="J11" s="33">
        <v>891</v>
      </c>
      <c r="K11" s="33">
        <v>75</v>
      </c>
      <c r="L11" s="33">
        <v>285</v>
      </c>
      <c r="M11" s="33">
        <v>830</v>
      </c>
      <c r="N11" s="33">
        <v>0</v>
      </c>
    </row>
    <row r="12" spans="2:14" ht="12" customHeight="1">
      <c r="B12" s="260" t="s">
        <v>340</v>
      </c>
      <c r="C12" s="261"/>
      <c r="D12" s="32">
        <v>1311</v>
      </c>
      <c r="E12" s="32">
        <v>159</v>
      </c>
      <c r="F12" s="32">
        <v>816</v>
      </c>
      <c r="G12" s="32">
        <v>82</v>
      </c>
      <c r="H12" s="32">
        <v>22</v>
      </c>
      <c r="I12" s="32">
        <v>34</v>
      </c>
      <c r="J12" s="32">
        <v>86</v>
      </c>
      <c r="K12" s="32">
        <v>5</v>
      </c>
      <c r="L12" s="32">
        <v>22</v>
      </c>
      <c r="M12" s="32">
        <v>85</v>
      </c>
      <c r="N12" s="32">
        <v>0</v>
      </c>
    </row>
    <row r="13" spans="2:14" ht="12" customHeight="1">
      <c r="B13" s="260" t="s">
        <v>341</v>
      </c>
      <c r="C13" s="261"/>
      <c r="D13" s="32">
        <v>1221</v>
      </c>
      <c r="E13" s="32">
        <v>125</v>
      </c>
      <c r="F13" s="32">
        <v>670</v>
      </c>
      <c r="G13" s="32">
        <v>67</v>
      </c>
      <c r="H13" s="32">
        <v>81</v>
      </c>
      <c r="I13" s="32">
        <v>44</v>
      </c>
      <c r="J13" s="32">
        <v>71</v>
      </c>
      <c r="K13" s="32">
        <v>16</v>
      </c>
      <c r="L13" s="32">
        <v>26</v>
      </c>
      <c r="M13" s="32">
        <v>121</v>
      </c>
      <c r="N13" s="32">
        <v>0</v>
      </c>
    </row>
    <row r="14" spans="2:14" ht="12" customHeight="1">
      <c r="B14" s="260" t="s">
        <v>342</v>
      </c>
      <c r="C14" s="261"/>
      <c r="D14" s="32">
        <v>1776</v>
      </c>
      <c r="E14" s="32">
        <v>174</v>
      </c>
      <c r="F14" s="32">
        <v>1001</v>
      </c>
      <c r="G14" s="32">
        <v>135</v>
      </c>
      <c r="H14" s="32">
        <v>100</v>
      </c>
      <c r="I14" s="32">
        <v>46</v>
      </c>
      <c r="J14" s="32">
        <v>115</v>
      </c>
      <c r="K14" s="32">
        <v>12</v>
      </c>
      <c r="L14" s="32">
        <v>54</v>
      </c>
      <c r="M14" s="32">
        <v>139</v>
      </c>
      <c r="N14" s="32">
        <v>0</v>
      </c>
    </row>
    <row r="15" spans="2:14" ht="12" customHeight="1">
      <c r="B15" s="260" t="s">
        <v>343</v>
      </c>
      <c r="C15" s="261"/>
      <c r="D15" s="32">
        <v>7425</v>
      </c>
      <c r="E15" s="32">
        <v>717</v>
      </c>
      <c r="F15" s="32">
        <v>4292</v>
      </c>
      <c r="G15" s="32">
        <v>542</v>
      </c>
      <c r="H15" s="32">
        <v>295</v>
      </c>
      <c r="I15" s="32">
        <v>170</v>
      </c>
      <c r="J15" s="32">
        <v>532</v>
      </c>
      <c r="K15" s="32">
        <v>73</v>
      </c>
      <c r="L15" s="32">
        <v>225</v>
      </c>
      <c r="M15" s="32">
        <v>579</v>
      </c>
      <c r="N15" s="32">
        <v>0</v>
      </c>
    </row>
    <row r="16" spans="2:14" ht="12" customHeight="1">
      <c r="B16" s="260" t="s">
        <v>344</v>
      </c>
      <c r="C16" s="261"/>
      <c r="D16" s="32">
        <v>2083</v>
      </c>
      <c r="E16" s="32">
        <v>161</v>
      </c>
      <c r="F16" s="32">
        <v>1241</v>
      </c>
      <c r="G16" s="32">
        <v>148</v>
      </c>
      <c r="H16" s="32">
        <v>111</v>
      </c>
      <c r="I16" s="32">
        <v>33</v>
      </c>
      <c r="J16" s="32">
        <v>177</v>
      </c>
      <c r="K16" s="32">
        <v>19</v>
      </c>
      <c r="L16" s="32">
        <v>51</v>
      </c>
      <c r="M16" s="32">
        <v>142</v>
      </c>
      <c r="N16" s="32">
        <v>0</v>
      </c>
    </row>
    <row r="17" spans="2:14" ht="12" customHeight="1">
      <c r="B17" s="260" t="s">
        <v>345</v>
      </c>
      <c r="C17" s="261"/>
      <c r="D17" s="32">
        <v>509</v>
      </c>
      <c r="E17" s="32">
        <v>50</v>
      </c>
      <c r="F17" s="32">
        <v>284</v>
      </c>
      <c r="G17" s="32">
        <v>48</v>
      </c>
      <c r="H17" s="32">
        <v>39</v>
      </c>
      <c r="I17" s="32">
        <v>10</v>
      </c>
      <c r="J17" s="32">
        <v>40</v>
      </c>
      <c r="K17" s="32">
        <v>1</v>
      </c>
      <c r="L17" s="32">
        <v>12</v>
      </c>
      <c r="M17" s="32">
        <v>25</v>
      </c>
      <c r="N17" s="32">
        <v>0</v>
      </c>
    </row>
    <row r="18" spans="2:14" ht="12" customHeight="1">
      <c r="B18" s="260" t="s">
        <v>346</v>
      </c>
      <c r="C18" s="261"/>
      <c r="D18" s="32">
        <v>3998</v>
      </c>
      <c r="E18" s="32">
        <v>340</v>
      </c>
      <c r="F18" s="32">
        <v>2223</v>
      </c>
      <c r="G18" s="32">
        <v>345</v>
      </c>
      <c r="H18" s="32">
        <v>187</v>
      </c>
      <c r="I18" s="32">
        <v>111</v>
      </c>
      <c r="J18" s="32">
        <v>332</v>
      </c>
      <c r="K18" s="32">
        <v>26</v>
      </c>
      <c r="L18" s="32">
        <v>105</v>
      </c>
      <c r="M18" s="32">
        <v>329</v>
      </c>
      <c r="N18" s="32">
        <v>0</v>
      </c>
    </row>
    <row r="19" spans="2:14" ht="12" customHeight="1">
      <c r="B19" s="260" t="s">
        <v>347</v>
      </c>
      <c r="C19" s="261"/>
      <c r="D19" s="32">
        <v>1913</v>
      </c>
      <c r="E19" s="32">
        <v>216</v>
      </c>
      <c r="F19" s="32">
        <v>1106</v>
      </c>
      <c r="G19" s="32">
        <v>123</v>
      </c>
      <c r="H19" s="32">
        <v>68</v>
      </c>
      <c r="I19" s="32">
        <v>48</v>
      </c>
      <c r="J19" s="32">
        <v>170</v>
      </c>
      <c r="K19" s="32">
        <v>13</v>
      </c>
      <c r="L19" s="32">
        <v>47</v>
      </c>
      <c r="M19" s="32">
        <v>122</v>
      </c>
      <c r="N19" s="32">
        <v>0</v>
      </c>
    </row>
    <row r="20" spans="2:14" ht="12" customHeight="1">
      <c r="B20" s="260" t="s">
        <v>348</v>
      </c>
      <c r="C20" s="261"/>
      <c r="D20" s="32">
        <v>703</v>
      </c>
      <c r="E20" s="32">
        <v>98</v>
      </c>
      <c r="F20" s="32">
        <v>382</v>
      </c>
      <c r="G20" s="32">
        <v>41</v>
      </c>
      <c r="H20" s="32">
        <v>32</v>
      </c>
      <c r="I20" s="32">
        <v>17</v>
      </c>
      <c r="J20" s="32">
        <v>68</v>
      </c>
      <c r="K20" s="32">
        <v>2</v>
      </c>
      <c r="L20" s="32">
        <v>14</v>
      </c>
      <c r="M20" s="32">
        <v>49</v>
      </c>
      <c r="N20" s="32">
        <v>0</v>
      </c>
    </row>
    <row r="21" spans="2:14" ht="12" customHeight="1">
      <c r="B21" s="260" t="s">
        <v>386</v>
      </c>
      <c r="C21" s="261"/>
      <c r="D21" s="32">
        <v>1421</v>
      </c>
      <c r="E21" s="32">
        <v>131</v>
      </c>
      <c r="F21" s="32">
        <v>859</v>
      </c>
      <c r="G21" s="32">
        <v>69</v>
      </c>
      <c r="H21" s="32">
        <v>49</v>
      </c>
      <c r="I21" s="32">
        <v>32</v>
      </c>
      <c r="J21" s="32">
        <v>135</v>
      </c>
      <c r="K21" s="32">
        <v>6</v>
      </c>
      <c r="L21" s="32">
        <v>31</v>
      </c>
      <c r="M21" s="32">
        <v>109</v>
      </c>
      <c r="N21" s="32">
        <v>0</v>
      </c>
    </row>
    <row r="22" spans="2:14" ht="12" customHeight="1">
      <c r="B22" s="264" t="s">
        <v>349</v>
      </c>
      <c r="C22" s="274"/>
      <c r="D22" s="33">
        <v>1379</v>
      </c>
      <c r="E22" s="33">
        <v>131</v>
      </c>
      <c r="F22" s="33">
        <v>851</v>
      </c>
      <c r="G22" s="33">
        <v>58</v>
      </c>
      <c r="H22" s="33">
        <v>46</v>
      </c>
      <c r="I22" s="33">
        <v>31</v>
      </c>
      <c r="J22" s="33">
        <v>104</v>
      </c>
      <c r="K22" s="33">
        <v>8</v>
      </c>
      <c r="L22" s="33">
        <v>44</v>
      </c>
      <c r="M22" s="33">
        <v>106</v>
      </c>
      <c r="N22" s="33">
        <v>0</v>
      </c>
    </row>
    <row r="23" spans="2:14" ht="12">
      <c r="B23" s="278" t="s">
        <v>4</v>
      </c>
      <c r="C23" s="261"/>
      <c r="D23" s="32">
        <v>1311</v>
      </c>
      <c r="E23" s="32">
        <v>159</v>
      </c>
      <c r="F23" s="32">
        <v>816</v>
      </c>
      <c r="G23" s="32">
        <v>82</v>
      </c>
      <c r="H23" s="32">
        <v>22</v>
      </c>
      <c r="I23" s="32">
        <v>34</v>
      </c>
      <c r="J23" s="32">
        <v>86</v>
      </c>
      <c r="K23" s="32">
        <v>5</v>
      </c>
      <c r="L23" s="32">
        <v>22</v>
      </c>
      <c r="M23" s="32">
        <v>85</v>
      </c>
      <c r="N23" s="32">
        <v>0</v>
      </c>
    </row>
    <row r="24" spans="2:14" ht="12">
      <c r="B24" s="278" t="s">
        <v>5</v>
      </c>
      <c r="C24" s="261"/>
      <c r="D24" s="32">
        <v>124</v>
      </c>
      <c r="E24" s="32">
        <v>24</v>
      </c>
      <c r="F24" s="32">
        <v>74</v>
      </c>
      <c r="G24" s="32">
        <v>4</v>
      </c>
      <c r="H24" s="32">
        <v>7</v>
      </c>
      <c r="I24" s="32">
        <v>4</v>
      </c>
      <c r="J24" s="32">
        <v>5</v>
      </c>
      <c r="K24" s="32">
        <v>3</v>
      </c>
      <c r="L24" s="32">
        <v>2</v>
      </c>
      <c r="M24" s="32">
        <v>1</v>
      </c>
      <c r="N24" s="32">
        <v>0</v>
      </c>
    </row>
    <row r="25" spans="2:14" ht="12">
      <c r="B25" s="278" t="s">
        <v>6</v>
      </c>
      <c r="C25" s="261"/>
      <c r="D25" s="32">
        <v>321</v>
      </c>
      <c r="E25" s="32">
        <v>41</v>
      </c>
      <c r="F25" s="32">
        <v>188</v>
      </c>
      <c r="G25" s="32">
        <v>16</v>
      </c>
      <c r="H25" s="32">
        <v>18</v>
      </c>
      <c r="I25" s="32">
        <v>8</v>
      </c>
      <c r="J25" s="32">
        <v>13</v>
      </c>
      <c r="K25" s="32">
        <v>5</v>
      </c>
      <c r="L25" s="32">
        <v>8</v>
      </c>
      <c r="M25" s="32">
        <v>24</v>
      </c>
      <c r="N25" s="32">
        <v>0</v>
      </c>
    </row>
    <row r="26" spans="2:14" ht="12">
      <c r="B26" s="278" t="s">
        <v>7</v>
      </c>
      <c r="C26" s="261"/>
      <c r="D26" s="32">
        <v>353</v>
      </c>
      <c r="E26" s="32">
        <v>23</v>
      </c>
      <c r="F26" s="32">
        <v>189</v>
      </c>
      <c r="G26" s="32">
        <v>17</v>
      </c>
      <c r="H26" s="32">
        <v>22</v>
      </c>
      <c r="I26" s="32">
        <v>8</v>
      </c>
      <c r="J26" s="32">
        <v>24</v>
      </c>
      <c r="K26" s="32">
        <v>4</v>
      </c>
      <c r="L26" s="32">
        <v>7</v>
      </c>
      <c r="M26" s="32">
        <v>59</v>
      </c>
      <c r="N26" s="32">
        <v>0</v>
      </c>
    </row>
    <row r="27" spans="2:14" ht="12">
      <c r="B27" s="278" t="s">
        <v>8</v>
      </c>
      <c r="C27" s="261"/>
      <c r="D27" s="32">
        <v>150</v>
      </c>
      <c r="E27" s="32">
        <v>14</v>
      </c>
      <c r="F27" s="32">
        <v>68</v>
      </c>
      <c r="G27" s="32">
        <v>10</v>
      </c>
      <c r="H27" s="32">
        <v>19</v>
      </c>
      <c r="I27" s="32">
        <v>10</v>
      </c>
      <c r="J27" s="32">
        <v>13</v>
      </c>
      <c r="K27" s="32">
        <v>1</v>
      </c>
      <c r="L27" s="32">
        <v>1</v>
      </c>
      <c r="M27" s="32">
        <v>14</v>
      </c>
      <c r="N27" s="32">
        <v>0</v>
      </c>
    </row>
    <row r="28" spans="2:14" ht="12">
      <c r="B28" s="278" t="s">
        <v>9</v>
      </c>
      <c r="C28" s="261"/>
      <c r="D28" s="32">
        <v>101</v>
      </c>
      <c r="E28" s="32">
        <v>9</v>
      </c>
      <c r="F28" s="32">
        <v>57</v>
      </c>
      <c r="G28" s="32">
        <v>8</v>
      </c>
      <c r="H28" s="32">
        <v>10</v>
      </c>
      <c r="I28" s="32">
        <v>6</v>
      </c>
      <c r="J28" s="32">
        <v>4</v>
      </c>
      <c r="K28" s="32">
        <v>1</v>
      </c>
      <c r="L28" s="32">
        <v>3</v>
      </c>
      <c r="M28" s="32">
        <v>3</v>
      </c>
      <c r="N28" s="32">
        <v>0</v>
      </c>
    </row>
    <row r="29" spans="2:14" ht="12">
      <c r="B29" s="278" t="s">
        <v>10</v>
      </c>
      <c r="C29" s="261"/>
      <c r="D29" s="32">
        <v>172</v>
      </c>
      <c r="E29" s="32">
        <v>14</v>
      </c>
      <c r="F29" s="32">
        <v>94</v>
      </c>
      <c r="G29" s="32">
        <v>12</v>
      </c>
      <c r="H29" s="32">
        <v>5</v>
      </c>
      <c r="I29" s="32">
        <v>8</v>
      </c>
      <c r="J29" s="32">
        <v>12</v>
      </c>
      <c r="K29" s="32">
        <v>2</v>
      </c>
      <c r="L29" s="32">
        <v>5</v>
      </c>
      <c r="M29" s="32">
        <v>20</v>
      </c>
      <c r="N29" s="32">
        <v>0</v>
      </c>
    </row>
    <row r="30" spans="2:14" ht="12">
      <c r="B30" s="278" t="s">
        <v>11</v>
      </c>
      <c r="C30" s="261"/>
      <c r="D30" s="32">
        <v>765</v>
      </c>
      <c r="E30" s="32">
        <v>77</v>
      </c>
      <c r="F30" s="32">
        <v>448</v>
      </c>
      <c r="G30" s="32">
        <v>47</v>
      </c>
      <c r="H30" s="32">
        <v>43</v>
      </c>
      <c r="I30" s="32">
        <v>22</v>
      </c>
      <c r="J30" s="32">
        <v>57</v>
      </c>
      <c r="K30" s="32">
        <v>8</v>
      </c>
      <c r="L30" s="32">
        <v>21</v>
      </c>
      <c r="M30" s="32">
        <v>42</v>
      </c>
      <c r="N30" s="32">
        <v>0</v>
      </c>
    </row>
    <row r="31" spans="2:14" ht="12">
      <c r="B31" s="278" t="s">
        <v>12</v>
      </c>
      <c r="C31" s="261"/>
      <c r="D31" s="32">
        <v>442</v>
      </c>
      <c r="E31" s="32">
        <v>49</v>
      </c>
      <c r="F31" s="32">
        <v>240</v>
      </c>
      <c r="G31" s="32">
        <v>30</v>
      </c>
      <c r="H31" s="32">
        <v>28</v>
      </c>
      <c r="I31" s="32">
        <v>15</v>
      </c>
      <c r="J31" s="32">
        <v>31</v>
      </c>
      <c r="K31" s="32">
        <v>3</v>
      </c>
      <c r="L31" s="32">
        <v>15</v>
      </c>
      <c r="M31" s="32">
        <v>31</v>
      </c>
      <c r="N31" s="32">
        <v>0</v>
      </c>
    </row>
    <row r="32" spans="2:14" ht="12">
      <c r="B32" s="278" t="s">
        <v>13</v>
      </c>
      <c r="C32" s="261"/>
      <c r="D32" s="32">
        <v>597</v>
      </c>
      <c r="E32" s="32">
        <v>47</v>
      </c>
      <c r="F32" s="32">
        <v>369</v>
      </c>
      <c r="G32" s="32">
        <v>50</v>
      </c>
      <c r="H32" s="32">
        <v>34</v>
      </c>
      <c r="I32" s="32">
        <v>13</v>
      </c>
      <c r="J32" s="32">
        <v>31</v>
      </c>
      <c r="K32" s="32">
        <v>6</v>
      </c>
      <c r="L32" s="32">
        <v>16</v>
      </c>
      <c r="M32" s="32">
        <v>31</v>
      </c>
      <c r="N32" s="32">
        <v>0</v>
      </c>
    </row>
    <row r="33" spans="2:14" ht="12">
      <c r="B33" s="278" t="s">
        <v>14</v>
      </c>
      <c r="C33" s="261"/>
      <c r="D33" s="32">
        <v>1437</v>
      </c>
      <c r="E33" s="32">
        <v>126</v>
      </c>
      <c r="F33" s="32">
        <v>842</v>
      </c>
      <c r="G33" s="32">
        <v>119</v>
      </c>
      <c r="H33" s="32">
        <v>56</v>
      </c>
      <c r="I33" s="32">
        <v>33</v>
      </c>
      <c r="J33" s="32">
        <v>100</v>
      </c>
      <c r="K33" s="32">
        <v>14</v>
      </c>
      <c r="L33" s="32">
        <v>40</v>
      </c>
      <c r="M33" s="32">
        <v>107</v>
      </c>
      <c r="N33" s="32">
        <v>0</v>
      </c>
    </row>
    <row r="34" spans="2:14" ht="12">
      <c r="B34" s="278" t="s">
        <v>15</v>
      </c>
      <c r="C34" s="261"/>
      <c r="D34" s="32">
        <v>1281</v>
      </c>
      <c r="E34" s="32">
        <v>157</v>
      </c>
      <c r="F34" s="32">
        <v>694</v>
      </c>
      <c r="G34" s="32">
        <v>106</v>
      </c>
      <c r="H34" s="32">
        <v>65</v>
      </c>
      <c r="I34" s="32">
        <v>29</v>
      </c>
      <c r="J34" s="32">
        <v>93</v>
      </c>
      <c r="K34" s="32">
        <v>5</v>
      </c>
      <c r="L34" s="32">
        <v>44</v>
      </c>
      <c r="M34" s="32">
        <v>88</v>
      </c>
      <c r="N34" s="32">
        <v>0</v>
      </c>
    </row>
    <row r="35" spans="2:14" ht="12">
      <c r="B35" s="278" t="s">
        <v>16</v>
      </c>
      <c r="C35" s="261"/>
      <c r="D35" s="32">
        <v>1297</v>
      </c>
      <c r="E35" s="32">
        <v>94</v>
      </c>
      <c r="F35" s="32">
        <v>742</v>
      </c>
      <c r="G35" s="32">
        <v>85</v>
      </c>
      <c r="H35" s="32">
        <v>30</v>
      </c>
      <c r="I35" s="32">
        <v>30</v>
      </c>
      <c r="J35" s="32">
        <v>104</v>
      </c>
      <c r="K35" s="32">
        <v>21</v>
      </c>
      <c r="L35" s="32">
        <v>50</v>
      </c>
      <c r="M35" s="32">
        <v>141</v>
      </c>
      <c r="N35" s="32">
        <v>0</v>
      </c>
    </row>
    <row r="36" spans="2:14" ht="12">
      <c r="B36" s="278" t="s">
        <v>17</v>
      </c>
      <c r="C36" s="261"/>
      <c r="D36" s="32">
        <v>1366</v>
      </c>
      <c r="E36" s="32">
        <v>105</v>
      </c>
      <c r="F36" s="32">
        <v>829</v>
      </c>
      <c r="G36" s="32">
        <v>111</v>
      </c>
      <c r="H36" s="32">
        <v>36</v>
      </c>
      <c r="I36" s="32">
        <v>31</v>
      </c>
      <c r="J36" s="32">
        <v>88</v>
      </c>
      <c r="K36" s="32">
        <v>11</v>
      </c>
      <c r="L36" s="32">
        <v>37</v>
      </c>
      <c r="M36" s="32">
        <v>118</v>
      </c>
      <c r="N36" s="32">
        <v>0</v>
      </c>
    </row>
    <row r="37" spans="2:14" ht="12">
      <c r="B37" s="278" t="s">
        <v>18</v>
      </c>
      <c r="C37" s="261"/>
      <c r="D37" s="32">
        <v>326</v>
      </c>
      <c r="E37" s="32">
        <v>31</v>
      </c>
      <c r="F37" s="32">
        <v>178</v>
      </c>
      <c r="G37" s="32">
        <v>36</v>
      </c>
      <c r="H37" s="32">
        <v>20</v>
      </c>
      <c r="I37" s="32">
        <v>4</v>
      </c>
      <c r="J37" s="32">
        <v>14</v>
      </c>
      <c r="K37" s="32">
        <v>2</v>
      </c>
      <c r="L37" s="32">
        <v>14</v>
      </c>
      <c r="M37" s="32">
        <v>27</v>
      </c>
      <c r="N37" s="32">
        <v>0</v>
      </c>
    </row>
    <row r="38" spans="2:14" ht="12">
      <c r="B38" s="278" t="s">
        <v>19</v>
      </c>
      <c r="C38" s="261"/>
      <c r="D38" s="32">
        <v>184</v>
      </c>
      <c r="E38" s="32">
        <v>22</v>
      </c>
      <c r="F38" s="32">
        <v>105</v>
      </c>
      <c r="G38" s="32">
        <v>15</v>
      </c>
      <c r="H38" s="32">
        <v>11</v>
      </c>
      <c r="I38" s="32">
        <v>2</v>
      </c>
      <c r="J38" s="32">
        <v>16</v>
      </c>
      <c r="K38" s="32">
        <v>0</v>
      </c>
      <c r="L38" s="32">
        <v>3</v>
      </c>
      <c r="M38" s="32">
        <v>10</v>
      </c>
      <c r="N38" s="32">
        <v>0</v>
      </c>
    </row>
    <row r="39" spans="2:14" ht="12">
      <c r="B39" s="278" t="s">
        <v>20</v>
      </c>
      <c r="C39" s="261"/>
      <c r="D39" s="32">
        <v>190</v>
      </c>
      <c r="E39" s="32">
        <v>15</v>
      </c>
      <c r="F39" s="32">
        <v>111</v>
      </c>
      <c r="G39" s="32">
        <v>18</v>
      </c>
      <c r="H39" s="32">
        <v>17</v>
      </c>
      <c r="I39" s="32">
        <v>5</v>
      </c>
      <c r="J39" s="32">
        <v>13</v>
      </c>
      <c r="K39" s="32">
        <v>1</v>
      </c>
      <c r="L39" s="32">
        <v>3</v>
      </c>
      <c r="M39" s="32">
        <v>7</v>
      </c>
      <c r="N39" s="32">
        <v>0</v>
      </c>
    </row>
    <row r="40" spans="2:14" ht="12">
      <c r="B40" s="278" t="s">
        <v>21</v>
      </c>
      <c r="C40" s="261"/>
      <c r="D40" s="32">
        <v>135</v>
      </c>
      <c r="E40" s="32">
        <v>13</v>
      </c>
      <c r="F40" s="32">
        <v>68</v>
      </c>
      <c r="G40" s="32">
        <v>15</v>
      </c>
      <c r="H40" s="32">
        <v>11</v>
      </c>
      <c r="I40" s="32">
        <v>3</v>
      </c>
      <c r="J40" s="32">
        <v>11</v>
      </c>
      <c r="K40" s="32">
        <v>0</v>
      </c>
      <c r="L40" s="32">
        <v>6</v>
      </c>
      <c r="M40" s="32">
        <v>8</v>
      </c>
      <c r="N40" s="32">
        <v>0</v>
      </c>
    </row>
    <row r="41" spans="2:14" ht="12">
      <c r="B41" s="278" t="s">
        <v>22</v>
      </c>
      <c r="C41" s="261"/>
      <c r="D41" s="32">
        <v>535</v>
      </c>
      <c r="E41" s="32">
        <v>61</v>
      </c>
      <c r="F41" s="32">
        <v>316</v>
      </c>
      <c r="G41" s="32">
        <v>25</v>
      </c>
      <c r="H41" s="32">
        <v>28</v>
      </c>
      <c r="I41" s="32">
        <v>10</v>
      </c>
      <c r="J41" s="32">
        <v>45</v>
      </c>
      <c r="K41" s="32">
        <v>4</v>
      </c>
      <c r="L41" s="32">
        <v>14</v>
      </c>
      <c r="M41" s="32">
        <v>32</v>
      </c>
      <c r="N41" s="32">
        <v>0</v>
      </c>
    </row>
    <row r="42" spans="2:14" ht="12">
      <c r="B42" s="278" t="s">
        <v>23</v>
      </c>
      <c r="C42" s="261"/>
      <c r="D42" s="32">
        <v>411</v>
      </c>
      <c r="E42" s="32">
        <v>47</v>
      </c>
      <c r="F42" s="32">
        <v>214</v>
      </c>
      <c r="G42" s="32">
        <v>19</v>
      </c>
      <c r="H42" s="32">
        <v>18</v>
      </c>
      <c r="I42" s="32">
        <v>14</v>
      </c>
      <c r="J42" s="32">
        <v>39</v>
      </c>
      <c r="K42" s="32">
        <v>1</v>
      </c>
      <c r="L42" s="32">
        <v>9</v>
      </c>
      <c r="M42" s="32">
        <v>50</v>
      </c>
      <c r="N42" s="32">
        <v>0</v>
      </c>
    </row>
    <row r="43" spans="2:14" ht="12">
      <c r="B43" s="278" t="s">
        <v>24</v>
      </c>
      <c r="C43" s="261"/>
      <c r="D43" s="32">
        <v>415</v>
      </c>
      <c r="E43" s="32">
        <v>45</v>
      </c>
      <c r="F43" s="32">
        <v>252</v>
      </c>
      <c r="G43" s="32">
        <v>21</v>
      </c>
      <c r="H43" s="32">
        <v>31</v>
      </c>
      <c r="I43" s="32">
        <v>3</v>
      </c>
      <c r="J43" s="32">
        <v>28</v>
      </c>
      <c r="K43" s="32">
        <v>4</v>
      </c>
      <c r="L43" s="32">
        <v>12</v>
      </c>
      <c r="M43" s="32">
        <v>19</v>
      </c>
      <c r="N43" s="32">
        <v>0</v>
      </c>
    </row>
    <row r="44" spans="2:14" ht="12">
      <c r="B44" s="278" t="s">
        <v>25</v>
      </c>
      <c r="C44" s="261"/>
      <c r="D44" s="32">
        <v>744</v>
      </c>
      <c r="E44" s="32">
        <v>97</v>
      </c>
      <c r="F44" s="32">
        <v>421</v>
      </c>
      <c r="G44" s="32">
        <v>49</v>
      </c>
      <c r="H44" s="32">
        <v>37</v>
      </c>
      <c r="I44" s="32">
        <v>15</v>
      </c>
      <c r="J44" s="32">
        <v>45</v>
      </c>
      <c r="K44" s="32">
        <v>10</v>
      </c>
      <c r="L44" s="32">
        <v>19</v>
      </c>
      <c r="M44" s="32">
        <v>51</v>
      </c>
      <c r="N44" s="32">
        <v>0</v>
      </c>
    </row>
    <row r="45" spans="2:14" ht="12">
      <c r="B45" s="278" t="s">
        <v>26</v>
      </c>
      <c r="C45" s="261"/>
      <c r="D45" s="32">
        <v>1173</v>
      </c>
      <c r="E45" s="32">
        <v>70</v>
      </c>
      <c r="F45" s="32">
        <v>733</v>
      </c>
      <c r="G45" s="32">
        <v>76</v>
      </c>
      <c r="H45" s="32">
        <v>42</v>
      </c>
      <c r="I45" s="32">
        <v>23</v>
      </c>
      <c r="J45" s="32">
        <v>99</v>
      </c>
      <c r="K45" s="32">
        <v>13</v>
      </c>
      <c r="L45" s="32">
        <v>25</v>
      </c>
      <c r="M45" s="32">
        <v>92</v>
      </c>
      <c r="N45" s="32">
        <v>0</v>
      </c>
    </row>
    <row r="46" spans="2:14" ht="12">
      <c r="B46" s="278" t="s">
        <v>27</v>
      </c>
      <c r="C46" s="261"/>
      <c r="D46" s="32">
        <v>495</v>
      </c>
      <c r="E46" s="32">
        <v>46</v>
      </c>
      <c r="F46" s="32">
        <v>256</v>
      </c>
      <c r="G46" s="32">
        <v>51</v>
      </c>
      <c r="H46" s="32">
        <v>38</v>
      </c>
      <c r="I46" s="32">
        <v>7</v>
      </c>
      <c r="J46" s="32">
        <v>50</v>
      </c>
      <c r="K46" s="32">
        <v>2</v>
      </c>
      <c r="L46" s="32">
        <v>14</v>
      </c>
      <c r="M46" s="32">
        <v>31</v>
      </c>
      <c r="N46" s="32">
        <v>0</v>
      </c>
    </row>
    <row r="47" spans="2:14" ht="12">
      <c r="B47" s="278" t="s">
        <v>28</v>
      </c>
      <c r="C47" s="261"/>
      <c r="D47" s="32">
        <v>371</v>
      </c>
      <c r="E47" s="32">
        <v>34</v>
      </c>
      <c r="F47" s="32">
        <v>178</v>
      </c>
      <c r="G47" s="32">
        <v>41</v>
      </c>
      <c r="H47" s="32">
        <v>26</v>
      </c>
      <c r="I47" s="32">
        <v>8</v>
      </c>
      <c r="J47" s="32">
        <v>31</v>
      </c>
      <c r="K47" s="32">
        <v>3</v>
      </c>
      <c r="L47" s="32">
        <v>12</v>
      </c>
      <c r="M47" s="32">
        <v>38</v>
      </c>
      <c r="N47" s="32">
        <v>0</v>
      </c>
    </row>
    <row r="48" spans="2:14" ht="12">
      <c r="B48" s="278" t="s">
        <v>29</v>
      </c>
      <c r="C48" s="261"/>
      <c r="D48" s="32">
        <v>343</v>
      </c>
      <c r="E48" s="32">
        <v>27</v>
      </c>
      <c r="F48" s="32">
        <v>179</v>
      </c>
      <c r="G48" s="32">
        <v>27</v>
      </c>
      <c r="H48" s="32">
        <v>17</v>
      </c>
      <c r="I48" s="32">
        <v>14</v>
      </c>
      <c r="J48" s="32">
        <v>41</v>
      </c>
      <c r="K48" s="32">
        <v>0</v>
      </c>
      <c r="L48" s="32">
        <v>12</v>
      </c>
      <c r="M48" s="32">
        <v>26</v>
      </c>
      <c r="N48" s="32">
        <v>0</v>
      </c>
    </row>
    <row r="49" spans="2:14" ht="12">
      <c r="B49" s="278" t="s">
        <v>30</v>
      </c>
      <c r="C49" s="261"/>
      <c r="D49" s="32">
        <v>1351</v>
      </c>
      <c r="E49" s="32">
        <v>115</v>
      </c>
      <c r="F49" s="32">
        <v>773</v>
      </c>
      <c r="G49" s="32">
        <v>114</v>
      </c>
      <c r="H49" s="32">
        <v>46</v>
      </c>
      <c r="I49" s="32">
        <v>27</v>
      </c>
      <c r="J49" s="32">
        <v>118</v>
      </c>
      <c r="K49" s="32">
        <v>7</v>
      </c>
      <c r="L49" s="32">
        <v>43</v>
      </c>
      <c r="M49" s="32">
        <v>108</v>
      </c>
      <c r="N49" s="32">
        <v>0</v>
      </c>
    </row>
    <row r="50" spans="2:14" ht="12">
      <c r="B50" s="278" t="s">
        <v>31</v>
      </c>
      <c r="C50" s="261"/>
      <c r="D50" s="32">
        <v>1458</v>
      </c>
      <c r="E50" s="32">
        <v>123</v>
      </c>
      <c r="F50" s="32">
        <v>832</v>
      </c>
      <c r="G50" s="32">
        <v>121</v>
      </c>
      <c r="H50" s="32">
        <v>78</v>
      </c>
      <c r="I50" s="32">
        <v>48</v>
      </c>
      <c r="J50" s="32">
        <v>105</v>
      </c>
      <c r="K50" s="32">
        <v>12</v>
      </c>
      <c r="L50" s="32">
        <v>32</v>
      </c>
      <c r="M50" s="32">
        <v>107</v>
      </c>
      <c r="N50" s="32">
        <v>0</v>
      </c>
    </row>
    <row r="51" spans="2:14" ht="12">
      <c r="B51" s="278" t="s">
        <v>32</v>
      </c>
      <c r="C51" s="261"/>
      <c r="D51" s="32">
        <v>264</v>
      </c>
      <c r="E51" s="32">
        <v>25</v>
      </c>
      <c r="F51" s="32">
        <v>141</v>
      </c>
      <c r="G51" s="32">
        <v>21</v>
      </c>
      <c r="H51" s="32">
        <v>10</v>
      </c>
      <c r="I51" s="32">
        <v>7</v>
      </c>
      <c r="J51" s="32">
        <v>19</v>
      </c>
      <c r="K51" s="32">
        <v>3</v>
      </c>
      <c r="L51" s="32">
        <v>5</v>
      </c>
      <c r="M51" s="32">
        <v>33</v>
      </c>
      <c r="N51" s="32">
        <v>0</v>
      </c>
    </row>
    <row r="52" spans="2:14" ht="12">
      <c r="B52" s="278" t="s">
        <v>33</v>
      </c>
      <c r="C52" s="261"/>
      <c r="D52" s="32">
        <v>211</v>
      </c>
      <c r="E52" s="32">
        <v>16</v>
      </c>
      <c r="F52" s="32">
        <v>120</v>
      </c>
      <c r="G52" s="32">
        <v>21</v>
      </c>
      <c r="H52" s="32">
        <v>10</v>
      </c>
      <c r="I52" s="32">
        <v>7</v>
      </c>
      <c r="J52" s="32">
        <v>18</v>
      </c>
      <c r="K52" s="32">
        <v>1</v>
      </c>
      <c r="L52" s="32">
        <v>1</v>
      </c>
      <c r="M52" s="32">
        <v>17</v>
      </c>
      <c r="N52" s="32">
        <v>0</v>
      </c>
    </row>
    <row r="53" spans="2:14" ht="12">
      <c r="B53" s="278" t="s">
        <v>34</v>
      </c>
      <c r="C53" s="261"/>
      <c r="D53" s="32">
        <v>46</v>
      </c>
      <c r="E53" s="32">
        <v>8</v>
      </c>
      <c r="F53" s="32">
        <v>19</v>
      </c>
      <c r="G53" s="32">
        <v>4</v>
      </c>
      <c r="H53" s="32">
        <v>2</v>
      </c>
      <c r="I53" s="32">
        <v>0</v>
      </c>
      <c r="J53" s="32">
        <v>7</v>
      </c>
      <c r="K53" s="32">
        <v>0</v>
      </c>
      <c r="L53" s="32">
        <v>0</v>
      </c>
      <c r="M53" s="32">
        <v>6</v>
      </c>
      <c r="N53" s="32">
        <v>0</v>
      </c>
    </row>
    <row r="54" spans="2:14" ht="12">
      <c r="B54" s="278" t="s">
        <v>35</v>
      </c>
      <c r="C54" s="261"/>
      <c r="D54" s="32">
        <v>41</v>
      </c>
      <c r="E54" s="32">
        <v>6</v>
      </c>
      <c r="F54" s="32">
        <v>19</v>
      </c>
      <c r="G54" s="32">
        <v>3</v>
      </c>
      <c r="H54" s="32">
        <v>2</v>
      </c>
      <c r="I54" s="32">
        <v>2</v>
      </c>
      <c r="J54" s="32">
        <v>5</v>
      </c>
      <c r="K54" s="32">
        <v>0</v>
      </c>
      <c r="L54" s="32">
        <v>2</v>
      </c>
      <c r="M54" s="32">
        <v>2</v>
      </c>
      <c r="N54" s="32">
        <v>0</v>
      </c>
    </row>
    <row r="55" spans="2:14" ht="12">
      <c r="B55" s="278" t="s">
        <v>36</v>
      </c>
      <c r="C55" s="261"/>
      <c r="D55" s="32">
        <v>732</v>
      </c>
      <c r="E55" s="32">
        <v>80</v>
      </c>
      <c r="F55" s="32">
        <v>434</v>
      </c>
      <c r="G55" s="32">
        <v>43</v>
      </c>
      <c r="H55" s="32">
        <v>37</v>
      </c>
      <c r="I55" s="32">
        <v>10</v>
      </c>
      <c r="J55" s="32">
        <v>58</v>
      </c>
      <c r="K55" s="32">
        <v>5</v>
      </c>
      <c r="L55" s="32">
        <v>21</v>
      </c>
      <c r="M55" s="32">
        <v>44</v>
      </c>
      <c r="N55" s="32">
        <v>0</v>
      </c>
    </row>
    <row r="56" spans="2:14" ht="12">
      <c r="B56" s="278" t="s">
        <v>37</v>
      </c>
      <c r="C56" s="261"/>
      <c r="D56" s="32">
        <v>792</v>
      </c>
      <c r="E56" s="32">
        <v>79</v>
      </c>
      <c r="F56" s="32">
        <v>461</v>
      </c>
      <c r="G56" s="32">
        <v>58</v>
      </c>
      <c r="H56" s="32">
        <v>21</v>
      </c>
      <c r="I56" s="32">
        <v>29</v>
      </c>
      <c r="J56" s="32">
        <v>66</v>
      </c>
      <c r="K56" s="32">
        <v>5</v>
      </c>
      <c r="L56" s="32">
        <v>18</v>
      </c>
      <c r="M56" s="32">
        <v>55</v>
      </c>
      <c r="N56" s="32">
        <v>0</v>
      </c>
    </row>
    <row r="57" spans="2:14" ht="12">
      <c r="B57" s="278" t="s">
        <v>38</v>
      </c>
      <c r="C57" s="261"/>
      <c r="D57" s="32">
        <v>302</v>
      </c>
      <c r="E57" s="32">
        <v>43</v>
      </c>
      <c r="F57" s="32">
        <v>173</v>
      </c>
      <c r="G57" s="32">
        <v>15</v>
      </c>
      <c r="H57" s="32">
        <v>6</v>
      </c>
      <c r="I57" s="32">
        <v>7</v>
      </c>
      <c r="J57" s="32">
        <v>34</v>
      </c>
      <c r="K57" s="32">
        <v>3</v>
      </c>
      <c r="L57" s="32">
        <v>6</v>
      </c>
      <c r="M57" s="32">
        <v>15</v>
      </c>
      <c r="N57" s="32">
        <v>0</v>
      </c>
    </row>
    <row r="58" spans="2:14" ht="12">
      <c r="B58" s="278" t="s">
        <v>39</v>
      </c>
      <c r="C58" s="261"/>
      <c r="D58" s="32">
        <v>114</v>
      </c>
      <c r="E58" s="32">
        <v>15</v>
      </c>
      <c r="F58" s="32">
        <v>59</v>
      </c>
      <c r="G58" s="32">
        <v>4</v>
      </c>
      <c r="H58" s="32">
        <v>4</v>
      </c>
      <c r="I58" s="32">
        <v>1</v>
      </c>
      <c r="J58" s="32">
        <v>18</v>
      </c>
      <c r="K58" s="32">
        <v>2</v>
      </c>
      <c r="L58" s="32">
        <v>4</v>
      </c>
      <c r="M58" s="32">
        <v>7</v>
      </c>
      <c r="N58" s="32">
        <v>0</v>
      </c>
    </row>
    <row r="59" spans="2:14" ht="12">
      <c r="B59" s="278" t="s">
        <v>40</v>
      </c>
      <c r="C59" s="261"/>
      <c r="D59" s="32">
        <v>245</v>
      </c>
      <c r="E59" s="32">
        <v>26</v>
      </c>
      <c r="F59" s="32">
        <v>140</v>
      </c>
      <c r="G59" s="32">
        <v>18</v>
      </c>
      <c r="H59" s="32">
        <v>9</v>
      </c>
      <c r="I59" s="32">
        <v>5</v>
      </c>
      <c r="J59" s="32">
        <v>25</v>
      </c>
      <c r="K59" s="32">
        <v>0</v>
      </c>
      <c r="L59" s="32">
        <v>5</v>
      </c>
      <c r="M59" s="32">
        <v>17</v>
      </c>
      <c r="N59" s="32">
        <v>0</v>
      </c>
    </row>
    <row r="60" spans="2:14" ht="12">
      <c r="B60" s="278" t="s">
        <v>41</v>
      </c>
      <c r="C60" s="261"/>
      <c r="D60" s="32">
        <v>155</v>
      </c>
      <c r="E60" s="32">
        <v>33</v>
      </c>
      <c r="F60" s="32">
        <v>80</v>
      </c>
      <c r="G60" s="32">
        <v>9</v>
      </c>
      <c r="H60" s="32">
        <v>9</v>
      </c>
      <c r="I60" s="32">
        <v>2</v>
      </c>
      <c r="J60" s="32">
        <v>9</v>
      </c>
      <c r="K60" s="32">
        <v>0</v>
      </c>
      <c r="L60" s="32">
        <v>1</v>
      </c>
      <c r="M60" s="32">
        <v>12</v>
      </c>
      <c r="N60" s="32">
        <v>0</v>
      </c>
    </row>
    <row r="61" spans="2:14" ht="12">
      <c r="B61" s="278" t="s">
        <v>42</v>
      </c>
      <c r="C61" s="261"/>
      <c r="D61" s="32">
        <v>189</v>
      </c>
      <c r="E61" s="32">
        <v>24</v>
      </c>
      <c r="F61" s="32">
        <v>103</v>
      </c>
      <c r="G61" s="32">
        <v>10</v>
      </c>
      <c r="H61" s="32">
        <v>10</v>
      </c>
      <c r="I61" s="32">
        <v>9</v>
      </c>
      <c r="J61" s="32">
        <v>16</v>
      </c>
      <c r="K61" s="32">
        <v>0</v>
      </c>
      <c r="L61" s="32">
        <v>4</v>
      </c>
      <c r="M61" s="32">
        <v>13</v>
      </c>
      <c r="N61" s="32">
        <v>0</v>
      </c>
    </row>
    <row r="62" spans="2:14" ht="12">
      <c r="B62" s="278" t="s">
        <v>43</v>
      </c>
      <c r="C62" s="261"/>
      <c r="D62" s="32">
        <v>1063</v>
      </c>
      <c r="E62" s="32">
        <v>90</v>
      </c>
      <c r="F62" s="32">
        <v>658</v>
      </c>
      <c r="G62" s="32">
        <v>53</v>
      </c>
      <c r="H62" s="32">
        <v>34</v>
      </c>
      <c r="I62" s="32">
        <v>25</v>
      </c>
      <c r="J62" s="32">
        <v>105</v>
      </c>
      <c r="K62" s="32">
        <v>5</v>
      </c>
      <c r="L62" s="32">
        <v>19</v>
      </c>
      <c r="M62" s="32">
        <v>74</v>
      </c>
      <c r="N62" s="32">
        <v>0</v>
      </c>
    </row>
    <row r="63" spans="2:14" ht="12">
      <c r="B63" s="278" t="s">
        <v>44</v>
      </c>
      <c r="C63" s="261"/>
      <c r="D63" s="32">
        <v>197</v>
      </c>
      <c r="E63" s="32">
        <v>17</v>
      </c>
      <c r="F63" s="32">
        <v>111</v>
      </c>
      <c r="G63" s="32">
        <v>9</v>
      </c>
      <c r="H63" s="32">
        <v>10</v>
      </c>
      <c r="I63" s="32">
        <v>5</v>
      </c>
      <c r="J63" s="32">
        <v>15</v>
      </c>
      <c r="K63" s="32">
        <v>0</v>
      </c>
      <c r="L63" s="32">
        <v>5</v>
      </c>
      <c r="M63" s="32">
        <v>25</v>
      </c>
      <c r="N63" s="32">
        <v>0</v>
      </c>
    </row>
    <row r="64" spans="2:14" ht="12">
      <c r="B64" s="278" t="s">
        <v>45</v>
      </c>
      <c r="C64" s="261"/>
      <c r="D64" s="32">
        <v>161</v>
      </c>
      <c r="E64" s="32">
        <v>24</v>
      </c>
      <c r="F64" s="32">
        <v>90</v>
      </c>
      <c r="G64" s="32">
        <v>7</v>
      </c>
      <c r="H64" s="32">
        <v>5</v>
      </c>
      <c r="I64" s="32">
        <v>2</v>
      </c>
      <c r="J64" s="32">
        <v>15</v>
      </c>
      <c r="K64" s="32">
        <v>1</v>
      </c>
      <c r="L64" s="32">
        <v>7</v>
      </c>
      <c r="M64" s="32">
        <v>10</v>
      </c>
      <c r="N64" s="32">
        <v>0</v>
      </c>
    </row>
    <row r="65" spans="2:14" ht="12">
      <c r="B65" s="278" t="s">
        <v>46</v>
      </c>
      <c r="C65" s="261"/>
      <c r="D65" s="32">
        <v>421</v>
      </c>
      <c r="E65" s="32">
        <v>23</v>
      </c>
      <c r="F65" s="32">
        <v>302</v>
      </c>
      <c r="G65" s="32">
        <v>11</v>
      </c>
      <c r="H65" s="32">
        <v>22</v>
      </c>
      <c r="I65" s="32">
        <v>10</v>
      </c>
      <c r="J65" s="32">
        <v>22</v>
      </c>
      <c r="K65" s="32">
        <v>1</v>
      </c>
      <c r="L65" s="32">
        <v>8</v>
      </c>
      <c r="M65" s="32">
        <v>22</v>
      </c>
      <c r="N65" s="32">
        <v>0</v>
      </c>
    </row>
    <row r="66" spans="2:14" ht="12">
      <c r="B66" s="278" t="s">
        <v>47</v>
      </c>
      <c r="C66" s="261"/>
      <c r="D66" s="32">
        <v>396</v>
      </c>
      <c r="E66" s="32">
        <v>32</v>
      </c>
      <c r="F66" s="32">
        <v>232</v>
      </c>
      <c r="G66" s="32">
        <v>19</v>
      </c>
      <c r="H66" s="32">
        <v>13</v>
      </c>
      <c r="I66" s="32">
        <v>10</v>
      </c>
      <c r="J66" s="32">
        <v>37</v>
      </c>
      <c r="K66" s="32">
        <v>1</v>
      </c>
      <c r="L66" s="32">
        <v>17</v>
      </c>
      <c r="M66" s="32">
        <v>35</v>
      </c>
      <c r="N66" s="32">
        <v>0</v>
      </c>
    </row>
    <row r="67" spans="2:14" ht="12">
      <c r="B67" s="278" t="s">
        <v>48</v>
      </c>
      <c r="C67" s="261"/>
      <c r="D67" s="32">
        <v>112</v>
      </c>
      <c r="E67" s="32">
        <v>20</v>
      </c>
      <c r="F67" s="32">
        <v>60</v>
      </c>
      <c r="G67" s="32">
        <v>3</v>
      </c>
      <c r="H67" s="32">
        <v>1</v>
      </c>
      <c r="I67" s="32">
        <v>2</v>
      </c>
      <c r="J67" s="32">
        <v>13</v>
      </c>
      <c r="K67" s="32">
        <v>2</v>
      </c>
      <c r="L67" s="32">
        <v>3</v>
      </c>
      <c r="M67" s="32">
        <v>8</v>
      </c>
      <c r="N67" s="32">
        <v>0</v>
      </c>
    </row>
    <row r="68" spans="2:14" ht="12">
      <c r="B68" s="278" t="s">
        <v>49</v>
      </c>
      <c r="C68" s="261"/>
      <c r="D68" s="70">
        <v>362</v>
      </c>
      <c r="E68" s="70">
        <v>50</v>
      </c>
      <c r="F68" s="70">
        <v>203</v>
      </c>
      <c r="G68" s="70">
        <v>20</v>
      </c>
      <c r="H68" s="70">
        <v>9</v>
      </c>
      <c r="I68" s="70">
        <v>7</v>
      </c>
      <c r="J68" s="70">
        <v>25</v>
      </c>
      <c r="K68" s="70">
        <v>3</v>
      </c>
      <c r="L68" s="70">
        <v>14</v>
      </c>
      <c r="M68" s="70">
        <v>31</v>
      </c>
      <c r="N68" s="70">
        <v>0</v>
      </c>
    </row>
    <row r="69" spans="2:14" s="68" customFormat="1" ht="12">
      <c r="B69" s="264" t="s">
        <v>330</v>
      </c>
      <c r="C69" s="274"/>
      <c r="D69" s="33">
        <v>88</v>
      </c>
      <c r="E69" s="33">
        <v>6</v>
      </c>
      <c r="F69" s="33">
        <v>54</v>
      </c>
      <c r="G69" s="33">
        <v>5</v>
      </c>
      <c r="H69" s="33">
        <v>1</v>
      </c>
      <c r="I69" s="33">
        <v>2</v>
      </c>
      <c r="J69" s="33">
        <v>7</v>
      </c>
      <c r="K69" s="33">
        <v>1</v>
      </c>
      <c r="L69" s="33">
        <v>2</v>
      </c>
      <c r="M69" s="33">
        <v>10</v>
      </c>
      <c r="N69" s="33">
        <v>0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74">
    <mergeCell ref="B68:C68"/>
    <mergeCell ref="H3:H4"/>
    <mergeCell ref="B5:C5"/>
    <mergeCell ref="B3:C4"/>
    <mergeCell ref="B67:C67"/>
    <mergeCell ref="B47:C47"/>
    <mergeCell ref="B48:C48"/>
    <mergeCell ref="B49:C49"/>
    <mergeCell ref="B50:C50"/>
    <mergeCell ref="B42:C42"/>
    <mergeCell ref="I3:I5"/>
    <mergeCell ref="B66:C66"/>
    <mergeCell ref="B61:C61"/>
    <mergeCell ref="B54:C54"/>
    <mergeCell ref="B55:C55"/>
    <mergeCell ref="B56:C56"/>
    <mergeCell ref="B57:C57"/>
    <mergeCell ref="B52:C52"/>
    <mergeCell ref="B53:C53"/>
    <mergeCell ref="B46:C46"/>
    <mergeCell ref="B69:C69"/>
    <mergeCell ref="D3:D5"/>
    <mergeCell ref="B62:C62"/>
    <mergeCell ref="B63:C63"/>
    <mergeCell ref="B64:C64"/>
    <mergeCell ref="B65:C65"/>
    <mergeCell ref="B58:C58"/>
    <mergeCell ref="B59:C59"/>
    <mergeCell ref="B60:C60"/>
    <mergeCell ref="B51:C51"/>
    <mergeCell ref="B36:C36"/>
    <mergeCell ref="B37:C37"/>
    <mergeCell ref="B43:C43"/>
    <mergeCell ref="B44:C44"/>
    <mergeCell ref="B45:C45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11:C11"/>
    <mergeCell ref="B12:C12"/>
    <mergeCell ref="B13:C13"/>
    <mergeCell ref="B14:C14"/>
    <mergeCell ref="B6:C6"/>
    <mergeCell ref="B7:C7"/>
    <mergeCell ref="M3:M5"/>
    <mergeCell ref="N3:N5"/>
    <mergeCell ref="E3:E5"/>
    <mergeCell ref="F3:F5"/>
    <mergeCell ref="G3:G5"/>
    <mergeCell ref="J3:J5"/>
    <mergeCell ref="K3:K5"/>
    <mergeCell ref="L3:L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8" max="8" width="9.7109375" style="0" customWidth="1"/>
    <col min="10" max="10" width="10.140625" style="0" customWidth="1"/>
    <col min="11" max="11" width="9.7109375" style="0" customWidth="1"/>
    <col min="12" max="12" width="9.57421875" style="0" customWidth="1"/>
  </cols>
  <sheetData>
    <row r="1" spans="2:4" ht="17.25">
      <c r="B1" s="14" t="s">
        <v>160</v>
      </c>
      <c r="D1" s="14" t="s">
        <v>161</v>
      </c>
    </row>
    <row r="2" ht="17.25">
      <c r="C2" s="5"/>
    </row>
    <row r="3" spans="2:14" s="30" customFormat="1" ht="25.5" customHeight="1">
      <c r="B3" s="290" t="s">
        <v>163</v>
      </c>
      <c r="C3" s="284"/>
      <c r="D3" s="291" t="s">
        <v>0</v>
      </c>
      <c r="E3" s="291" t="s">
        <v>62</v>
      </c>
      <c r="F3" s="291" t="s">
        <v>63</v>
      </c>
      <c r="G3" s="291" t="s">
        <v>64</v>
      </c>
      <c r="H3" s="291" t="s">
        <v>164</v>
      </c>
      <c r="I3" s="291" t="s">
        <v>65</v>
      </c>
      <c r="J3" s="50" t="s">
        <v>97</v>
      </c>
      <c r="K3" s="291" t="s">
        <v>66</v>
      </c>
      <c r="L3" s="291" t="s">
        <v>67</v>
      </c>
      <c r="M3" s="291" t="s">
        <v>53</v>
      </c>
      <c r="N3" s="48"/>
    </row>
    <row r="4" spans="2:14" s="30" customFormat="1" ht="19.5" customHeight="1">
      <c r="B4" s="300" t="s">
        <v>351</v>
      </c>
      <c r="C4" s="301"/>
      <c r="D4" s="291"/>
      <c r="E4" s="291"/>
      <c r="F4" s="291"/>
      <c r="G4" s="291"/>
      <c r="H4" s="291"/>
      <c r="I4" s="291"/>
      <c r="J4" s="298" t="s">
        <v>162</v>
      </c>
      <c r="K4" s="291"/>
      <c r="L4" s="291"/>
      <c r="M4" s="291"/>
      <c r="N4" s="48"/>
    </row>
    <row r="5" spans="2:13" ht="12" customHeight="1">
      <c r="B5" s="302"/>
      <c r="C5" s="295"/>
      <c r="D5" s="289"/>
      <c r="E5" s="289"/>
      <c r="F5" s="289"/>
      <c r="G5" s="289"/>
      <c r="H5" s="289"/>
      <c r="I5" s="289"/>
      <c r="J5" s="299"/>
      <c r="K5" s="289"/>
      <c r="L5" s="289"/>
      <c r="M5" s="289"/>
    </row>
    <row r="6" spans="2:13" ht="12" customHeight="1">
      <c r="B6" s="276" t="s">
        <v>1</v>
      </c>
      <c r="C6" s="277"/>
      <c r="D6" s="42">
        <v>23739</v>
      </c>
      <c r="E6" s="42">
        <v>2633</v>
      </c>
      <c r="F6" s="42">
        <v>2377</v>
      </c>
      <c r="G6" s="42">
        <v>1070</v>
      </c>
      <c r="H6" s="42">
        <v>415</v>
      </c>
      <c r="I6" s="42">
        <v>6955</v>
      </c>
      <c r="J6" s="42">
        <v>8868</v>
      </c>
      <c r="K6" s="42">
        <v>6</v>
      </c>
      <c r="L6" s="42">
        <v>1415</v>
      </c>
      <c r="M6" s="42">
        <v>0</v>
      </c>
    </row>
    <row r="7" spans="2:13" ht="12" customHeight="1">
      <c r="B7" s="278" t="s">
        <v>2</v>
      </c>
      <c r="C7" s="261"/>
      <c r="D7" s="62">
        <v>12206</v>
      </c>
      <c r="E7" s="62">
        <v>1330</v>
      </c>
      <c r="F7" s="62">
        <v>1553</v>
      </c>
      <c r="G7" s="62">
        <v>387</v>
      </c>
      <c r="H7" s="62">
        <v>328</v>
      </c>
      <c r="I7" s="62">
        <v>2788</v>
      </c>
      <c r="J7" s="62">
        <v>5007</v>
      </c>
      <c r="K7" s="62">
        <v>3</v>
      </c>
      <c r="L7" s="62">
        <v>810</v>
      </c>
      <c r="M7" s="62">
        <v>0</v>
      </c>
    </row>
    <row r="8" spans="2:13" ht="12">
      <c r="B8" s="99"/>
      <c r="C8" s="93" t="s">
        <v>136</v>
      </c>
      <c r="D8" s="32">
        <v>5381</v>
      </c>
      <c r="E8" s="32">
        <v>528</v>
      </c>
      <c r="F8" s="32">
        <v>771</v>
      </c>
      <c r="G8" s="32">
        <v>124</v>
      </c>
      <c r="H8" s="32">
        <v>165</v>
      </c>
      <c r="I8" s="32">
        <v>1373</v>
      </c>
      <c r="J8" s="32">
        <v>2073</v>
      </c>
      <c r="K8" s="32">
        <v>2</v>
      </c>
      <c r="L8" s="32">
        <v>345</v>
      </c>
      <c r="M8" s="32">
        <v>0</v>
      </c>
    </row>
    <row r="9" spans="2:13" ht="12">
      <c r="B9" s="99"/>
      <c r="C9" s="93" t="s">
        <v>137</v>
      </c>
      <c r="D9" s="32">
        <v>3998</v>
      </c>
      <c r="E9" s="32">
        <v>493</v>
      </c>
      <c r="F9" s="32">
        <v>557</v>
      </c>
      <c r="G9" s="32">
        <v>137</v>
      </c>
      <c r="H9" s="32">
        <v>125</v>
      </c>
      <c r="I9" s="32">
        <v>591</v>
      </c>
      <c r="J9" s="32">
        <v>1833</v>
      </c>
      <c r="K9" s="32">
        <v>1</v>
      </c>
      <c r="L9" s="32">
        <v>261</v>
      </c>
      <c r="M9" s="32">
        <v>0</v>
      </c>
    </row>
    <row r="10" spans="2:13" ht="12">
      <c r="B10" s="99"/>
      <c r="C10" s="93" t="s">
        <v>138</v>
      </c>
      <c r="D10" s="32">
        <v>2827</v>
      </c>
      <c r="E10" s="32">
        <v>309</v>
      </c>
      <c r="F10" s="32">
        <v>225</v>
      </c>
      <c r="G10" s="32">
        <v>126</v>
      </c>
      <c r="H10" s="32">
        <v>38</v>
      </c>
      <c r="I10" s="32">
        <v>824</v>
      </c>
      <c r="J10" s="32">
        <v>1101</v>
      </c>
      <c r="K10" s="32">
        <v>0</v>
      </c>
      <c r="L10" s="32">
        <v>204</v>
      </c>
      <c r="M10" s="32">
        <v>0</v>
      </c>
    </row>
    <row r="11" spans="2:13" ht="12" customHeight="1">
      <c r="B11" s="282" t="s">
        <v>3</v>
      </c>
      <c r="C11" s="274"/>
      <c r="D11" s="32">
        <v>11533</v>
      </c>
      <c r="E11" s="32">
        <v>1303</v>
      </c>
      <c r="F11" s="32">
        <v>824</v>
      </c>
      <c r="G11" s="32">
        <v>683</v>
      </c>
      <c r="H11" s="32">
        <v>87</v>
      </c>
      <c r="I11" s="32">
        <v>4167</v>
      </c>
      <c r="J11" s="32">
        <v>3861</v>
      </c>
      <c r="K11" s="32">
        <v>3</v>
      </c>
      <c r="L11" s="32">
        <v>605</v>
      </c>
      <c r="M11" s="32">
        <v>0</v>
      </c>
    </row>
    <row r="12" spans="2:13" ht="12" customHeight="1">
      <c r="B12" s="260" t="s">
        <v>340</v>
      </c>
      <c r="C12" s="261"/>
      <c r="D12" s="62">
        <v>1311</v>
      </c>
      <c r="E12" s="62">
        <v>97</v>
      </c>
      <c r="F12" s="62">
        <v>101</v>
      </c>
      <c r="G12" s="62">
        <v>65</v>
      </c>
      <c r="H12" s="62">
        <v>16</v>
      </c>
      <c r="I12" s="62">
        <v>652</v>
      </c>
      <c r="J12" s="62">
        <v>318</v>
      </c>
      <c r="K12" s="62">
        <v>1</v>
      </c>
      <c r="L12" s="62">
        <v>61</v>
      </c>
      <c r="M12" s="62">
        <v>0</v>
      </c>
    </row>
    <row r="13" spans="2:13" ht="12" customHeight="1">
      <c r="B13" s="260" t="s">
        <v>341</v>
      </c>
      <c r="C13" s="261"/>
      <c r="D13" s="32">
        <v>1221</v>
      </c>
      <c r="E13" s="32">
        <v>194</v>
      </c>
      <c r="F13" s="32">
        <v>77</v>
      </c>
      <c r="G13" s="32">
        <v>87</v>
      </c>
      <c r="H13" s="32">
        <v>8</v>
      </c>
      <c r="I13" s="32">
        <v>507</v>
      </c>
      <c r="J13" s="32">
        <v>282</v>
      </c>
      <c r="K13" s="32">
        <v>0</v>
      </c>
      <c r="L13" s="32">
        <v>66</v>
      </c>
      <c r="M13" s="32">
        <v>0</v>
      </c>
    </row>
    <row r="14" spans="2:13" ht="12" customHeight="1">
      <c r="B14" s="260" t="s">
        <v>342</v>
      </c>
      <c r="C14" s="261"/>
      <c r="D14" s="32">
        <v>1776</v>
      </c>
      <c r="E14" s="32">
        <v>252</v>
      </c>
      <c r="F14" s="32">
        <v>126</v>
      </c>
      <c r="G14" s="32">
        <v>120</v>
      </c>
      <c r="H14" s="32">
        <v>7</v>
      </c>
      <c r="I14" s="32">
        <v>736</v>
      </c>
      <c r="J14" s="32">
        <v>470</v>
      </c>
      <c r="K14" s="32">
        <v>0</v>
      </c>
      <c r="L14" s="32">
        <v>65</v>
      </c>
      <c r="M14" s="32">
        <v>0</v>
      </c>
    </row>
    <row r="15" spans="2:13" ht="12" customHeight="1">
      <c r="B15" s="260" t="s">
        <v>343</v>
      </c>
      <c r="C15" s="261"/>
      <c r="D15" s="32">
        <v>7425</v>
      </c>
      <c r="E15" s="32">
        <v>783</v>
      </c>
      <c r="F15" s="32">
        <v>914</v>
      </c>
      <c r="G15" s="32">
        <v>286</v>
      </c>
      <c r="H15" s="32">
        <v>183</v>
      </c>
      <c r="I15" s="32">
        <v>2055</v>
      </c>
      <c r="J15" s="32">
        <v>2751</v>
      </c>
      <c r="K15" s="32">
        <v>3</v>
      </c>
      <c r="L15" s="32">
        <v>450</v>
      </c>
      <c r="M15" s="32">
        <v>0</v>
      </c>
    </row>
    <row r="16" spans="2:13" ht="12" customHeight="1">
      <c r="B16" s="260" t="s">
        <v>344</v>
      </c>
      <c r="C16" s="261"/>
      <c r="D16" s="32">
        <v>2083</v>
      </c>
      <c r="E16" s="32">
        <v>223</v>
      </c>
      <c r="F16" s="32">
        <v>175</v>
      </c>
      <c r="G16" s="32">
        <v>84</v>
      </c>
      <c r="H16" s="32">
        <v>33</v>
      </c>
      <c r="I16" s="32">
        <v>617</v>
      </c>
      <c r="J16" s="32">
        <v>795</v>
      </c>
      <c r="K16" s="32">
        <v>0</v>
      </c>
      <c r="L16" s="32">
        <v>156</v>
      </c>
      <c r="M16" s="32">
        <v>0</v>
      </c>
    </row>
    <row r="17" spans="2:13" ht="12" customHeight="1">
      <c r="B17" s="260" t="s">
        <v>345</v>
      </c>
      <c r="C17" s="261"/>
      <c r="D17" s="32">
        <v>509</v>
      </c>
      <c r="E17" s="32">
        <v>80</v>
      </c>
      <c r="F17" s="32">
        <v>31</v>
      </c>
      <c r="G17" s="32">
        <v>20</v>
      </c>
      <c r="H17" s="32">
        <v>3</v>
      </c>
      <c r="I17" s="32">
        <v>234</v>
      </c>
      <c r="J17" s="32">
        <v>118</v>
      </c>
      <c r="K17" s="32">
        <v>0</v>
      </c>
      <c r="L17" s="32">
        <v>23</v>
      </c>
      <c r="M17" s="32">
        <v>0</v>
      </c>
    </row>
    <row r="18" spans="2:13" ht="12" customHeight="1">
      <c r="B18" s="260" t="s">
        <v>346</v>
      </c>
      <c r="C18" s="261"/>
      <c r="D18" s="32">
        <v>3998</v>
      </c>
      <c r="E18" s="32">
        <v>493</v>
      </c>
      <c r="F18" s="32">
        <v>557</v>
      </c>
      <c r="G18" s="32">
        <v>137</v>
      </c>
      <c r="H18" s="32">
        <v>125</v>
      </c>
      <c r="I18" s="32">
        <v>591</v>
      </c>
      <c r="J18" s="32">
        <v>1833</v>
      </c>
      <c r="K18" s="32">
        <v>1</v>
      </c>
      <c r="L18" s="32">
        <v>261</v>
      </c>
      <c r="M18" s="32">
        <v>0</v>
      </c>
    </row>
    <row r="19" spans="2:13" ht="12" customHeight="1">
      <c r="B19" s="260" t="s">
        <v>347</v>
      </c>
      <c r="C19" s="261"/>
      <c r="D19" s="32">
        <v>1913</v>
      </c>
      <c r="E19" s="32">
        <v>167</v>
      </c>
      <c r="F19" s="32">
        <v>161</v>
      </c>
      <c r="G19" s="32">
        <v>76</v>
      </c>
      <c r="H19" s="32">
        <v>8</v>
      </c>
      <c r="I19" s="32">
        <v>618</v>
      </c>
      <c r="J19" s="32">
        <v>746</v>
      </c>
      <c r="K19" s="32">
        <v>0</v>
      </c>
      <c r="L19" s="32">
        <v>137</v>
      </c>
      <c r="M19" s="32">
        <v>0</v>
      </c>
    </row>
    <row r="20" spans="2:13" ht="12" customHeight="1">
      <c r="B20" s="260" t="s">
        <v>348</v>
      </c>
      <c r="C20" s="261"/>
      <c r="D20" s="32">
        <v>703</v>
      </c>
      <c r="E20" s="32">
        <v>85</v>
      </c>
      <c r="F20" s="32">
        <v>42</v>
      </c>
      <c r="G20" s="32">
        <v>19</v>
      </c>
      <c r="H20" s="32">
        <v>1</v>
      </c>
      <c r="I20" s="32">
        <v>204</v>
      </c>
      <c r="J20" s="32">
        <v>301</v>
      </c>
      <c r="K20" s="32">
        <v>0</v>
      </c>
      <c r="L20" s="32">
        <v>51</v>
      </c>
      <c r="M20" s="32">
        <v>0</v>
      </c>
    </row>
    <row r="21" spans="2:13" ht="12" customHeight="1">
      <c r="B21" s="260" t="s">
        <v>386</v>
      </c>
      <c r="C21" s="261"/>
      <c r="D21" s="32">
        <v>1421</v>
      </c>
      <c r="E21" s="32">
        <v>137</v>
      </c>
      <c r="F21" s="32">
        <v>111</v>
      </c>
      <c r="G21" s="32">
        <v>61</v>
      </c>
      <c r="H21" s="32">
        <v>25</v>
      </c>
      <c r="I21" s="32">
        <v>397</v>
      </c>
      <c r="J21" s="32">
        <v>608</v>
      </c>
      <c r="K21" s="32">
        <v>1</v>
      </c>
      <c r="L21" s="32">
        <v>81</v>
      </c>
      <c r="M21" s="32">
        <v>0</v>
      </c>
    </row>
    <row r="22" spans="2:13" ht="12" customHeight="1">
      <c r="B22" s="264" t="s">
        <v>349</v>
      </c>
      <c r="C22" s="274"/>
      <c r="D22" s="32">
        <v>1379</v>
      </c>
      <c r="E22" s="32">
        <v>122</v>
      </c>
      <c r="F22" s="32">
        <v>82</v>
      </c>
      <c r="G22" s="32">
        <v>115</v>
      </c>
      <c r="H22" s="32">
        <v>6</v>
      </c>
      <c r="I22" s="32">
        <v>344</v>
      </c>
      <c r="J22" s="32">
        <v>646</v>
      </c>
      <c r="K22" s="32">
        <v>0</v>
      </c>
      <c r="L22" s="32">
        <v>64</v>
      </c>
      <c r="M22" s="32">
        <v>0</v>
      </c>
    </row>
    <row r="23" spans="2:13" ht="12" customHeight="1">
      <c r="B23" s="278" t="s">
        <v>4</v>
      </c>
      <c r="C23" s="261"/>
      <c r="D23" s="62">
        <v>1311</v>
      </c>
      <c r="E23" s="62">
        <v>97</v>
      </c>
      <c r="F23" s="62">
        <v>101</v>
      </c>
      <c r="G23" s="62">
        <v>65</v>
      </c>
      <c r="H23" s="62">
        <v>16</v>
      </c>
      <c r="I23" s="62">
        <v>652</v>
      </c>
      <c r="J23" s="62">
        <v>318</v>
      </c>
      <c r="K23" s="62">
        <v>1</v>
      </c>
      <c r="L23" s="62">
        <v>61</v>
      </c>
      <c r="M23" s="62">
        <v>0</v>
      </c>
    </row>
    <row r="24" spans="2:13" ht="12" customHeight="1">
      <c r="B24" s="278" t="s">
        <v>5</v>
      </c>
      <c r="C24" s="261"/>
      <c r="D24" s="32">
        <v>124</v>
      </c>
      <c r="E24" s="32">
        <v>16</v>
      </c>
      <c r="F24" s="32">
        <v>2</v>
      </c>
      <c r="G24" s="32">
        <v>4</v>
      </c>
      <c r="H24" s="32">
        <v>0</v>
      </c>
      <c r="I24" s="32">
        <v>57</v>
      </c>
      <c r="J24" s="32">
        <v>35</v>
      </c>
      <c r="K24" s="32">
        <v>0</v>
      </c>
      <c r="L24" s="32">
        <v>10</v>
      </c>
      <c r="M24" s="32">
        <v>0</v>
      </c>
    </row>
    <row r="25" spans="2:13" ht="12" customHeight="1">
      <c r="B25" s="278" t="s">
        <v>6</v>
      </c>
      <c r="C25" s="261"/>
      <c r="D25" s="32">
        <v>321</v>
      </c>
      <c r="E25" s="32">
        <v>46</v>
      </c>
      <c r="F25" s="32">
        <v>21</v>
      </c>
      <c r="G25" s="32">
        <v>24</v>
      </c>
      <c r="H25" s="32">
        <v>2</v>
      </c>
      <c r="I25" s="32">
        <v>144</v>
      </c>
      <c r="J25" s="32">
        <v>68</v>
      </c>
      <c r="K25" s="32">
        <v>0</v>
      </c>
      <c r="L25" s="32">
        <v>16</v>
      </c>
      <c r="M25" s="32">
        <v>0</v>
      </c>
    </row>
    <row r="26" spans="2:13" ht="12" customHeight="1">
      <c r="B26" s="278" t="s">
        <v>7</v>
      </c>
      <c r="C26" s="261"/>
      <c r="D26" s="32">
        <v>353</v>
      </c>
      <c r="E26" s="32">
        <v>50</v>
      </c>
      <c r="F26" s="32">
        <v>24</v>
      </c>
      <c r="G26" s="32">
        <v>27</v>
      </c>
      <c r="H26" s="32">
        <v>4</v>
      </c>
      <c r="I26" s="32">
        <v>129</v>
      </c>
      <c r="J26" s="32">
        <v>98</v>
      </c>
      <c r="K26" s="32">
        <v>0</v>
      </c>
      <c r="L26" s="32">
        <v>21</v>
      </c>
      <c r="M26" s="32">
        <v>0</v>
      </c>
    </row>
    <row r="27" spans="2:13" ht="12" customHeight="1">
      <c r="B27" s="278" t="s">
        <v>8</v>
      </c>
      <c r="C27" s="261"/>
      <c r="D27" s="32">
        <v>150</v>
      </c>
      <c r="E27" s="32">
        <v>30</v>
      </c>
      <c r="F27" s="32">
        <v>10</v>
      </c>
      <c r="G27" s="32">
        <v>15</v>
      </c>
      <c r="H27" s="32">
        <v>1</v>
      </c>
      <c r="I27" s="32">
        <v>63</v>
      </c>
      <c r="J27" s="32">
        <v>24</v>
      </c>
      <c r="K27" s="32">
        <v>0</v>
      </c>
      <c r="L27" s="32">
        <v>7</v>
      </c>
      <c r="M27" s="32">
        <v>0</v>
      </c>
    </row>
    <row r="28" spans="2:13" ht="12" customHeight="1">
      <c r="B28" s="278" t="s">
        <v>9</v>
      </c>
      <c r="C28" s="261"/>
      <c r="D28" s="32">
        <v>101</v>
      </c>
      <c r="E28" s="32">
        <v>21</v>
      </c>
      <c r="F28" s="32">
        <v>8</v>
      </c>
      <c r="G28" s="32">
        <v>8</v>
      </c>
      <c r="H28" s="32">
        <v>0</v>
      </c>
      <c r="I28" s="32">
        <v>43</v>
      </c>
      <c r="J28" s="32">
        <v>19</v>
      </c>
      <c r="K28" s="32">
        <v>0</v>
      </c>
      <c r="L28" s="32">
        <v>2</v>
      </c>
      <c r="M28" s="32">
        <v>0</v>
      </c>
    </row>
    <row r="29" spans="2:13" ht="12" customHeight="1">
      <c r="B29" s="278" t="s">
        <v>10</v>
      </c>
      <c r="C29" s="261"/>
      <c r="D29" s="32">
        <v>172</v>
      </c>
      <c r="E29" s="32">
        <v>31</v>
      </c>
      <c r="F29" s="32">
        <v>12</v>
      </c>
      <c r="G29" s="32">
        <v>9</v>
      </c>
      <c r="H29" s="32">
        <v>1</v>
      </c>
      <c r="I29" s="32">
        <v>71</v>
      </c>
      <c r="J29" s="32">
        <v>38</v>
      </c>
      <c r="K29" s="32">
        <v>0</v>
      </c>
      <c r="L29" s="32">
        <v>10</v>
      </c>
      <c r="M29" s="32">
        <v>0</v>
      </c>
    </row>
    <row r="30" spans="2:13" ht="12" customHeight="1">
      <c r="B30" s="278" t="s">
        <v>11</v>
      </c>
      <c r="C30" s="261"/>
      <c r="D30" s="32">
        <v>765</v>
      </c>
      <c r="E30" s="32">
        <v>107</v>
      </c>
      <c r="F30" s="32">
        <v>58</v>
      </c>
      <c r="G30" s="32">
        <v>49</v>
      </c>
      <c r="H30" s="32">
        <v>8</v>
      </c>
      <c r="I30" s="32">
        <v>291</v>
      </c>
      <c r="J30" s="32">
        <v>214</v>
      </c>
      <c r="K30" s="32">
        <v>1</v>
      </c>
      <c r="L30" s="32">
        <v>37</v>
      </c>
      <c r="M30" s="32">
        <v>0</v>
      </c>
    </row>
    <row r="31" spans="2:13" ht="12" customHeight="1">
      <c r="B31" s="278" t="s">
        <v>12</v>
      </c>
      <c r="C31" s="261"/>
      <c r="D31" s="32">
        <v>442</v>
      </c>
      <c r="E31" s="32">
        <v>66</v>
      </c>
      <c r="F31" s="32">
        <v>39</v>
      </c>
      <c r="G31" s="32">
        <v>19</v>
      </c>
      <c r="H31" s="32">
        <v>2</v>
      </c>
      <c r="I31" s="32">
        <v>181</v>
      </c>
      <c r="J31" s="32">
        <v>120</v>
      </c>
      <c r="K31" s="32">
        <v>0</v>
      </c>
      <c r="L31" s="32">
        <v>15</v>
      </c>
      <c r="M31" s="32">
        <v>0</v>
      </c>
    </row>
    <row r="32" spans="2:13" ht="12" customHeight="1">
      <c r="B32" s="278" t="s">
        <v>13</v>
      </c>
      <c r="C32" s="261"/>
      <c r="D32" s="32">
        <v>597</v>
      </c>
      <c r="E32" s="32">
        <v>94</v>
      </c>
      <c r="F32" s="32">
        <v>27</v>
      </c>
      <c r="G32" s="32">
        <v>56</v>
      </c>
      <c r="H32" s="32">
        <v>3</v>
      </c>
      <c r="I32" s="32">
        <v>246</v>
      </c>
      <c r="J32" s="32">
        <v>157</v>
      </c>
      <c r="K32" s="32">
        <v>0</v>
      </c>
      <c r="L32" s="32">
        <v>14</v>
      </c>
      <c r="M32" s="32">
        <v>0</v>
      </c>
    </row>
    <row r="33" spans="2:13" ht="12" customHeight="1">
      <c r="B33" s="278" t="s">
        <v>14</v>
      </c>
      <c r="C33" s="261"/>
      <c r="D33" s="32">
        <v>1437</v>
      </c>
      <c r="E33" s="32">
        <v>147</v>
      </c>
      <c r="F33" s="32">
        <v>191</v>
      </c>
      <c r="G33" s="32">
        <v>30</v>
      </c>
      <c r="H33" s="32">
        <v>34</v>
      </c>
      <c r="I33" s="32">
        <v>445</v>
      </c>
      <c r="J33" s="32">
        <v>507</v>
      </c>
      <c r="K33" s="32">
        <v>2</v>
      </c>
      <c r="L33" s="32">
        <v>81</v>
      </c>
      <c r="M33" s="32">
        <v>0</v>
      </c>
    </row>
    <row r="34" spans="2:13" ht="12" customHeight="1">
      <c r="B34" s="278" t="s">
        <v>15</v>
      </c>
      <c r="C34" s="261"/>
      <c r="D34" s="32">
        <v>1281</v>
      </c>
      <c r="E34" s="32">
        <v>181</v>
      </c>
      <c r="F34" s="32">
        <v>142</v>
      </c>
      <c r="G34" s="32">
        <v>35</v>
      </c>
      <c r="H34" s="32">
        <v>33</v>
      </c>
      <c r="I34" s="32">
        <v>369</v>
      </c>
      <c r="J34" s="32">
        <v>449</v>
      </c>
      <c r="K34" s="32">
        <v>0</v>
      </c>
      <c r="L34" s="32">
        <v>72</v>
      </c>
      <c r="M34" s="32">
        <v>0</v>
      </c>
    </row>
    <row r="35" spans="2:13" ht="12" customHeight="1">
      <c r="B35" s="278" t="s">
        <v>16</v>
      </c>
      <c r="C35" s="261"/>
      <c r="D35" s="32">
        <v>1297</v>
      </c>
      <c r="E35" s="32">
        <v>94</v>
      </c>
      <c r="F35" s="32">
        <v>244</v>
      </c>
      <c r="G35" s="32">
        <v>36</v>
      </c>
      <c r="H35" s="32">
        <v>57</v>
      </c>
      <c r="I35" s="32">
        <v>181</v>
      </c>
      <c r="J35" s="32">
        <v>565</v>
      </c>
      <c r="K35" s="32">
        <v>0</v>
      </c>
      <c r="L35" s="32">
        <v>120</v>
      </c>
      <c r="M35" s="32">
        <v>0</v>
      </c>
    </row>
    <row r="36" spans="2:13" ht="12" customHeight="1">
      <c r="B36" s="278" t="s">
        <v>17</v>
      </c>
      <c r="C36" s="261"/>
      <c r="D36" s="32">
        <v>1366</v>
      </c>
      <c r="E36" s="32">
        <v>106</v>
      </c>
      <c r="F36" s="32">
        <v>194</v>
      </c>
      <c r="G36" s="32">
        <v>23</v>
      </c>
      <c r="H36" s="32">
        <v>41</v>
      </c>
      <c r="I36" s="32">
        <v>378</v>
      </c>
      <c r="J36" s="32">
        <v>552</v>
      </c>
      <c r="K36" s="32">
        <v>0</v>
      </c>
      <c r="L36" s="32">
        <v>72</v>
      </c>
      <c r="M36" s="32">
        <v>0</v>
      </c>
    </row>
    <row r="37" spans="2:13" ht="12" customHeight="1">
      <c r="B37" s="278" t="s">
        <v>18</v>
      </c>
      <c r="C37" s="261"/>
      <c r="D37" s="32">
        <v>326</v>
      </c>
      <c r="E37" s="32">
        <v>53</v>
      </c>
      <c r="F37" s="32">
        <v>21</v>
      </c>
      <c r="G37" s="32">
        <v>12</v>
      </c>
      <c r="H37" s="32">
        <v>0</v>
      </c>
      <c r="I37" s="32">
        <v>165</v>
      </c>
      <c r="J37" s="32">
        <v>57</v>
      </c>
      <c r="K37" s="32">
        <v>0</v>
      </c>
      <c r="L37" s="32">
        <v>18</v>
      </c>
      <c r="M37" s="32">
        <v>0</v>
      </c>
    </row>
    <row r="38" spans="2:13" ht="12" customHeight="1">
      <c r="B38" s="278" t="s">
        <v>19</v>
      </c>
      <c r="C38" s="261"/>
      <c r="D38" s="32">
        <v>184</v>
      </c>
      <c r="E38" s="32">
        <v>22</v>
      </c>
      <c r="F38" s="32">
        <v>11</v>
      </c>
      <c r="G38" s="32">
        <v>6</v>
      </c>
      <c r="H38" s="32">
        <v>2</v>
      </c>
      <c r="I38" s="32">
        <v>91</v>
      </c>
      <c r="J38" s="32">
        <v>42</v>
      </c>
      <c r="K38" s="32">
        <v>0</v>
      </c>
      <c r="L38" s="32">
        <v>10</v>
      </c>
      <c r="M38" s="32">
        <v>0</v>
      </c>
    </row>
    <row r="39" spans="2:13" ht="12" customHeight="1">
      <c r="B39" s="278" t="s">
        <v>20</v>
      </c>
      <c r="C39" s="261"/>
      <c r="D39" s="32">
        <v>190</v>
      </c>
      <c r="E39" s="32">
        <v>31</v>
      </c>
      <c r="F39" s="32">
        <v>12</v>
      </c>
      <c r="G39" s="32">
        <v>5</v>
      </c>
      <c r="H39" s="32">
        <v>1</v>
      </c>
      <c r="I39" s="32">
        <v>92</v>
      </c>
      <c r="J39" s="32">
        <v>44</v>
      </c>
      <c r="K39" s="32">
        <v>0</v>
      </c>
      <c r="L39" s="32">
        <v>5</v>
      </c>
      <c r="M39" s="32">
        <v>0</v>
      </c>
    </row>
    <row r="40" spans="2:13" ht="12" customHeight="1">
      <c r="B40" s="278" t="s">
        <v>21</v>
      </c>
      <c r="C40" s="261"/>
      <c r="D40" s="32">
        <v>135</v>
      </c>
      <c r="E40" s="32">
        <v>27</v>
      </c>
      <c r="F40" s="32">
        <v>8</v>
      </c>
      <c r="G40" s="32">
        <v>9</v>
      </c>
      <c r="H40" s="32">
        <v>0</v>
      </c>
      <c r="I40" s="32">
        <v>51</v>
      </c>
      <c r="J40" s="32">
        <v>32</v>
      </c>
      <c r="K40" s="32">
        <v>0</v>
      </c>
      <c r="L40" s="32">
        <v>8</v>
      </c>
      <c r="M40" s="32">
        <v>0</v>
      </c>
    </row>
    <row r="41" spans="2:13" ht="12" customHeight="1">
      <c r="B41" s="278" t="s">
        <v>22</v>
      </c>
      <c r="C41" s="261"/>
      <c r="D41" s="32">
        <v>535</v>
      </c>
      <c r="E41" s="32">
        <v>62</v>
      </c>
      <c r="F41" s="32">
        <v>35</v>
      </c>
      <c r="G41" s="32">
        <v>71</v>
      </c>
      <c r="H41" s="32">
        <v>5</v>
      </c>
      <c r="I41" s="32">
        <v>184</v>
      </c>
      <c r="J41" s="32">
        <v>158</v>
      </c>
      <c r="K41" s="32">
        <v>0</v>
      </c>
      <c r="L41" s="32">
        <v>20</v>
      </c>
      <c r="M41" s="32">
        <v>0</v>
      </c>
    </row>
    <row r="42" spans="2:13" ht="12" customHeight="1">
      <c r="B42" s="278" t="s">
        <v>23</v>
      </c>
      <c r="C42" s="261"/>
      <c r="D42" s="32">
        <v>411</v>
      </c>
      <c r="E42" s="32">
        <v>39</v>
      </c>
      <c r="F42" s="32">
        <v>39</v>
      </c>
      <c r="G42" s="32">
        <v>33</v>
      </c>
      <c r="H42" s="32">
        <v>2</v>
      </c>
      <c r="I42" s="32">
        <v>144</v>
      </c>
      <c r="J42" s="32">
        <v>136</v>
      </c>
      <c r="K42" s="32">
        <v>0</v>
      </c>
      <c r="L42" s="32">
        <v>18</v>
      </c>
      <c r="M42" s="32">
        <v>0</v>
      </c>
    </row>
    <row r="43" spans="2:13" ht="12" customHeight="1">
      <c r="B43" s="278" t="s">
        <v>24</v>
      </c>
      <c r="C43" s="261"/>
      <c r="D43" s="32">
        <v>415</v>
      </c>
      <c r="E43" s="32">
        <v>47</v>
      </c>
      <c r="F43" s="32">
        <v>26</v>
      </c>
      <c r="G43" s="32">
        <v>15</v>
      </c>
      <c r="H43" s="32">
        <v>2</v>
      </c>
      <c r="I43" s="32">
        <v>186</v>
      </c>
      <c r="J43" s="32">
        <v>116</v>
      </c>
      <c r="K43" s="32">
        <v>0</v>
      </c>
      <c r="L43" s="32">
        <v>23</v>
      </c>
      <c r="M43" s="32">
        <v>0</v>
      </c>
    </row>
    <row r="44" spans="2:13" ht="12" customHeight="1">
      <c r="B44" s="278" t="s">
        <v>25</v>
      </c>
      <c r="C44" s="261"/>
      <c r="D44" s="32">
        <v>744</v>
      </c>
      <c r="E44" s="32">
        <v>86</v>
      </c>
      <c r="F44" s="32">
        <v>50</v>
      </c>
      <c r="G44" s="32">
        <v>42</v>
      </c>
      <c r="H44" s="32">
        <v>5</v>
      </c>
      <c r="I44" s="32">
        <v>207</v>
      </c>
      <c r="J44" s="32">
        <v>306</v>
      </c>
      <c r="K44" s="32">
        <v>0</v>
      </c>
      <c r="L44" s="32">
        <v>48</v>
      </c>
      <c r="M44" s="32">
        <v>0</v>
      </c>
    </row>
    <row r="45" spans="2:13" ht="12" customHeight="1">
      <c r="B45" s="278" t="s">
        <v>26</v>
      </c>
      <c r="C45" s="261"/>
      <c r="D45" s="32">
        <v>1173</v>
      </c>
      <c r="E45" s="32">
        <v>90</v>
      </c>
      <c r="F45" s="32">
        <v>113</v>
      </c>
      <c r="G45" s="32">
        <v>46</v>
      </c>
      <c r="H45" s="32">
        <v>23</v>
      </c>
      <c r="I45" s="32">
        <v>270</v>
      </c>
      <c r="J45" s="32">
        <v>530</v>
      </c>
      <c r="K45" s="32">
        <v>0</v>
      </c>
      <c r="L45" s="32">
        <v>101</v>
      </c>
      <c r="M45" s="32">
        <v>0</v>
      </c>
    </row>
    <row r="46" spans="2:13" ht="12" customHeight="1">
      <c r="B46" s="278" t="s">
        <v>27</v>
      </c>
      <c r="C46" s="261"/>
      <c r="D46" s="32">
        <v>495</v>
      </c>
      <c r="E46" s="32">
        <v>86</v>
      </c>
      <c r="F46" s="32">
        <v>36</v>
      </c>
      <c r="G46" s="32">
        <v>23</v>
      </c>
      <c r="H46" s="32">
        <v>8</v>
      </c>
      <c r="I46" s="32">
        <v>161</v>
      </c>
      <c r="J46" s="32">
        <v>149</v>
      </c>
      <c r="K46" s="32">
        <v>0</v>
      </c>
      <c r="L46" s="32">
        <v>32</v>
      </c>
      <c r="M46" s="32">
        <v>0</v>
      </c>
    </row>
    <row r="47" spans="2:13" ht="12" customHeight="1">
      <c r="B47" s="278" t="s">
        <v>28</v>
      </c>
      <c r="C47" s="261"/>
      <c r="D47" s="32">
        <v>371</v>
      </c>
      <c r="E47" s="32">
        <v>57</v>
      </c>
      <c r="F47" s="32">
        <v>33</v>
      </c>
      <c r="G47" s="32">
        <v>7</v>
      </c>
      <c r="H47" s="32">
        <v>3</v>
      </c>
      <c r="I47" s="32">
        <v>105</v>
      </c>
      <c r="J47" s="32">
        <v>140</v>
      </c>
      <c r="K47" s="32">
        <v>0</v>
      </c>
      <c r="L47" s="32">
        <v>26</v>
      </c>
      <c r="M47" s="32">
        <v>0</v>
      </c>
    </row>
    <row r="48" spans="2:13" ht="12" customHeight="1">
      <c r="B48" s="278" t="s">
        <v>29</v>
      </c>
      <c r="C48" s="261"/>
      <c r="D48" s="32">
        <v>343</v>
      </c>
      <c r="E48" s="32">
        <v>40</v>
      </c>
      <c r="F48" s="32">
        <v>48</v>
      </c>
      <c r="G48" s="32">
        <v>14</v>
      </c>
      <c r="H48" s="32">
        <v>9</v>
      </c>
      <c r="I48" s="32">
        <v>80</v>
      </c>
      <c r="J48" s="32">
        <v>139</v>
      </c>
      <c r="K48" s="32">
        <v>0</v>
      </c>
      <c r="L48" s="32">
        <v>13</v>
      </c>
      <c r="M48" s="32">
        <v>0</v>
      </c>
    </row>
    <row r="49" spans="2:13" ht="12" customHeight="1">
      <c r="B49" s="278" t="s">
        <v>30</v>
      </c>
      <c r="C49" s="261"/>
      <c r="D49" s="32">
        <v>1351</v>
      </c>
      <c r="E49" s="32">
        <v>146</v>
      </c>
      <c r="F49" s="32">
        <v>216</v>
      </c>
      <c r="G49" s="32">
        <v>39</v>
      </c>
      <c r="H49" s="32">
        <v>71</v>
      </c>
      <c r="I49" s="32">
        <v>79</v>
      </c>
      <c r="J49" s="32">
        <v>732</v>
      </c>
      <c r="K49" s="32">
        <v>0</v>
      </c>
      <c r="L49" s="32">
        <v>68</v>
      </c>
      <c r="M49" s="32">
        <v>0</v>
      </c>
    </row>
    <row r="50" spans="2:13" ht="12" customHeight="1">
      <c r="B50" s="278" t="s">
        <v>31</v>
      </c>
      <c r="C50" s="261"/>
      <c r="D50" s="32">
        <v>1458</v>
      </c>
      <c r="E50" s="32">
        <v>178</v>
      </c>
      <c r="F50" s="32">
        <v>199</v>
      </c>
      <c r="G50" s="32">
        <v>57</v>
      </c>
      <c r="H50" s="32">
        <v>34</v>
      </c>
      <c r="I50" s="32">
        <v>231</v>
      </c>
      <c r="J50" s="32">
        <v>629</v>
      </c>
      <c r="K50" s="32">
        <v>1</v>
      </c>
      <c r="L50" s="32">
        <v>129</v>
      </c>
      <c r="M50" s="32">
        <v>0</v>
      </c>
    </row>
    <row r="51" spans="2:13" ht="12" customHeight="1">
      <c r="B51" s="278" t="s">
        <v>32</v>
      </c>
      <c r="C51" s="261"/>
      <c r="D51" s="32">
        <v>264</v>
      </c>
      <c r="E51" s="32">
        <v>38</v>
      </c>
      <c r="F51" s="32">
        <v>39</v>
      </c>
      <c r="G51" s="32">
        <v>8</v>
      </c>
      <c r="H51" s="32">
        <v>4</v>
      </c>
      <c r="I51" s="32">
        <v>44</v>
      </c>
      <c r="J51" s="32">
        <v>116</v>
      </c>
      <c r="K51" s="32">
        <v>0</v>
      </c>
      <c r="L51" s="32">
        <v>15</v>
      </c>
      <c r="M51" s="32">
        <v>0</v>
      </c>
    </row>
    <row r="52" spans="2:13" ht="12" customHeight="1">
      <c r="B52" s="278" t="s">
        <v>33</v>
      </c>
      <c r="C52" s="261"/>
      <c r="D52" s="32">
        <v>211</v>
      </c>
      <c r="E52" s="32">
        <v>34</v>
      </c>
      <c r="F52" s="32">
        <v>22</v>
      </c>
      <c r="G52" s="32">
        <v>12</v>
      </c>
      <c r="H52" s="32">
        <v>4</v>
      </c>
      <c r="I52" s="32">
        <v>52</v>
      </c>
      <c r="J52" s="32">
        <v>77</v>
      </c>
      <c r="K52" s="32">
        <v>0</v>
      </c>
      <c r="L52" s="32">
        <v>10</v>
      </c>
      <c r="M52" s="32">
        <v>0</v>
      </c>
    </row>
    <row r="53" spans="2:13" ht="12" customHeight="1">
      <c r="B53" s="278" t="s">
        <v>34</v>
      </c>
      <c r="C53" s="261"/>
      <c r="D53" s="32">
        <v>46</v>
      </c>
      <c r="E53" s="32">
        <v>7</v>
      </c>
      <c r="F53" s="32">
        <v>2</v>
      </c>
      <c r="G53" s="32">
        <v>3</v>
      </c>
      <c r="H53" s="32">
        <v>1</v>
      </c>
      <c r="I53" s="32">
        <v>16</v>
      </c>
      <c r="J53" s="32">
        <v>16</v>
      </c>
      <c r="K53" s="32">
        <v>0</v>
      </c>
      <c r="L53" s="32">
        <v>1</v>
      </c>
      <c r="M53" s="32">
        <v>0</v>
      </c>
    </row>
    <row r="54" spans="2:13" ht="12" customHeight="1">
      <c r="B54" s="278" t="s">
        <v>35</v>
      </c>
      <c r="C54" s="261"/>
      <c r="D54" s="32">
        <v>41</v>
      </c>
      <c r="E54" s="32">
        <v>4</v>
      </c>
      <c r="F54" s="32">
        <v>6</v>
      </c>
      <c r="G54" s="32">
        <v>3</v>
      </c>
      <c r="H54" s="32">
        <v>0</v>
      </c>
      <c r="I54" s="32">
        <v>18</v>
      </c>
      <c r="J54" s="32">
        <v>10</v>
      </c>
      <c r="K54" s="32">
        <v>0</v>
      </c>
      <c r="L54" s="32">
        <v>0</v>
      </c>
      <c r="M54" s="32">
        <v>0</v>
      </c>
    </row>
    <row r="55" spans="2:13" ht="12" customHeight="1">
      <c r="B55" s="278" t="s">
        <v>36</v>
      </c>
      <c r="C55" s="261"/>
      <c r="D55" s="32">
        <v>732</v>
      </c>
      <c r="E55" s="32">
        <v>73</v>
      </c>
      <c r="F55" s="32">
        <v>63</v>
      </c>
      <c r="G55" s="32">
        <v>18</v>
      </c>
      <c r="H55" s="32">
        <v>2</v>
      </c>
      <c r="I55" s="32">
        <v>254</v>
      </c>
      <c r="J55" s="32">
        <v>277</v>
      </c>
      <c r="K55" s="32">
        <v>0</v>
      </c>
      <c r="L55" s="32">
        <v>45</v>
      </c>
      <c r="M55" s="32">
        <v>0</v>
      </c>
    </row>
    <row r="56" spans="2:13" ht="12" customHeight="1">
      <c r="B56" s="278" t="s">
        <v>37</v>
      </c>
      <c r="C56" s="261"/>
      <c r="D56" s="32">
        <v>792</v>
      </c>
      <c r="E56" s="32">
        <v>58</v>
      </c>
      <c r="F56" s="32">
        <v>67</v>
      </c>
      <c r="G56" s="32">
        <v>29</v>
      </c>
      <c r="H56" s="32">
        <v>3</v>
      </c>
      <c r="I56" s="32">
        <v>232</v>
      </c>
      <c r="J56" s="32">
        <v>337</v>
      </c>
      <c r="K56" s="32">
        <v>0</v>
      </c>
      <c r="L56" s="32">
        <v>66</v>
      </c>
      <c r="M56" s="32">
        <v>0</v>
      </c>
    </row>
    <row r="57" spans="2:13" ht="12" customHeight="1">
      <c r="B57" s="278" t="s">
        <v>38</v>
      </c>
      <c r="C57" s="261"/>
      <c r="D57" s="32">
        <v>302</v>
      </c>
      <c r="E57" s="32">
        <v>25</v>
      </c>
      <c r="F57" s="32">
        <v>23</v>
      </c>
      <c r="G57" s="32">
        <v>23</v>
      </c>
      <c r="H57" s="32">
        <v>2</v>
      </c>
      <c r="I57" s="32">
        <v>98</v>
      </c>
      <c r="J57" s="32">
        <v>106</v>
      </c>
      <c r="K57" s="32">
        <v>0</v>
      </c>
      <c r="L57" s="32">
        <v>25</v>
      </c>
      <c r="M57" s="32">
        <v>0</v>
      </c>
    </row>
    <row r="58" spans="2:13" ht="12" customHeight="1">
      <c r="B58" s="278" t="s">
        <v>39</v>
      </c>
      <c r="C58" s="261"/>
      <c r="D58" s="32">
        <v>114</v>
      </c>
      <c r="E58" s="32">
        <v>10</v>
      </c>
      <c r="F58" s="32">
        <v>6</v>
      </c>
      <c r="G58" s="32">
        <v>3</v>
      </c>
      <c r="H58" s="32">
        <v>0</v>
      </c>
      <c r="I58" s="32">
        <v>30</v>
      </c>
      <c r="J58" s="32">
        <v>56</v>
      </c>
      <c r="K58" s="32">
        <v>0</v>
      </c>
      <c r="L58" s="32">
        <v>9</v>
      </c>
      <c r="M58" s="32">
        <v>0</v>
      </c>
    </row>
    <row r="59" spans="2:13" ht="12" customHeight="1">
      <c r="B59" s="278" t="s">
        <v>40</v>
      </c>
      <c r="C59" s="261"/>
      <c r="D59" s="32">
        <v>245</v>
      </c>
      <c r="E59" s="32">
        <v>30</v>
      </c>
      <c r="F59" s="32">
        <v>15</v>
      </c>
      <c r="G59" s="32">
        <v>3</v>
      </c>
      <c r="H59" s="32">
        <v>0</v>
      </c>
      <c r="I59" s="32">
        <v>84</v>
      </c>
      <c r="J59" s="32">
        <v>97</v>
      </c>
      <c r="K59" s="32">
        <v>0</v>
      </c>
      <c r="L59" s="32">
        <v>16</v>
      </c>
      <c r="M59" s="32">
        <v>0</v>
      </c>
    </row>
    <row r="60" spans="2:13" ht="12" customHeight="1">
      <c r="B60" s="278" t="s">
        <v>41</v>
      </c>
      <c r="C60" s="261"/>
      <c r="D60" s="32">
        <v>155</v>
      </c>
      <c r="E60" s="32">
        <v>21</v>
      </c>
      <c r="F60" s="32">
        <v>13</v>
      </c>
      <c r="G60" s="32">
        <v>2</v>
      </c>
      <c r="H60" s="32">
        <v>1</v>
      </c>
      <c r="I60" s="32">
        <v>40</v>
      </c>
      <c r="J60" s="32">
        <v>67</v>
      </c>
      <c r="K60" s="32">
        <v>0</v>
      </c>
      <c r="L60" s="32">
        <v>11</v>
      </c>
      <c r="M60" s="32">
        <v>0</v>
      </c>
    </row>
    <row r="61" spans="2:13" ht="12" customHeight="1">
      <c r="B61" s="278" t="s">
        <v>42</v>
      </c>
      <c r="C61" s="261"/>
      <c r="D61" s="32">
        <v>189</v>
      </c>
      <c r="E61" s="32">
        <v>24</v>
      </c>
      <c r="F61" s="32">
        <v>8</v>
      </c>
      <c r="G61" s="32">
        <v>11</v>
      </c>
      <c r="H61" s="32">
        <v>0</v>
      </c>
      <c r="I61" s="32">
        <v>50</v>
      </c>
      <c r="J61" s="32">
        <v>81</v>
      </c>
      <c r="K61" s="32">
        <v>0</v>
      </c>
      <c r="L61" s="32">
        <v>15</v>
      </c>
      <c r="M61" s="32">
        <v>0</v>
      </c>
    </row>
    <row r="62" spans="2:13" ht="12" customHeight="1">
      <c r="B62" s="278" t="s">
        <v>43</v>
      </c>
      <c r="C62" s="261"/>
      <c r="D62" s="32">
        <v>1063</v>
      </c>
      <c r="E62" s="32">
        <v>92</v>
      </c>
      <c r="F62" s="32">
        <v>84</v>
      </c>
      <c r="G62" s="32">
        <v>37</v>
      </c>
      <c r="H62" s="32">
        <v>22</v>
      </c>
      <c r="I62" s="32">
        <v>279</v>
      </c>
      <c r="J62" s="32">
        <v>489</v>
      </c>
      <c r="K62" s="32">
        <v>1</v>
      </c>
      <c r="L62" s="32">
        <v>59</v>
      </c>
      <c r="M62" s="32">
        <v>0</v>
      </c>
    </row>
    <row r="63" spans="2:13" ht="12" customHeight="1">
      <c r="B63" s="278" t="s">
        <v>44</v>
      </c>
      <c r="C63" s="261"/>
      <c r="D63" s="32">
        <v>197</v>
      </c>
      <c r="E63" s="32">
        <v>26</v>
      </c>
      <c r="F63" s="32">
        <v>14</v>
      </c>
      <c r="G63" s="32">
        <v>15</v>
      </c>
      <c r="H63" s="32">
        <v>3</v>
      </c>
      <c r="I63" s="32">
        <v>75</v>
      </c>
      <c r="J63" s="32">
        <v>55</v>
      </c>
      <c r="K63" s="32">
        <v>0</v>
      </c>
      <c r="L63" s="32">
        <v>9</v>
      </c>
      <c r="M63" s="32">
        <v>0</v>
      </c>
    </row>
    <row r="64" spans="2:13" ht="12" customHeight="1">
      <c r="B64" s="278" t="s">
        <v>45</v>
      </c>
      <c r="C64" s="261"/>
      <c r="D64" s="32">
        <v>161</v>
      </c>
      <c r="E64" s="32">
        <v>19</v>
      </c>
      <c r="F64" s="32">
        <v>13</v>
      </c>
      <c r="G64" s="32">
        <v>9</v>
      </c>
      <c r="H64" s="32">
        <v>0</v>
      </c>
      <c r="I64" s="32">
        <v>43</v>
      </c>
      <c r="J64" s="32">
        <v>64</v>
      </c>
      <c r="K64" s="32">
        <v>0</v>
      </c>
      <c r="L64" s="32">
        <v>13</v>
      </c>
      <c r="M64" s="32">
        <v>0</v>
      </c>
    </row>
    <row r="65" spans="2:13" ht="12" customHeight="1">
      <c r="B65" s="278" t="s">
        <v>46</v>
      </c>
      <c r="C65" s="261"/>
      <c r="D65" s="32">
        <v>421</v>
      </c>
      <c r="E65" s="32">
        <v>42</v>
      </c>
      <c r="F65" s="32">
        <v>21</v>
      </c>
      <c r="G65" s="32">
        <v>19</v>
      </c>
      <c r="H65" s="32">
        <v>2</v>
      </c>
      <c r="I65" s="32">
        <v>123</v>
      </c>
      <c r="J65" s="32">
        <v>194</v>
      </c>
      <c r="K65" s="32">
        <v>0</v>
      </c>
      <c r="L65" s="32">
        <v>20</v>
      </c>
      <c r="M65" s="32">
        <v>0</v>
      </c>
    </row>
    <row r="66" spans="2:13" ht="12" customHeight="1">
      <c r="B66" s="278" t="s">
        <v>47</v>
      </c>
      <c r="C66" s="261"/>
      <c r="D66" s="32">
        <v>396</v>
      </c>
      <c r="E66" s="32">
        <v>41</v>
      </c>
      <c r="F66" s="32">
        <v>24</v>
      </c>
      <c r="G66" s="32">
        <v>36</v>
      </c>
      <c r="H66" s="32">
        <v>0</v>
      </c>
      <c r="I66" s="32">
        <v>102</v>
      </c>
      <c r="J66" s="32">
        <v>170</v>
      </c>
      <c r="K66" s="32">
        <v>0</v>
      </c>
      <c r="L66" s="32">
        <v>23</v>
      </c>
      <c r="M66" s="32">
        <v>0</v>
      </c>
    </row>
    <row r="67" spans="2:13" ht="12" customHeight="1">
      <c r="B67" s="278" t="s">
        <v>48</v>
      </c>
      <c r="C67" s="261"/>
      <c r="D67" s="32">
        <v>112</v>
      </c>
      <c r="E67" s="32">
        <v>10</v>
      </c>
      <c r="F67" s="32">
        <v>6</v>
      </c>
      <c r="G67" s="32">
        <v>7</v>
      </c>
      <c r="H67" s="32">
        <v>2</v>
      </c>
      <c r="I67" s="32">
        <v>25</v>
      </c>
      <c r="J67" s="32">
        <v>59</v>
      </c>
      <c r="K67" s="32">
        <v>0</v>
      </c>
      <c r="L67" s="32">
        <v>3</v>
      </c>
      <c r="M67" s="32">
        <v>0</v>
      </c>
    </row>
    <row r="68" spans="2:13" ht="12" customHeight="1">
      <c r="B68" s="278" t="s">
        <v>49</v>
      </c>
      <c r="C68" s="261"/>
      <c r="D68" s="70">
        <v>362</v>
      </c>
      <c r="E68" s="70">
        <v>23</v>
      </c>
      <c r="F68" s="70">
        <v>27</v>
      </c>
      <c r="G68" s="70">
        <v>50</v>
      </c>
      <c r="H68" s="70">
        <v>2</v>
      </c>
      <c r="I68" s="70">
        <v>82</v>
      </c>
      <c r="J68" s="70">
        <v>163</v>
      </c>
      <c r="K68" s="70">
        <v>0</v>
      </c>
      <c r="L68" s="70">
        <v>15</v>
      </c>
      <c r="M68" s="70">
        <v>0</v>
      </c>
    </row>
    <row r="69" spans="2:13" s="68" customFormat="1" ht="12" customHeight="1">
      <c r="B69" s="264" t="s">
        <v>330</v>
      </c>
      <c r="C69" s="274"/>
      <c r="D69" s="33">
        <v>88</v>
      </c>
      <c r="E69" s="33">
        <v>6</v>
      </c>
      <c r="F69" s="33">
        <v>4</v>
      </c>
      <c r="G69" s="33">
        <v>3</v>
      </c>
      <c r="H69" s="33">
        <v>0</v>
      </c>
      <c r="I69" s="33">
        <v>12</v>
      </c>
      <c r="J69" s="33">
        <v>60</v>
      </c>
      <c r="K69" s="33">
        <v>0</v>
      </c>
      <c r="L69" s="33">
        <v>3</v>
      </c>
      <c r="M69" s="33">
        <v>0</v>
      </c>
    </row>
    <row r="71" ht="12">
      <c r="D71" s="224">
        <f>D6</f>
        <v>23739</v>
      </c>
    </row>
    <row r="72" ht="12">
      <c r="D72" s="224" t="str">
        <f>IF(D71=SUM(D8:D11,D12:D22,D23:D69)/3,"OK","NG")</f>
        <v>OK</v>
      </c>
    </row>
  </sheetData>
  <sheetProtection/>
  <mergeCells count="73">
    <mergeCell ref="B69:C69"/>
    <mergeCell ref="B54:C54"/>
    <mergeCell ref="B55:C55"/>
    <mergeCell ref="B56:C56"/>
    <mergeCell ref="B57:C57"/>
    <mergeCell ref="B68:C68"/>
    <mergeCell ref="B66:C66"/>
    <mergeCell ref="B67:C67"/>
    <mergeCell ref="B50:C50"/>
    <mergeCell ref="B51:C51"/>
    <mergeCell ref="B64:C64"/>
    <mergeCell ref="B65:C65"/>
    <mergeCell ref="B58:C58"/>
    <mergeCell ref="B59:C59"/>
    <mergeCell ref="B60:C60"/>
    <mergeCell ref="B61:C61"/>
    <mergeCell ref="B62:C62"/>
    <mergeCell ref="B63:C63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11:C11"/>
    <mergeCell ref="B12:C12"/>
    <mergeCell ref="B13:C13"/>
    <mergeCell ref="B14:C14"/>
    <mergeCell ref="D3:D5"/>
    <mergeCell ref="I3:I5"/>
    <mergeCell ref="B6:C6"/>
    <mergeCell ref="B7:C7"/>
    <mergeCell ref="E3:E5"/>
    <mergeCell ref="F3:F5"/>
    <mergeCell ref="B3:C3"/>
    <mergeCell ref="B4:C5"/>
    <mergeCell ref="J4:J5"/>
    <mergeCell ref="K3:K5"/>
    <mergeCell ref="L3:L5"/>
    <mergeCell ref="M3:M5"/>
    <mergeCell ref="G3:G5"/>
    <mergeCell ref="H3:H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2005-11-10T02:11:35Z</cp:lastPrinted>
  <dcterms:created xsi:type="dcterms:W3CDTF">2004-04-21T04:31:37Z</dcterms:created>
  <dcterms:modified xsi:type="dcterms:W3CDTF">2018-07-31T02:18:59Z</dcterms:modified>
  <cp:category/>
  <cp:version/>
  <cp:contentType/>
  <cp:contentStatus/>
</cp:coreProperties>
</file>