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225" windowWidth="19230" windowHeight="6270" tabRatio="733" firstSheet="5" activeTab="6"/>
  </bookViews>
  <sheets>
    <sheet name="第１－１表　地域別都道府県別主要指標" sheetId="1" r:id="rId1"/>
    <sheet name="第２表　年　　　　齢" sheetId="2" r:id="rId2"/>
    <sheet name="第３表　職　　　　業" sheetId="3" r:id="rId3"/>
    <sheet name="第４表　家　族　数" sheetId="4" r:id="rId4"/>
    <sheet name="第５表　世 帯 の 年 収" sheetId="5" r:id="rId5"/>
    <sheet name="第６表　本 人 の 年 収" sheetId="6" r:id="rId6"/>
    <sheet name="第７表　世帯年収五分位・十分位階級区分" sheetId="7" r:id="rId7"/>
    <sheet name="第８表　住宅の必要理由" sheetId="8" r:id="rId8"/>
    <sheet name="第９表　従前住宅の種類" sheetId="9" r:id="rId9"/>
    <sheet name="第10表　従前住宅の面積" sheetId="10" r:id="rId10"/>
    <sheet name="第11表　住 宅 面 積" sheetId="11" r:id="rId11"/>
    <sheet name="第12表　１人当たり住宅面積" sheetId="12" r:id="rId12"/>
    <sheet name="第13表　購入住宅の居住水準" sheetId="13" r:id="rId13"/>
    <sheet name="第14表　建物の表示登記年" sheetId="14" r:id="rId14"/>
    <sheet name="第15表　購入価額" sheetId="15" r:id="rId15"/>
    <sheet name="第16表　購入価額の年収倍率（購入価額÷世帯年収）" sheetId="16" r:id="rId16"/>
    <sheet name="第17表　１㎡当たりの購入価額" sheetId="17" r:id="rId17"/>
    <sheet name="第18表　資金調達タイプ" sheetId="18" r:id="rId18"/>
    <sheet name="第19表　手持金" sheetId="19" r:id="rId19"/>
    <sheet name="第20表　機構買取・付保金" sheetId="20" r:id="rId20"/>
    <sheet name="第21表　機構買取・付保金の割合（機構買取・付保金÷購入価額）" sheetId="21" r:id="rId21"/>
    <sheet name="第22表　その他からの借入金（合計）" sheetId="22" r:id="rId22"/>
    <sheet name="第23表　その他借入金（内訳）" sheetId="23" r:id="rId23"/>
    <sheet name="第24表　１か月当たり予定返済額" sheetId="24" r:id="rId24"/>
    <sheet name="第25表　総返済負担率" sheetId="25" r:id="rId25"/>
    <sheet name="第26表　償還方法・償還期間" sheetId="26" r:id="rId26"/>
    <sheet name="第27表　ボーナス併用償還希望の有無" sheetId="27" r:id="rId27"/>
    <sheet name="第28-1表　距離帯×住宅面積" sheetId="28" r:id="rId28"/>
    <sheet name="第28-2表　距離帯×住宅面積（構成比）" sheetId="29" r:id="rId29"/>
    <sheet name="第29-1表　距離帯×購入価額" sheetId="30" r:id="rId30"/>
    <sheet name="第29-2表　距離帯×購入価額(構成比）" sheetId="31" r:id="rId31"/>
    <sheet name="第30-1表　距離帯×１㎡当たり購入価額" sheetId="32" r:id="rId32"/>
    <sheet name="第30-2表　距離帯×１㎡当たり購入価額" sheetId="33" r:id="rId33"/>
    <sheet name="第31-1表　距離帯×表示登記年" sheetId="34" r:id="rId34"/>
    <sheet name="第31-2表　距離帯×表示登記年・平均住宅面積（クロス表）" sheetId="35" r:id="rId35"/>
    <sheet name="第31-3表　距離帯×表示登記年・平均購入価額（クロス表）" sheetId="36" r:id="rId36"/>
  </sheets>
  <definedNames>
    <definedName name="_xlnm.Print_Area" localSheetId="9">'第10表　従前住宅の面積'!$A$1:$AE$69</definedName>
    <definedName name="_xlnm.Print_Area" localSheetId="25">'第26表　償還方法・償還期間'!$A$1:$V$70</definedName>
    <definedName name="_xlnm.Print_Area" localSheetId="28">'第28-2表　距離帯×住宅面積（構成比）'!$A$1:$AB$28</definedName>
    <definedName name="_xlnm.Print_Area" localSheetId="30">'第29-2表　距離帯×購入価額(構成比）'!$A$1:$AI$28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3">'第14表　建物の表示登記年'!$B:$C</definedName>
    <definedName name="_xlnm.Print_Titles" localSheetId="14">'第15表　購入価額'!$B:$C</definedName>
    <definedName name="_xlnm.Print_Titles" localSheetId="15">'第16表　購入価額の年収倍率（購入価額÷世帯年収）'!$B:$C</definedName>
    <definedName name="_xlnm.Print_Titles" localSheetId="16">'第17表　１㎡当たりの購入価額'!$B:$C</definedName>
    <definedName name="_xlnm.Print_Titles" localSheetId="18">'第19表　手持金'!$B:$C</definedName>
    <definedName name="_xlnm.Print_Titles" localSheetId="19">'第20表　機構買取・付保金'!$B:$C</definedName>
    <definedName name="_xlnm.Print_Titles" localSheetId="20">'第21表　機構買取・付保金の割合（機構買取・付保金÷購入価額）'!$B:$C</definedName>
    <definedName name="_xlnm.Print_Titles" localSheetId="21">'第22表　その他からの借入金（合計）'!$B:$C</definedName>
    <definedName name="_xlnm.Print_Titles" localSheetId="22">'第23表　その他借入金（内訳）'!$B:$C</definedName>
    <definedName name="_xlnm.Print_Titles" localSheetId="23">'第24表　１か月当たり予定返済額'!$B:$C</definedName>
    <definedName name="_xlnm.Print_Titles" localSheetId="25">'第26表　償還方法・償還期間'!$B:$C</definedName>
    <definedName name="_xlnm.Print_Titles" localSheetId="27">'第28-1表　距離帯×住宅面積'!$B:$D</definedName>
    <definedName name="_xlnm.Print_Titles" localSheetId="28">'第28-2表　距離帯×住宅面積（構成比）'!$B:$D</definedName>
    <definedName name="_xlnm.Print_Titles" localSheetId="29">'第29-1表　距離帯×購入価額'!$B:$D</definedName>
    <definedName name="_xlnm.Print_Titles" localSheetId="30">'第29-2表　距離帯×購入価額(構成比）'!$B:$D</definedName>
    <definedName name="_xlnm.Print_Titles" localSheetId="31">'第30-1表　距離帯×１㎡当たり購入価額'!$B:$D</definedName>
    <definedName name="_xlnm.Print_Titles" localSheetId="32">'第30-2表　距離帯×１㎡当たり購入価額'!$B:$D</definedName>
    <definedName name="_xlnm.Print_Titles" localSheetId="33">'第31-1表　距離帯×表示登記年'!$B:$D</definedName>
    <definedName name="_xlnm.Print_Titles" localSheetId="34">'第31-2表　距離帯×表示登記年・平均住宅面積（クロス表）'!$B:$D</definedName>
    <definedName name="_xlnm.Print_Titles" localSheetId="35">'第31-3表　距離帯×表示登記年・平均購入価額（クロス表）'!$B:$D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<sst xmlns="http://schemas.openxmlformats.org/spreadsheetml/2006/main" count="3513" uniqueCount="398">
  <si>
    <t>総計</t>
  </si>
  <si>
    <t>不明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</si>
  <si>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</si>
  <si>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</si>
  <si>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</si>
  <si>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</si>
  <si>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</si>
  <si>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</si>
  <si>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</si>
  <si>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</si>
  <si>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</si>
  <si>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</si>
  <si>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</si>
  <si>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</si>
  <si>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</si>
  <si>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</si>
  <si>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</si>
  <si>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</si>
  <si>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</si>
  <si>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</si>
  <si>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</si>
  <si>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</si>
  <si>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</si>
  <si>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</si>
  <si>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</si>
  <si>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</si>
  <si>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</si>
  <si>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</si>
  <si>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</si>
  <si>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</si>
  <si>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</si>
  <si>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</si>
  <si>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</si>
  <si>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</si>
  <si>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</si>
  <si>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</si>
  <si>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</si>
  <si>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</si>
  <si>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</si>
  <si>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</si>
  <si>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</si>
  <si>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</si>
  <si>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</si>
  <si>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</si>
  <si>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</si>
  <si>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</si>
  <si>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</si>
  <si>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</si>
  <si>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</si>
  <si>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</si>
  <si>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</si>
  <si>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</si>
  <si>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標準偏差</t>
  </si>
  <si>
    <t>三大都市圏計</t>
  </si>
  <si>
    <t>東京圏</t>
  </si>
  <si>
    <t>大阪圏</t>
  </si>
  <si>
    <t>名古屋圏</t>
  </si>
  <si>
    <t>その他</t>
  </si>
  <si>
    <t>希望あり</t>
  </si>
  <si>
    <t>希望なし</t>
  </si>
  <si>
    <t>平均</t>
  </si>
  <si>
    <t>手持金型</t>
  </si>
  <si>
    <t>民間金融機関型</t>
  </si>
  <si>
    <t>勤務先型</t>
  </si>
  <si>
    <t>その他型</t>
  </si>
  <si>
    <t>最低居住水準未満</t>
  </si>
  <si>
    <t>誘導居住水準以上</t>
  </si>
  <si>
    <t>持家</t>
  </si>
  <si>
    <t>公営住宅</t>
  </si>
  <si>
    <t>結婚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</si>
  <si>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</si>
  <si>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</si>
  <si>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</si>
  <si>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</si>
  <si>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</si>
  <si>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</si>
  <si>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</si>
  <si>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</si>
  <si>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</si>
  <si>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</si>
  <si>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</si>
  <si>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</si>
  <si>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項目</t>
  </si>
  <si>
    <t>首都圏</t>
  </si>
  <si>
    <t>近畿圏</t>
  </si>
  <si>
    <t>東海圏</t>
  </si>
  <si>
    <t>件数</t>
  </si>
  <si>
    <t>年齢</t>
  </si>
  <si>
    <t>家族数</t>
  </si>
  <si>
    <t>資　金　調　達　の　内　訳　（　万　円　）</t>
  </si>
  <si>
    <t>手持金</t>
  </si>
  <si>
    <t>民間金融
機関</t>
  </si>
  <si>
    <t>（歳）</t>
  </si>
  <si>
    <t>（人）</t>
  </si>
  <si>
    <t>（万円）</t>
  </si>
  <si>
    <t>（㎡）</t>
  </si>
  <si>
    <t>（千円）</t>
  </si>
  <si>
    <t>（％）</t>
  </si>
  <si>
    <t>世帯の
年収</t>
  </si>
  <si>
    <t>（マンション）</t>
  </si>
  <si>
    <t>第２表</t>
  </si>
  <si>
    <t>～</t>
  </si>
  <si>
    <t>（歳）</t>
  </si>
  <si>
    <t>（マンション）</t>
  </si>
  <si>
    <t>第３表　</t>
  </si>
  <si>
    <t>職　　　　業</t>
  </si>
  <si>
    <t>農林
漁業主</t>
  </si>
  <si>
    <t>パート
アルバイト</t>
  </si>
  <si>
    <t>年金
受給者</t>
  </si>
  <si>
    <t>（マンション）</t>
  </si>
  <si>
    <t>第４表　</t>
  </si>
  <si>
    <t>家　族　数</t>
  </si>
  <si>
    <t>中央値</t>
  </si>
  <si>
    <t>平均</t>
  </si>
  <si>
    <t>標準偏差</t>
  </si>
  <si>
    <t>（人）</t>
  </si>
  <si>
    <t>　</t>
  </si>
  <si>
    <t>第５表</t>
  </si>
  <si>
    <t>世帯の年収</t>
  </si>
  <si>
    <t>世 帯 の 年 収</t>
  </si>
  <si>
    <t>1,500.0
万円</t>
  </si>
  <si>
    <t>99.9
万円</t>
  </si>
  <si>
    <t>（千円）</t>
  </si>
  <si>
    <t>第６表</t>
  </si>
  <si>
    <t>本人の年収</t>
  </si>
  <si>
    <t>本 人 の 年 収</t>
  </si>
  <si>
    <t>世帯年収
階級区分</t>
  </si>
  <si>
    <t>第７表　</t>
  </si>
  <si>
    <t>世帯年収五分位・十分位階級区分</t>
  </si>
  <si>
    <t>世帯年収五分位・十分位階級区分（つづき）</t>
  </si>
  <si>
    <t>総計</t>
  </si>
  <si>
    <t>五　　分　　位</t>
  </si>
  <si>
    <t>十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</si>
  <si>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</si>
  <si>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</si>
  <si>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</si>
  <si>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</si>
  <si>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</si>
  <si>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</si>
  <si>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</si>
  <si>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</si>
  <si>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</si>
  <si>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</si>
  <si>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（マンション）</t>
  </si>
  <si>
    <t>第８表</t>
  </si>
  <si>
    <t>住宅の必要
理由</t>
  </si>
  <si>
    <t>住宅の必要理由</t>
  </si>
  <si>
    <t>住宅が
古い</t>
  </si>
  <si>
    <t>住宅が
狭い</t>
  </si>
  <si>
    <t>世帯を
分ける</t>
  </si>
  <si>
    <t>環境が
悪い</t>
  </si>
  <si>
    <t>家賃が
高い</t>
  </si>
  <si>
    <t>立退き
要求</t>
  </si>
  <si>
    <t>通勤・通学に不便</t>
  </si>
  <si>
    <t>第９表</t>
  </si>
  <si>
    <t>従前住宅の
種類</t>
  </si>
  <si>
    <t>従前住宅の種類</t>
  </si>
  <si>
    <t>民間借家</t>
  </si>
  <si>
    <t>民間木造
アパート</t>
  </si>
  <si>
    <t>第10表</t>
  </si>
  <si>
    <t>従前住宅の
面積</t>
  </si>
  <si>
    <t>従前住宅の面積</t>
  </si>
  <si>
    <t>従前住宅の面積（つづき）</t>
  </si>
  <si>
    <t>（㎡）</t>
  </si>
  <si>
    <t>（マンション）</t>
  </si>
  <si>
    <t>住 宅 面 積</t>
  </si>
  <si>
    <t>住 宅 面 積（つづき）</t>
  </si>
  <si>
    <t>(マンション）</t>
  </si>
  <si>
    <t>１人当たり
住宅面積</t>
  </si>
  <si>
    <t>１人当たり住宅面積</t>
  </si>
  <si>
    <t>購入住宅の居住水準</t>
  </si>
  <si>
    <t>購入住宅の
居住水準</t>
  </si>
  <si>
    <t>第18表　</t>
  </si>
  <si>
    <t>建物の表示登記年</t>
  </si>
  <si>
    <t>建物の
表示登記年</t>
  </si>
  <si>
    <t>建物の表示登記年（つづき）</t>
  </si>
  <si>
    <t>（万円）</t>
  </si>
  <si>
    <t>第19表　</t>
  </si>
  <si>
    <t>（倍）</t>
  </si>
  <si>
    <t>購入価額の年収倍率（購入価額／世帯年収）</t>
  </si>
  <si>
    <t>第20表　</t>
  </si>
  <si>
    <t>（マンション）</t>
  </si>
  <si>
    <t>第21表　</t>
  </si>
  <si>
    <t>100
万円</t>
  </si>
  <si>
    <t>購入価額の
年収倍率</t>
  </si>
  <si>
    <t>資金調達
タイプ</t>
  </si>
  <si>
    <t>資金調達タイプ</t>
  </si>
  <si>
    <t>第22表　</t>
  </si>
  <si>
    <t>手  持  金</t>
  </si>
  <si>
    <t>手  持  金（つづき）</t>
  </si>
  <si>
    <t>なし</t>
  </si>
  <si>
    <t>3,000
万円</t>
  </si>
  <si>
    <t>平均（万円）</t>
  </si>
  <si>
    <t>199
万円</t>
  </si>
  <si>
    <t>全体</t>
  </si>
  <si>
    <t>該当者
のみ</t>
  </si>
  <si>
    <t>第23表　</t>
  </si>
  <si>
    <t>該当者
のみ</t>
  </si>
  <si>
    <t>第24表　</t>
  </si>
  <si>
    <t>第25表　</t>
  </si>
  <si>
    <t>平均（万円）</t>
  </si>
  <si>
    <t>（％）</t>
  </si>
  <si>
    <t>なし</t>
  </si>
  <si>
    <t>199
万円</t>
  </si>
  <si>
    <t>民間金融機関</t>
  </si>
  <si>
    <t>勤務先</t>
  </si>
  <si>
    <t>親・親戚・知人</t>
  </si>
  <si>
    <t>なし</t>
  </si>
  <si>
    <t>１か月当たり
予定返済額</t>
  </si>
  <si>
    <t>１か月当たり予定返済額</t>
  </si>
  <si>
    <t>１か月当たり予定返済額（つづき）</t>
  </si>
  <si>
    <t>300
千円</t>
  </si>
  <si>
    <t>29
千円</t>
  </si>
  <si>
    <t>（千円）</t>
  </si>
  <si>
    <t>償還方法・
償還期間</t>
  </si>
  <si>
    <t>償還方法・償還期間</t>
  </si>
  <si>
    <t>小計</t>
  </si>
  <si>
    <t>10年</t>
  </si>
  <si>
    <t>11～
15年</t>
  </si>
  <si>
    <t>16～
20年</t>
  </si>
  <si>
    <t>21～
25年</t>
  </si>
  <si>
    <t>26～
30年</t>
  </si>
  <si>
    <t>31～
35年</t>
  </si>
  <si>
    <t>（年）</t>
  </si>
  <si>
    <t>ボーナス併用
償還</t>
  </si>
  <si>
    <t>ボーナス併用償還希望の有無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</si>
  <si>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</si>
  <si>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</si>
  <si>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</si>
  <si>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</si>
  <si>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</si>
  <si>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</si>
  <si>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</si>
  <si>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（㎡）</t>
  </si>
  <si>
    <t>（マンション）</t>
  </si>
  <si>
    <t xml:space="preserve">1㎡当たり
購入価額
</t>
  </si>
  <si>
    <t>（マンション）</t>
  </si>
  <si>
    <t xml:space="preserve">1㎡当たり
購入価額
</t>
  </si>
  <si>
    <t>距離帯×表示登記年・平均住宅面積（クロス表）</t>
  </si>
  <si>
    <t>表示登記年・
平均住宅面積</t>
  </si>
  <si>
    <t>その他</t>
  </si>
  <si>
    <t>表示登記年・
平均購入価額</t>
  </si>
  <si>
    <t>購入
価額</t>
  </si>
  <si>
    <t>購　入　価　額</t>
  </si>
  <si>
    <t>世 帯 の 年 収（つづき）</t>
  </si>
  <si>
    <t>本 人 の 年 収（つづき）</t>
  </si>
  <si>
    <t>14.9
㎡</t>
  </si>
  <si>
    <t>元　利　均　等　償　還</t>
  </si>
  <si>
    <t>元　金　均　等　償　還</t>
  </si>
  <si>
    <t>親・親戚
・知人</t>
  </si>
  <si>
    <t>借間・下宿</t>
  </si>
  <si>
    <t>社宅・官舎</t>
  </si>
  <si>
    <t>親族の家
に居住</t>
  </si>
  <si>
    <t>（民間木造
アパートを除く）</t>
  </si>
  <si>
    <t>70.0
㎡</t>
  </si>
  <si>
    <t>標準偏差</t>
  </si>
  <si>
    <t>１㎡当たり購入価額</t>
  </si>
  <si>
    <t>１㎡当たり
購入価額</t>
  </si>
  <si>
    <t>１㎡当たり購入価額（つづき）</t>
  </si>
  <si>
    <t>標準偏差
該当者のみ</t>
  </si>
  <si>
    <t>4.9
％</t>
  </si>
  <si>
    <t>標準偏差</t>
  </si>
  <si>
    <t>距離帯×住宅面積（つづき）</t>
  </si>
  <si>
    <t>距離帯×住宅面積</t>
  </si>
  <si>
    <t>距離帯×購入価額（つづき）</t>
  </si>
  <si>
    <t>距離帯×購入価額</t>
  </si>
  <si>
    <t>距離帯×１㎡当たり購入価額</t>
  </si>
  <si>
    <t>距離帯×１㎡当たり購入価額（つづき）</t>
  </si>
  <si>
    <t>表示登記年</t>
  </si>
  <si>
    <t>距離帯×表示登記年・平均住宅面積（クロス表）（つづき）</t>
  </si>
  <si>
    <t>（単位：㎡）（マンション）</t>
  </si>
  <si>
    <t>距離帯×表示登記年・平均購入価額（クロス表）</t>
  </si>
  <si>
    <t>距離帯×表示登記年・平均購入価額（クロス表）（つづき）</t>
  </si>
  <si>
    <t>（単位：万円）（マンション）</t>
  </si>
  <si>
    <t>0.9
倍</t>
  </si>
  <si>
    <t>11.0
倍</t>
  </si>
  <si>
    <t>年　　　　齢</t>
  </si>
  <si>
    <t>（結婚を除く）</t>
  </si>
  <si>
    <t>公団・公社等賃貸住宅</t>
  </si>
  <si>
    <t>29
㎡</t>
  </si>
  <si>
    <t>距離帯×表示登記年</t>
  </si>
  <si>
    <t>距離帯×表示登記年（つづき）</t>
  </si>
  <si>
    <t>購　入　価　額（つづき）</t>
  </si>
  <si>
    <t>購入価額の年収倍率（購入価額／世帯年収）（つづき）</t>
  </si>
  <si>
    <t>第15表　</t>
  </si>
  <si>
    <t>平均</t>
  </si>
  <si>
    <t>派遣会社
の派遣
職員</t>
  </si>
  <si>
    <t>240
㎡</t>
  </si>
  <si>
    <t>1,599
万円</t>
  </si>
  <si>
    <t>9
万円</t>
  </si>
  <si>
    <t>5,000
万円</t>
  </si>
  <si>
    <t>7,200
万円</t>
  </si>
  <si>
    <t>住宅
面積</t>
  </si>
  <si>
    <t>標準
偏差</t>
  </si>
  <si>
    <t>第11表</t>
  </si>
  <si>
    <t>第12表</t>
  </si>
  <si>
    <t>第13表　</t>
  </si>
  <si>
    <t>第14表　</t>
  </si>
  <si>
    <t>第16表　</t>
  </si>
  <si>
    <t>第17表　</t>
  </si>
  <si>
    <t>その他
からの
借入金
（合計）</t>
  </si>
  <si>
    <t>24
歳</t>
  </si>
  <si>
    <t>65
歳</t>
  </si>
  <si>
    <t>54.99
㎡</t>
  </si>
  <si>
    <t>160.00
㎡</t>
  </si>
  <si>
    <t>不明</t>
  </si>
  <si>
    <t>99
万円</t>
  </si>
  <si>
    <t>総計</t>
  </si>
  <si>
    <t>その他からの借入金（合計）</t>
  </si>
  <si>
    <t>その他からの借入金（合計）（つづき）</t>
  </si>
  <si>
    <t>その他からの
借入金
(合計）</t>
  </si>
  <si>
    <t>その他からの借入金（内訳）</t>
  </si>
  <si>
    <t>その他からの
借入金
（内訳）</t>
  </si>
  <si>
    <t>54.99
㎡</t>
  </si>
  <si>
    <t>160.00
㎡</t>
  </si>
  <si>
    <t>9
万円</t>
  </si>
  <si>
    <t>最低居住水準以上
誘導居住水準未満</t>
  </si>
  <si>
    <t>9.0
％</t>
  </si>
  <si>
    <t>全国</t>
  </si>
  <si>
    <t>年 齢</t>
  </si>
  <si>
    <t>職 業</t>
  </si>
  <si>
    <t>家 族 数</t>
  </si>
  <si>
    <t>住 宅 面 積</t>
  </si>
  <si>
    <t>購 入 価 額</t>
  </si>
  <si>
    <t>手 持 金</t>
  </si>
  <si>
    <t xml:space="preserve">住 宅 面 積
</t>
  </si>
  <si>
    <t>距 離 帯</t>
  </si>
  <si>
    <t xml:space="preserve">購 入 価 額
</t>
  </si>
  <si>
    <t>沖縄県</t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</si>
  <si>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</si>
  <si>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</si>
  <si>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</si>
  <si>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</si>
  <si>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</si>
  <si>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</si>
  <si>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</si>
  <si>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</si>
  <si>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</si>
  <si>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</si>
  <si>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</si>
  <si>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</si>
  <si>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</si>
  <si>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</si>
  <si>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地域別都道府県別主要指標（マンション）</t>
  </si>
  <si>
    <t>１か月当たり予定
返済額</t>
  </si>
  <si>
    <t>地域・
都道府県</t>
  </si>
  <si>
    <t>距離帯×住宅面積（構成比：単位％）</t>
  </si>
  <si>
    <t>距離帯×住宅面積（構成比：単位％）（つづき）</t>
  </si>
  <si>
    <t>距離帯×購入価額（構成比：単位％）</t>
  </si>
  <si>
    <t>距離帯×購入価額（構成比：単位％）（つづき）</t>
  </si>
  <si>
    <t>距離帯×１㎡当たり購入価額（構成比：単位％）</t>
  </si>
  <si>
    <t>距離帯×１㎡当たり購入価額（構成比：単位％）（つづき）</t>
  </si>
  <si>
    <t>30.0
％</t>
  </si>
  <si>
    <t>第26表　</t>
  </si>
  <si>
    <t>第27表　</t>
  </si>
  <si>
    <t>機構
買取・
付保金</t>
  </si>
  <si>
    <t>機 構 買 取 ・付 保 金</t>
  </si>
  <si>
    <t>機 構 買 取 ・付 保 金（つづき）</t>
  </si>
  <si>
    <t>機構買取・
付保金</t>
  </si>
  <si>
    <t>機構買取金等
の割合</t>
  </si>
  <si>
    <t>機構買取・付保金の割合（機構買取・付保金／購入価額）</t>
  </si>
  <si>
    <t>北部九州</t>
  </si>
  <si>
    <t>平成
元年</t>
  </si>
  <si>
    <t>総返済
負担率</t>
  </si>
  <si>
    <t>総　返　済　負　担　率</t>
  </si>
  <si>
    <t>総返済負担率</t>
  </si>
  <si>
    <t>平均</t>
  </si>
  <si>
    <t>標準偏差</t>
  </si>
  <si>
    <t>（㎡）</t>
  </si>
  <si>
    <t>第28-1表　</t>
  </si>
  <si>
    <t>第28-2表　</t>
  </si>
  <si>
    <t>第29-1表　</t>
  </si>
  <si>
    <t>第29-2表　</t>
  </si>
  <si>
    <t>第30-1表　</t>
  </si>
  <si>
    <t>第30-2表　</t>
  </si>
  <si>
    <t>第31-1表　</t>
  </si>
  <si>
    <t>第31-2表　</t>
  </si>
  <si>
    <t>第31-3表　</t>
  </si>
  <si>
    <t>27
年</t>
  </si>
  <si>
    <r>
      <t>昭和63</t>
    </r>
    <r>
      <rPr>
        <sz val="10"/>
        <rFont val="ＭＳ Ｐゴシック"/>
        <family val="3"/>
      </rPr>
      <t xml:space="preserve">
年まで</t>
    </r>
  </si>
  <si>
    <t>フラット３５
のみで調達</t>
  </si>
  <si>
    <t>第１表　</t>
  </si>
  <si>
    <t>-</t>
  </si>
  <si>
    <t>（～334
万円）</t>
  </si>
  <si>
    <t>(334～
447万円）</t>
  </si>
  <si>
    <t>(447～
597万円）</t>
  </si>
  <si>
    <t>（597～
820万円）</t>
  </si>
  <si>
    <t>(820万円～）</t>
  </si>
  <si>
    <t>（～274
万円）</t>
  </si>
  <si>
    <t>(274～
334万円）</t>
  </si>
  <si>
    <t>(334～
386万円）</t>
  </si>
  <si>
    <t>(386～
447万円）</t>
  </si>
  <si>
    <t>(447～
515万円）</t>
  </si>
  <si>
    <t>(515～
597万円）</t>
  </si>
  <si>
    <t>(597～
694万円）</t>
  </si>
  <si>
    <t>(694～
820万円）</t>
  </si>
  <si>
    <t>(820～
1,033万円）</t>
  </si>
  <si>
    <t>(1,033
万円～）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</si>
</sst>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_);[Red]\(0.0\)"/>
    <numFmt numFmtId="185" formatCode="#,##0.0;[Red]\-#,##0.0"/>
    <numFmt numFmtId="186" formatCode="#,##0_ ;[Red]\-#,##0\ "/>
    <numFmt numFmtId="187" formatCode="#,##0.0_ ;[Red]\-#,##0.0\ "/>
    <numFmt numFmtId="188" formatCode="#,##0.000;[Red]\-#,##0.000"/>
    <numFmt numFmtId="189" formatCode="#,##0.0000;[Red]\-#,##0.0000"/>
    <numFmt numFmtId="190" formatCode="0_);[Red]\(0\)"/>
    <numFmt numFmtId="191" formatCode="0.0%"/>
    <numFmt numFmtId="192" formatCode="0.0_ "/>
    <numFmt numFmtId="193" formatCode="0.000_ "/>
    <numFmt numFmtId="194" formatCode="0.00_ 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_氀"/>
    <numFmt numFmtId="201" formatCode="#,##0.0_ "/>
  </numFmts>
  <fonts count="45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4" fillId="0" borderId="0" xfId="49" applyFont="1" applyAlignment="1">
      <alignment vertical="center" wrapText="1"/>
    </xf>
    <xf numFmtId="38" fontId="0" fillId="0" borderId="10" xfId="49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Font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4" xfId="49" applyFont="1" applyBorder="1" applyAlignment="1">
      <alignment/>
    </xf>
    <xf numFmtId="38" fontId="4" fillId="0" borderId="0" xfId="49" applyFont="1" applyFill="1" applyAlignment="1">
      <alignment horizontal="right"/>
    </xf>
    <xf numFmtId="38" fontId="8" fillId="0" borderId="0" xfId="49" applyFont="1" applyAlignment="1">
      <alignment/>
    </xf>
    <xf numFmtId="38" fontId="7" fillId="0" borderId="13" xfId="49" applyFont="1" applyBorder="1" applyAlignment="1">
      <alignment/>
    </xf>
    <xf numFmtId="38" fontId="7" fillId="0" borderId="15" xfId="49" applyFont="1" applyBorder="1" applyAlignment="1">
      <alignment horizontal="right" vertical="top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distributed" vertical="center" wrapText="1"/>
    </xf>
    <xf numFmtId="0" fontId="6" fillId="0" borderId="0" xfId="0" applyFont="1" applyAlignment="1">
      <alignment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8" xfId="49" applyFont="1" applyBorder="1" applyAlignment="1">
      <alignment/>
    </xf>
    <xf numFmtId="185" fontId="0" fillId="0" borderId="13" xfId="49" applyNumberFormat="1" applyFont="1" applyBorder="1" applyAlignment="1">
      <alignment horizontal="center"/>
    </xf>
    <xf numFmtId="185" fontId="0" fillId="0" borderId="16" xfId="49" applyNumberFormat="1" applyFont="1" applyBorder="1" applyAlignment="1">
      <alignment horizontal="center" vertical="center"/>
    </xf>
    <xf numFmtId="185" fontId="0" fillId="0" borderId="10" xfId="49" applyNumberFormat="1" applyFont="1" applyBorder="1" applyAlignment="1">
      <alignment vertical="center" textRotation="255"/>
    </xf>
    <xf numFmtId="185" fontId="0" fillId="0" borderId="17" xfId="49" applyNumberFormat="1" applyFont="1" applyBorder="1" applyAlignment="1">
      <alignment vertical="center" textRotation="255"/>
    </xf>
    <xf numFmtId="185" fontId="0" fillId="0" borderId="17" xfId="49" applyNumberFormat="1" applyFont="1" applyBorder="1" applyAlignment="1">
      <alignment horizontal="center" vertical="center" textRotation="255"/>
    </xf>
    <xf numFmtId="185" fontId="0" fillId="0" borderId="18" xfId="49" applyNumberFormat="1" applyFont="1" applyBorder="1" applyAlignment="1">
      <alignment horizontal="center" wrapText="1"/>
    </xf>
    <xf numFmtId="185" fontId="0" fillId="0" borderId="12" xfId="49" applyNumberFormat="1" applyFont="1" applyBorder="1" applyAlignment="1">
      <alignment horizontal="center" vertical="center"/>
    </xf>
    <xf numFmtId="185" fontId="0" fillId="0" borderId="0" xfId="49" applyNumberFormat="1" applyFont="1" applyAlignment="1">
      <alignment/>
    </xf>
    <xf numFmtId="38" fontId="0" fillId="0" borderId="16" xfId="49" applyFont="1" applyBorder="1" applyAlignment="1">
      <alignment horizontal="center" vertical="top" wrapText="1"/>
    </xf>
    <xf numFmtId="185" fontId="0" fillId="0" borderId="12" xfId="49" applyNumberFormat="1" applyFont="1" applyBorder="1" applyAlignment="1">
      <alignment/>
    </xf>
    <xf numFmtId="0" fontId="0" fillId="0" borderId="16" xfId="0" applyBorder="1" applyAlignment="1">
      <alignment horizontal="distributed" wrapText="1"/>
    </xf>
    <xf numFmtId="0" fontId="0" fillId="0" borderId="0" xfId="0" applyBorder="1" applyAlignment="1">
      <alignment horizontal="distributed" vertical="center" wrapText="1"/>
    </xf>
    <xf numFmtId="38" fontId="0" fillId="0" borderId="16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vertical="center" textRotation="255"/>
    </xf>
    <xf numFmtId="38" fontId="0" fillId="0" borderId="17" xfId="49" applyNumberFormat="1" applyFont="1" applyBorder="1" applyAlignment="1">
      <alignment horizontal="center" vertical="center" textRotation="255"/>
    </xf>
    <xf numFmtId="38" fontId="0" fillId="0" borderId="10" xfId="49" applyNumberFormat="1" applyFont="1" applyBorder="1" applyAlignment="1">
      <alignment vertical="center" textRotation="255"/>
    </xf>
    <xf numFmtId="38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vertical="center" textRotation="255"/>
    </xf>
    <xf numFmtId="40" fontId="0" fillId="0" borderId="17" xfId="49" applyNumberFormat="1" applyFont="1" applyBorder="1" applyAlignment="1">
      <alignment horizontal="center" vertical="center" textRotation="255"/>
    </xf>
    <xf numFmtId="40" fontId="0" fillId="0" borderId="10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185" fontId="0" fillId="0" borderId="16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85" fontId="0" fillId="0" borderId="12" xfId="49" applyNumberFormat="1" applyFont="1" applyBorder="1" applyAlignment="1">
      <alignment horizontal="center" vertical="center" wrapText="1"/>
    </xf>
    <xf numFmtId="190" fontId="0" fillId="0" borderId="0" xfId="49" applyNumberFormat="1" applyFont="1" applyAlignment="1">
      <alignment/>
    </xf>
    <xf numFmtId="190" fontId="0" fillId="0" borderId="15" xfId="49" applyNumberFormat="1" applyFont="1" applyBorder="1" applyAlignment="1">
      <alignment/>
    </xf>
    <xf numFmtId="190" fontId="0" fillId="0" borderId="0" xfId="49" applyNumberFormat="1" applyFont="1" applyBorder="1" applyAlignment="1">
      <alignment/>
    </xf>
    <xf numFmtId="190" fontId="0" fillId="0" borderId="18" xfId="49" applyNumberFormat="1" applyFont="1" applyBorder="1" applyAlignment="1">
      <alignment/>
    </xf>
    <xf numFmtId="38" fontId="0" fillId="0" borderId="13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 wrapText="1"/>
    </xf>
    <xf numFmtId="191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0" fontId="0" fillId="0" borderId="16" xfId="49" applyNumberFormat="1" applyFont="1" applyBorder="1" applyAlignment="1">
      <alignment horizontal="center" vertical="center" wrapText="1"/>
    </xf>
    <xf numFmtId="38" fontId="0" fillId="0" borderId="20" xfId="49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0" xfId="0" applyBorder="1" applyAlignment="1">
      <alignment horizontal="distributed" vertical="center"/>
    </xf>
    <xf numFmtId="185" fontId="0" fillId="0" borderId="0" xfId="49" applyNumberFormat="1" applyFont="1" applyFill="1" applyAlignment="1">
      <alignment horizontal="right"/>
    </xf>
    <xf numFmtId="185" fontId="0" fillId="0" borderId="15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18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3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38" fontId="0" fillId="0" borderId="14" xfId="49" applyFont="1" applyFill="1" applyBorder="1" applyAlignment="1">
      <alignment horizontal="right"/>
    </xf>
    <xf numFmtId="185" fontId="0" fillId="0" borderId="13" xfId="49" applyNumberFormat="1" applyFont="1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185" fontId="0" fillId="0" borderId="10" xfId="49" applyNumberFormat="1" applyFont="1" applyFill="1" applyBorder="1" applyAlignment="1">
      <alignment horizontal="right"/>
    </xf>
    <xf numFmtId="38" fontId="0" fillId="0" borderId="18" xfId="49" applyFont="1" applyFill="1" applyBorder="1" applyAlignment="1">
      <alignment horizontal="right"/>
    </xf>
    <xf numFmtId="185" fontId="0" fillId="0" borderId="14" xfId="49" applyNumberFormat="1" applyFont="1" applyFill="1" applyBorder="1" applyAlignment="1">
      <alignment horizontal="right"/>
    </xf>
    <xf numFmtId="190" fontId="0" fillId="0" borderId="0" xfId="49" applyNumberFormat="1" applyFont="1" applyFill="1" applyAlignment="1">
      <alignment horizontal="right"/>
    </xf>
    <xf numFmtId="190" fontId="0" fillId="0" borderId="15" xfId="49" applyNumberFormat="1" applyFont="1" applyFill="1" applyBorder="1" applyAlignment="1">
      <alignment horizontal="right"/>
    </xf>
    <xf numFmtId="190" fontId="0" fillId="0" borderId="0" xfId="49" applyNumberFormat="1" applyFont="1" applyFill="1" applyBorder="1" applyAlignment="1">
      <alignment horizontal="right"/>
    </xf>
    <xf numFmtId="187" fontId="0" fillId="0" borderId="0" xfId="49" applyNumberFormat="1" applyFont="1" applyFill="1" applyBorder="1" applyAlignment="1">
      <alignment horizontal="right"/>
    </xf>
    <xf numFmtId="190" fontId="0" fillId="0" borderId="18" xfId="49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38" fontId="0" fillId="0" borderId="22" xfId="49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20" xfId="49" applyFont="1" applyFill="1" applyBorder="1" applyAlignment="1">
      <alignment horizontal="right"/>
    </xf>
    <xf numFmtId="38" fontId="0" fillId="0" borderId="21" xfId="49" applyFont="1" applyFill="1" applyBorder="1" applyAlignment="1">
      <alignment horizontal="right"/>
    </xf>
    <xf numFmtId="185" fontId="0" fillId="0" borderId="21" xfId="49" applyNumberFormat="1" applyFont="1" applyFill="1" applyBorder="1" applyAlignment="1">
      <alignment horizontal="right"/>
    </xf>
    <xf numFmtId="38" fontId="0" fillId="0" borderId="23" xfId="49" applyFont="1" applyFill="1" applyBorder="1" applyAlignment="1">
      <alignment horizontal="right"/>
    </xf>
    <xf numFmtId="38" fontId="0" fillId="0" borderId="16" xfId="49" applyFont="1" applyBorder="1" applyAlignment="1">
      <alignment horizontal="center" vertical="center"/>
    </xf>
    <xf numFmtId="38" fontId="0" fillId="0" borderId="17" xfId="49" applyFont="1" applyBorder="1" applyAlignment="1">
      <alignment vertical="center" textRotation="255"/>
    </xf>
    <xf numFmtId="38" fontId="0" fillId="0" borderId="12" xfId="49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top" wrapText="1"/>
    </xf>
    <xf numFmtId="0" fontId="0" fillId="0" borderId="12" xfId="0" applyBorder="1" applyAlignment="1">
      <alignment horizontal="center" vertical="top" wrapText="1"/>
    </xf>
    <xf numFmtId="38" fontId="0" fillId="0" borderId="12" xfId="49" applyNumberFormat="1" applyFont="1" applyBorder="1" applyAlignment="1">
      <alignment horizontal="center" vertical="top"/>
    </xf>
    <xf numFmtId="185" fontId="0" fillId="0" borderId="0" xfId="49" applyNumberFormat="1" applyFont="1" applyAlignment="1">
      <alignment horizontal="right"/>
    </xf>
    <xf numFmtId="185" fontId="0" fillId="0" borderId="18" xfId="49" applyNumberFormat="1" applyFont="1" applyBorder="1" applyAlignment="1">
      <alignment horizontal="right"/>
    </xf>
    <xf numFmtId="38" fontId="0" fillId="0" borderId="22" xfId="49" applyNumberFormat="1" applyFont="1" applyFill="1" applyBorder="1" applyAlignment="1">
      <alignment horizontal="right"/>
    </xf>
    <xf numFmtId="38" fontId="0" fillId="0" borderId="11" xfId="49" applyNumberFormat="1" applyFont="1" applyFill="1" applyBorder="1" applyAlignment="1">
      <alignment horizontal="right"/>
    </xf>
    <xf numFmtId="38" fontId="0" fillId="0" borderId="23" xfId="49" applyNumberFormat="1" applyFont="1" applyFill="1" applyBorder="1" applyAlignment="1">
      <alignment horizontal="right"/>
    </xf>
    <xf numFmtId="192" fontId="0" fillId="0" borderId="0" xfId="0" applyNumberFormat="1" applyAlignment="1">
      <alignment horizontal="right"/>
    </xf>
    <xf numFmtId="192" fontId="0" fillId="0" borderId="18" xfId="0" applyNumberFormat="1" applyBorder="1" applyAlignment="1">
      <alignment horizontal="right"/>
    </xf>
    <xf numFmtId="38" fontId="0" fillId="0" borderId="12" xfId="49" applyFont="1" applyBorder="1" applyAlignment="1">
      <alignment horizontal="center" vertical="center" wrapText="1"/>
    </xf>
    <xf numFmtId="38" fontId="0" fillId="0" borderId="15" xfId="49" applyNumberFormat="1" applyFont="1" applyFill="1" applyBorder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38" fontId="0" fillId="0" borderId="18" xfId="49" applyNumberFormat="1" applyFont="1" applyFill="1" applyBorder="1" applyAlignment="1">
      <alignment horizontal="right"/>
    </xf>
    <xf numFmtId="38" fontId="0" fillId="0" borderId="21" xfId="49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38" fontId="0" fillId="0" borderId="24" xfId="49" applyNumberFormat="1" applyFont="1" applyFill="1" applyBorder="1" applyAlignment="1">
      <alignment horizontal="right"/>
    </xf>
    <xf numFmtId="192" fontId="0" fillId="0" borderId="14" xfId="0" applyNumberFormat="1" applyBorder="1" applyAlignment="1">
      <alignment horizontal="right"/>
    </xf>
    <xf numFmtId="38" fontId="0" fillId="0" borderId="16" xfId="49" applyFont="1" applyBorder="1" applyAlignment="1">
      <alignment horizontal="center" vertical="center" wrapText="1"/>
    </xf>
    <xf numFmtId="0" fontId="0" fillId="0" borderId="16" xfId="0" applyFill="1" applyBorder="1" applyAlignment="1">
      <alignment horizontal="distributed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/>
    </xf>
    <xf numFmtId="185" fontId="0" fillId="0" borderId="0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38" fontId="0" fillId="0" borderId="22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23" xfId="49" applyFont="1" applyBorder="1" applyAlignment="1">
      <alignment/>
    </xf>
    <xf numFmtId="195" fontId="0" fillId="0" borderId="11" xfId="0" applyNumberFormat="1" applyBorder="1" applyAlignment="1">
      <alignment horizontal="right"/>
    </xf>
    <xf numFmtId="192" fontId="0" fillId="0" borderId="10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185" fontId="0" fillId="0" borderId="10" xfId="49" applyNumberFormat="1" applyFont="1" applyBorder="1" applyAlignment="1">
      <alignment horizontal="right"/>
    </xf>
    <xf numFmtId="38" fontId="0" fillId="0" borderId="16" xfId="49" applyNumberFormat="1" applyFont="1" applyFill="1" applyBorder="1" applyAlignment="1">
      <alignment horizontal="right"/>
    </xf>
    <xf numFmtId="38" fontId="0" fillId="0" borderId="17" xfId="49" applyNumberFormat="1" applyFont="1" applyFill="1" applyBorder="1" applyAlignment="1">
      <alignment horizontal="right"/>
    </xf>
    <xf numFmtId="38" fontId="0" fillId="0" borderId="12" xfId="4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92" fontId="0" fillId="0" borderId="15" xfId="0" applyNumberFormat="1" applyBorder="1" applyAlignment="1">
      <alignment horizontal="right"/>
    </xf>
    <xf numFmtId="192" fontId="0" fillId="0" borderId="20" xfId="0" applyNumberFormat="1" applyBorder="1" applyAlignment="1">
      <alignment horizontal="right"/>
    </xf>
    <xf numFmtId="192" fontId="0" fillId="0" borderId="21" xfId="0" applyNumberFormat="1" applyBorder="1" applyAlignment="1">
      <alignment horizontal="right"/>
    </xf>
    <xf numFmtId="185" fontId="0" fillId="0" borderId="22" xfId="49" applyNumberFormat="1" applyFont="1" applyFill="1" applyBorder="1" applyAlignment="1">
      <alignment horizontal="right"/>
    </xf>
    <xf numFmtId="185" fontId="0" fillId="0" borderId="11" xfId="49" applyNumberFormat="1" applyFont="1" applyFill="1" applyBorder="1" applyAlignment="1">
      <alignment horizontal="right"/>
    </xf>
    <xf numFmtId="185" fontId="0" fillId="0" borderId="23" xfId="49" applyNumberFormat="1" applyFont="1" applyFill="1" applyBorder="1" applyAlignment="1">
      <alignment horizontal="right"/>
    </xf>
    <xf numFmtId="185" fontId="0" fillId="0" borderId="24" xfId="49" applyNumberFormat="1" applyFont="1" applyFill="1" applyBorder="1" applyAlignment="1">
      <alignment horizontal="right"/>
    </xf>
    <xf numFmtId="38" fontId="4" fillId="0" borderId="0" xfId="49" applyFont="1" applyBorder="1" applyAlignment="1">
      <alignment/>
    </xf>
    <xf numFmtId="0" fontId="0" fillId="0" borderId="0" xfId="0" applyFill="1" applyBorder="1" applyAlignment="1">
      <alignment/>
    </xf>
    <xf numFmtId="185" fontId="0" fillId="0" borderId="20" xfId="49" applyNumberFormat="1" applyFont="1" applyFill="1" applyBorder="1" applyAlignment="1">
      <alignment horizontal="right"/>
    </xf>
    <xf numFmtId="38" fontId="0" fillId="0" borderId="0" xfId="49" applyFont="1" applyAlignment="1">
      <alignment horizontal="right"/>
    </xf>
    <xf numFmtId="38" fontId="0" fillId="0" borderId="22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185" fontId="0" fillId="0" borderId="15" xfId="49" applyNumberFormat="1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8" xfId="49" applyFont="1" applyBorder="1" applyAlignment="1">
      <alignment horizontal="right"/>
    </xf>
    <xf numFmtId="38" fontId="0" fillId="0" borderId="23" xfId="49" applyFont="1" applyBorder="1" applyAlignment="1">
      <alignment horizontal="right"/>
    </xf>
    <xf numFmtId="195" fontId="0" fillId="0" borderId="24" xfId="0" applyNumberFormat="1" applyBorder="1" applyAlignment="1">
      <alignment horizontal="right"/>
    </xf>
    <xf numFmtId="195" fontId="0" fillId="0" borderId="23" xfId="0" applyNumberFormat="1" applyBorder="1" applyAlignment="1">
      <alignment horizontal="right"/>
    </xf>
    <xf numFmtId="192" fontId="0" fillId="0" borderId="13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85" fontId="0" fillId="0" borderId="20" xfId="49" applyNumberFormat="1" applyFont="1" applyBorder="1" applyAlignment="1">
      <alignment horizontal="right"/>
    </xf>
    <xf numFmtId="185" fontId="0" fillId="0" borderId="21" xfId="49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185" fontId="0" fillId="0" borderId="14" xfId="49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190" fontId="0" fillId="0" borderId="0" xfId="49" applyNumberFormat="1" applyFont="1" applyBorder="1" applyAlignment="1">
      <alignment horizontal="right"/>
    </xf>
    <xf numFmtId="190" fontId="0" fillId="0" borderId="18" xfId="49" applyNumberFormat="1" applyFont="1" applyBorder="1" applyAlignment="1">
      <alignment horizontal="right"/>
    </xf>
    <xf numFmtId="0" fontId="0" fillId="0" borderId="12" xfId="0" applyBorder="1" applyAlignment="1">
      <alignment vertical="center"/>
    </xf>
    <xf numFmtId="185" fontId="0" fillId="0" borderId="16" xfId="49" applyNumberFormat="1" applyFont="1" applyBorder="1" applyAlignment="1">
      <alignment horizontal="center" vertical="center"/>
    </xf>
    <xf numFmtId="185" fontId="0" fillId="0" borderId="16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distributed" vertical="center"/>
    </xf>
    <xf numFmtId="185" fontId="0" fillId="0" borderId="12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38" fontId="4" fillId="0" borderId="0" xfId="49" applyFont="1" applyAlignment="1">
      <alignment horizontal="right"/>
    </xf>
    <xf numFmtId="38" fontId="4" fillId="0" borderId="0" xfId="0" applyNumberFormat="1" applyFont="1" applyAlignment="1">
      <alignment/>
    </xf>
    <xf numFmtId="38" fontId="0" fillId="0" borderId="10" xfId="49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38" fontId="0" fillId="0" borderId="20" xfId="49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38" fontId="0" fillId="0" borderId="14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7" fillId="0" borderId="13" xfId="49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38" fontId="7" fillId="0" borderId="10" xfId="49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38" fontId="0" fillId="0" borderId="16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38" fontId="0" fillId="0" borderId="19" xfId="49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horizontal="distributed"/>
    </xf>
    <xf numFmtId="38" fontId="0" fillId="0" borderId="19" xfId="49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distributed" vertical="center" wrapText="1"/>
    </xf>
    <xf numFmtId="38" fontId="0" fillId="0" borderId="16" xfId="49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Border="1" applyAlignment="1">
      <alignment/>
    </xf>
    <xf numFmtId="38" fontId="0" fillId="0" borderId="16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3" xfId="49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 wrapText="1"/>
    </xf>
    <xf numFmtId="38" fontId="0" fillId="0" borderId="21" xfId="49" applyFont="1" applyBorder="1" applyAlignment="1">
      <alignment horizontal="center" vertical="center" wrapText="1"/>
    </xf>
    <xf numFmtId="38" fontId="0" fillId="0" borderId="24" xfId="49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22" xfId="0" applyBorder="1" applyAlignment="1">
      <alignment horizontal="right" vertical="top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7" fillId="0" borderId="13" xfId="49" applyFont="1" applyBorder="1" applyAlignment="1">
      <alignment horizontal="right" vertical="top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3" xfId="49" applyNumberFormat="1" applyFont="1" applyBorder="1" applyAlignment="1">
      <alignment horizontal="right" vertical="top" wrapText="1"/>
    </xf>
    <xf numFmtId="0" fontId="0" fillId="0" borderId="22" xfId="0" applyNumberFormat="1" applyBorder="1" applyAlignment="1">
      <alignment horizontal="right" vertical="top"/>
    </xf>
    <xf numFmtId="0" fontId="0" fillId="0" borderId="10" xfId="0" applyNumberFormat="1" applyBorder="1" applyAlignment="1">
      <alignment horizontal="right" vertical="top"/>
    </xf>
    <xf numFmtId="0" fontId="0" fillId="0" borderId="11" xfId="0" applyNumberFormat="1" applyBorder="1" applyAlignment="1">
      <alignment horizontal="right" vertical="top"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7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7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185" fontId="0" fillId="0" borderId="16" xfId="49" applyNumberFormat="1" applyFont="1" applyBorder="1" applyAlignment="1">
      <alignment horizontal="distributed" vertical="center" wrapText="1"/>
    </xf>
    <xf numFmtId="185" fontId="0" fillId="0" borderId="16" xfId="49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4" fillId="0" borderId="13" xfId="49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center" vertical="center" textRotation="255" wrapText="1"/>
    </xf>
    <xf numFmtId="0" fontId="0" fillId="0" borderId="17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185" fontId="0" fillId="0" borderId="16" xfId="49" applyNumberFormat="1" applyFont="1" applyBorder="1" applyAlignment="1">
      <alignment horizontal="center" vertical="center" wrapText="1"/>
    </xf>
    <xf numFmtId="38" fontId="0" fillId="0" borderId="16" xfId="49" applyNumberFormat="1" applyFont="1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38" fontId="0" fillId="0" borderId="16" xfId="49" applyNumberFormat="1" applyFont="1" applyBorder="1" applyAlignment="1">
      <alignment horizontal="distributed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6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38" fontId="7" fillId="0" borderId="15" xfId="49" applyFont="1" applyBorder="1" applyAlignment="1">
      <alignment horizontal="right" vertical="top" wrapText="1"/>
    </xf>
    <xf numFmtId="0" fontId="7" fillId="0" borderId="0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57200"/>
          <a:ext cx="8667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209550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80975" y="447675"/>
          <a:ext cx="876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6672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171450" y="447675"/>
          <a:ext cx="8858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914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71450" y="447675"/>
          <a:ext cx="885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PageLayoutView="0" workbookViewId="0" topLeftCell="A52">
      <selection activeCell="D72" sqref="D72:D73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7.28125" style="0" customWidth="1"/>
    <col min="5" max="5" width="6.7109375" style="0" customWidth="1"/>
    <col min="6" max="6" width="6.28125" style="0" customWidth="1"/>
    <col min="7" max="7" width="8.28125" style="0" customWidth="1"/>
    <col min="8" max="8" width="8.140625" style="0" customWidth="1"/>
    <col min="9" max="9" width="8.57421875" style="0" customWidth="1"/>
    <col min="10" max="11" width="7.57421875" style="0" customWidth="1"/>
    <col min="12" max="12" width="8.7109375" style="1" customWidth="1"/>
    <col min="14" max="14" width="8.7109375" style="0" customWidth="1"/>
    <col min="15" max="15" width="7.8515625" style="0" customWidth="1"/>
    <col min="16" max="16" width="8.140625" style="0" customWidth="1"/>
    <col min="17" max="18" width="8.00390625" style="0" customWidth="1"/>
    <col min="19" max="19" width="6.7109375" style="0" customWidth="1"/>
  </cols>
  <sheetData>
    <row r="1" spans="2:4" ht="18">
      <c r="B1" s="3" t="s">
        <v>381</v>
      </c>
      <c r="D1" s="3" t="s">
        <v>343</v>
      </c>
    </row>
    <row r="2" spans="3:18" s="2" customFormat="1" ht="17.25">
      <c r="C2" s="4"/>
      <c r="R2" s="14" t="s">
        <v>99</v>
      </c>
    </row>
    <row r="3" spans="2:18" s="2" customFormat="1" ht="16.5" customHeight="1">
      <c r="B3" s="209" t="s">
        <v>82</v>
      </c>
      <c r="C3" s="210"/>
      <c r="D3" s="220" t="s">
        <v>86</v>
      </c>
      <c r="E3" s="229" t="s">
        <v>87</v>
      </c>
      <c r="F3" s="229" t="s">
        <v>88</v>
      </c>
      <c r="G3" s="220" t="s">
        <v>98</v>
      </c>
      <c r="H3" s="217" t="s">
        <v>292</v>
      </c>
      <c r="I3" s="220" t="s">
        <v>242</v>
      </c>
      <c r="J3" s="223" t="s">
        <v>89</v>
      </c>
      <c r="K3" s="224"/>
      <c r="L3" s="224"/>
      <c r="M3" s="224"/>
      <c r="N3" s="224"/>
      <c r="O3" s="224"/>
      <c r="P3" s="225"/>
      <c r="Q3" s="232" t="s">
        <v>344</v>
      </c>
      <c r="R3" s="235" t="s">
        <v>363</v>
      </c>
    </row>
    <row r="4" spans="2:18" s="5" customFormat="1" ht="12" customHeight="1">
      <c r="B4" s="211"/>
      <c r="C4" s="212"/>
      <c r="D4" s="228"/>
      <c r="E4" s="230"/>
      <c r="F4" s="230"/>
      <c r="G4" s="231"/>
      <c r="H4" s="218"/>
      <c r="I4" s="221"/>
      <c r="J4" s="226" t="s">
        <v>90</v>
      </c>
      <c r="K4" s="217" t="s">
        <v>355</v>
      </c>
      <c r="L4" s="240" t="s">
        <v>300</v>
      </c>
      <c r="M4" s="243"/>
      <c r="N4" s="243"/>
      <c r="O4" s="243"/>
      <c r="P4" s="244"/>
      <c r="Q4" s="233"/>
      <c r="R4" s="236"/>
    </row>
    <row r="5" spans="2:18" s="5" customFormat="1" ht="38.25" customHeight="1">
      <c r="B5" s="213" t="s">
        <v>345</v>
      </c>
      <c r="C5" s="214"/>
      <c r="D5" s="228"/>
      <c r="E5" s="222"/>
      <c r="F5" s="222"/>
      <c r="G5" s="222"/>
      <c r="H5" s="219"/>
      <c r="I5" s="222"/>
      <c r="J5" s="237"/>
      <c r="K5" s="218"/>
      <c r="L5" s="241"/>
      <c r="M5" s="226" t="s">
        <v>330</v>
      </c>
      <c r="N5" s="217" t="s">
        <v>91</v>
      </c>
      <c r="O5" s="226" t="s">
        <v>81</v>
      </c>
      <c r="P5" s="226" t="s">
        <v>249</v>
      </c>
      <c r="Q5" s="234"/>
      <c r="R5" s="234"/>
    </row>
    <row r="6" spans="2:18" s="5" customFormat="1" ht="17.25" customHeight="1">
      <c r="B6" s="215"/>
      <c r="C6" s="216"/>
      <c r="D6" s="228"/>
      <c r="E6" s="8" t="s">
        <v>92</v>
      </c>
      <c r="F6" s="8" t="s">
        <v>93</v>
      </c>
      <c r="G6" s="8" t="s">
        <v>94</v>
      </c>
      <c r="H6" s="8" t="s">
        <v>95</v>
      </c>
      <c r="I6" s="8" t="s">
        <v>94</v>
      </c>
      <c r="J6" s="238"/>
      <c r="K6" s="239"/>
      <c r="L6" s="242"/>
      <c r="M6" s="227"/>
      <c r="N6" s="227"/>
      <c r="O6" s="227"/>
      <c r="P6" s="227"/>
      <c r="Q6" s="9" t="s">
        <v>96</v>
      </c>
      <c r="R6" s="8" t="s">
        <v>97</v>
      </c>
    </row>
    <row r="7" spans="2:20" ht="15" customHeight="1">
      <c r="B7" s="205" t="s">
        <v>2</v>
      </c>
      <c r="C7" s="206"/>
      <c r="D7" s="86">
        <v>7214</v>
      </c>
      <c r="E7" s="82">
        <v>41.607707235930135</v>
      </c>
      <c r="F7" s="82">
        <v>2.527723870252287</v>
      </c>
      <c r="G7" s="82">
        <v>609.4957376351539</v>
      </c>
      <c r="H7" s="82">
        <v>68.58550596063212</v>
      </c>
      <c r="I7" s="82">
        <v>2692.218464097588</v>
      </c>
      <c r="J7" s="82">
        <v>372.9219573052398</v>
      </c>
      <c r="K7" s="82">
        <v>2215.1358469642364</v>
      </c>
      <c r="L7" s="82">
        <v>104.160659828112</v>
      </c>
      <c r="M7" s="82">
        <v>5.630718048239534</v>
      </c>
      <c r="N7" s="82">
        <v>97.2976157471583</v>
      </c>
      <c r="O7" s="82">
        <v>0.3548655392292764</v>
      </c>
      <c r="P7" s="82">
        <v>0.8774604934848905</v>
      </c>
      <c r="Q7" s="85">
        <v>81.80440476850582</v>
      </c>
      <c r="R7" s="82">
        <v>18.072799722279633</v>
      </c>
      <c r="T7" s="82"/>
    </row>
    <row r="8" spans="1:18" ht="15" customHeight="1">
      <c r="A8" s="5"/>
      <c r="B8" s="203" t="s">
        <v>3</v>
      </c>
      <c r="C8" s="204"/>
      <c r="D8" s="87">
        <v>6551</v>
      </c>
      <c r="E8" s="83">
        <v>41.549687070676235</v>
      </c>
      <c r="F8" s="83">
        <v>2.5147305754846587</v>
      </c>
      <c r="G8" s="83">
        <v>608.8676967027934</v>
      </c>
      <c r="H8" s="83">
        <v>67.85343306365453</v>
      </c>
      <c r="I8" s="83">
        <v>2770.260265608304</v>
      </c>
      <c r="J8" s="83">
        <v>380.4912227140895</v>
      </c>
      <c r="K8" s="83">
        <v>2279.8339184857273</v>
      </c>
      <c r="L8" s="83">
        <v>109.93512440848725</v>
      </c>
      <c r="M8" s="83">
        <v>6.093726148679591</v>
      </c>
      <c r="N8" s="83">
        <v>102.56067775912075</v>
      </c>
      <c r="O8" s="83">
        <v>0.3907800335826591</v>
      </c>
      <c r="P8" s="83">
        <v>0.8899404671042589</v>
      </c>
      <c r="Q8" s="82">
        <v>83.73927339337521</v>
      </c>
      <c r="R8" s="83">
        <v>18.407903447485598</v>
      </c>
    </row>
    <row r="9" spans="1:18" ht="15" customHeight="1">
      <c r="A9" s="5"/>
      <c r="B9" s="6"/>
      <c r="C9" s="7" t="s">
        <v>83</v>
      </c>
      <c r="D9" s="86">
        <v>4963</v>
      </c>
      <c r="E9" s="82">
        <v>41.355027201289545</v>
      </c>
      <c r="F9" s="82">
        <v>2.487406810396937</v>
      </c>
      <c r="G9" s="82">
        <v>629.9421301229095</v>
      </c>
      <c r="H9" s="82">
        <v>66.09021156558542</v>
      </c>
      <c r="I9" s="82">
        <v>2975.9296796292565</v>
      </c>
      <c r="J9" s="82">
        <v>409.4021761031634</v>
      </c>
      <c r="K9" s="82">
        <v>2444.836389280677</v>
      </c>
      <c r="L9" s="82">
        <v>121.69111424541607</v>
      </c>
      <c r="M9" s="82">
        <v>6.542413862583115</v>
      </c>
      <c r="N9" s="82">
        <v>113.45819061051783</v>
      </c>
      <c r="O9" s="82">
        <v>0.5158170461414467</v>
      </c>
      <c r="P9" s="82">
        <v>1.1746927261736853</v>
      </c>
      <c r="Q9" s="82">
        <v>89.28860487608328</v>
      </c>
      <c r="R9" s="82">
        <v>18.994048100988188</v>
      </c>
    </row>
    <row r="10" spans="1:18" ht="15" customHeight="1">
      <c r="A10" s="5"/>
      <c r="B10" s="6"/>
      <c r="C10" s="7" t="s">
        <v>84</v>
      </c>
      <c r="D10" s="86">
        <v>1159</v>
      </c>
      <c r="E10" s="82">
        <v>42.29594477998275</v>
      </c>
      <c r="F10" s="82">
        <v>2.6272648835202763</v>
      </c>
      <c r="G10" s="82">
        <v>551.9374407247627</v>
      </c>
      <c r="H10" s="82">
        <v>72.07578947368422</v>
      </c>
      <c r="I10" s="82">
        <v>2270.6358930112165</v>
      </c>
      <c r="J10" s="82">
        <v>322.85332182916306</v>
      </c>
      <c r="K10" s="82">
        <v>1863.7851596203625</v>
      </c>
      <c r="L10" s="82">
        <v>83.99741156169111</v>
      </c>
      <c r="M10" s="82">
        <v>6.4279551337359795</v>
      </c>
      <c r="N10" s="82">
        <v>77.56945642795513</v>
      </c>
      <c r="O10" s="82">
        <v>0</v>
      </c>
      <c r="P10" s="82">
        <v>0</v>
      </c>
      <c r="Q10" s="82">
        <v>69.63249094046593</v>
      </c>
      <c r="R10" s="82">
        <v>17.09466315562848</v>
      </c>
    </row>
    <row r="11" spans="2:18" ht="15" customHeight="1">
      <c r="B11" s="6"/>
      <c r="C11" s="7" t="s">
        <v>85</v>
      </c>
      <c r="D11" s="86">
        <v>429</v>
      </c>
      <c r="E11" s="82">
        <v>41.785547785547784</v>
      </c>
      <c r="F11" s="82">
        <v>2.526806526806527</v>
      </c>
      <c r="G11" s="82">
        <v>518.8671223776224</v>
      </c>
      <c r="H11" s="82">
        <v>76.84447552447553</v>
      </c>
      <c r="I11" s="82">
        <v>1740.7202797202797</v>
      </c>
      <c r="J11" s="82">
        <v>201.74358974358975</v>
      </c>
      <c r="K11" s="82">
        <v>1494.969696969697</v>
      </c>
      <c r="L11" s="82">
        <v>44.00699300699301</v>
      </c>
      <c r="M11" s="82">
        <v>0</v>
      </c>
      <c r="N11" s="82">
        <v>44.00699300699301</v>
      </c>
      <c r="O11" s="82">
        <v>0</v>
      </c>
      <c r="P11" s="82">
        <v>0</v>
      </c>
      <c r="Q11" s="82">
        <v>57.651694638694686</v>
      </c>
      <c r="R11" s="82">
        <v>15.174825552215058</v>
      </c>
    </row>
    <row r="12" spans="2:18" ht="15" customHeight="1">
      <c r="B12" s="207" t="s">
        <v>4</v>
      </c>
      <c r="C12" s="208"/>
      <c r="D12" s="86">
        <v>663</v>
      </c>
      <c r="E12" s="82">
        <v>42.18099547511312</v>
      </c>
      <c r="F12" s="82">
        <v>2.6561085972850678</v>
      </c>
      <c r="G12" s="82">
        <v>615.7013125188537</v>
      </c>
      <c r="H12" s="82">
        <v>75.81900452488698</v>
      </c>
      <c r="I12" s="82">
        <v>1921.0995475113123</v>
      </c>
      <c r="J12" s="82">
        <v>298.131221719457</v>
      </c>
      <c r="K12" s="82">
        <v>1575.8642533936652</v>
      </c>
      <c r="L12" s="82">
        <v>47.10407239819005</v>
      </c>
      <c r="M12" s="82">
        <v>1.0558069381598794</v>
      </c>
      <c r="N12" s="82">
        <v>45.294117647058826</v>
      </c>
      <c r="O12" s="82">
        <v>0</v>
      </c>
      <c r="P12" s="82">
        <v>0.7541478129713424</v>
      </c>
      <c r="Q12" s="85">
        <v>62.68626847662139</v>
      </c>
      <c r="R12" s="82">
        <v>14.76169187337413</v>
      </c>
    </row>
    <row r="13" spans="2:18" ht="15" customHeight="1">
      <c r="B13" s="203" t="s">
        <v>333</v>
      </c>
      <c r="C13" s="204"/>
      <c r="D13" s="87">
        <v>74</v>
      </c>
      <c r="E13" s="83">
        <v>43.24324324324324</v>
      </c>
      <c r="F13" s="83">
        <v>2.7162162162162162</v>
      </c>
      <c r="G13" s="83">
        <v>596.9409837837837</v>
      </c>
      <c r="H13" s="83">
        <v>78.39013513513514</v>
      </c>
      <c r="I13" s="83">
        <v>1752.0135135135135</v>
      </c>
      <c r="J13" s="83">
        <v>243.72972972972974</v>
      </c>
      <c r="K13" s="83">
        <v>1464.472972972973</v>
      </c>
      <c r="L13" s="83">
        <v>43.810810810810814</v>
      </c>
      <c r="M13" s="83">
        <v>0</v>
      </c>
      <c r="N13" s="83">
        <v>43.810810810810814</v>
      </c>
      <c r="O13" s="83">
        <v>0</v>
      </c>
      <c r="P13" s="83">
        <v>0</v>
      </c>
      <c r="Q13" s="82">
        <v>58.50375675675676</v>
      </c>
      <c r="R13" s="83">
        <v>13.229438854713075</v>
      </c>
    </row>
    <row r="14" spans="2:18" ht="15" customHeight="1">
      <c r="B14" s="203" t="s">
        <v>334</v>
      </c>
      <c r="C14" s="204"/>
      <c r="D14" s="88">
        <v>78</v>
      </c>
      <c r="E14" s="84">
        <v>40.97435897435897</v>
      </c>
      <c r="F14" s="84">
        <v>2.6923076923076925</v>
      </c>
      <c r="G14" s="84">
        <v>611.498841025641</v>
      </c>
      <c r="H14" s="84">
        <v>73.65730769230771</v>
      </c>
      <c r="I14" s="84">
        <v>2154.397435897436</v>
      </c>
      <c r="J14" s="84">
        <v>358.6794871794872</v>
      </c>
      <c r="K14" s="84">
        <v>1760.551282051282</v>
      </c>
      <c r="L14" s="84">
        <v>35.166666666666664</v>
      </c>
      <c r="M14" s="84">
        <v>8.974358974358974</v>
      </c>
      <c r="N14" s="84">
        <v>26.192307692307693</v>
      </c>
      <c r="O14" s="84">
        <v>0</v>
      </c>
      <c r="P14" s="84">
        <v>0</v>
      </c>
      <c r="Q14" s="82">
        <v>66.63476923076921</v>
      </c>
      <c r="R14" s="84">
        <v>15.46381404322613</v>
      </c>
    </row>
    <row r="15" spans="2:18" ht="15" customHeight="1">
      <c r="B15" s="203" t="s">
        <v>335</v>
      </c>
      <c r="C15" s="204"/>
      <c r="D15" s="88">
        <v>42</v>
      </c>
      <c r="E15" s="84">
        <v>43.833333333333336</v>
      </c>
      <c r="F15" s="84">
        <v>2.4523809523809526</v>
      </c>
      <c r="G15" s="84">
        <v>681.4743071428571</v>
      </c>
      <c r="H15" s="84">
        <v>70.14261904761904</v>
      </c>
      <c r="I15" s="84">
        <v>1838.1904761904761</v>
      </c>
      <c r="J15" s="84">
        <v>240.54761904761904</v>
      </c>
      <c r="K15" s="84">
        <v>1529.047619047619</v>
      </c>
      <c r="L15" s="84">
        <v>68.5952380952381</v>
      </c>
      <c r="M15" s="84">
        <v>0</v>
      </c>
      <c r="N15" s="84">
        <v>56.69047619047619</v>
      </c>
      <c r="O15" s="84">
        <v>0</v>
      </c>
      <c r="P15" s="84">
        <v>11.904761904761905</v>
      </c>
      <c r="Q15" s="82">
        <v>64.09192857142858</v>
      </c>
      <c r="R15" s="84">
        <v>14.131943909914298</v>
      </c>
    </row>
    <row r="16" spans="2:18" ht="15" customHeight="1">
      <c r="B16" s="203" t="s">
        <v>336</v>
      </c>
      <c r="C16" s="204"/>
      <c r="D16" s="88">
        <v>5047</v>
      </c>
      <c r="E16" s="84">
        <v>41.39330295224886</v>
      </c>
      <c r="F16" s="84">
        <v>2.4862294432336043</v>
      </c>
      <c r="G16" s="84">
        <v>631.6119974836537</v>
      </c>
      <c r="H16" s="84">
        <v>66.29390132752143</v>
      </c>
      <c r="I16" s="84">
        <v>2957.2995839112345</v>
      </c>
      <c r="J16" s="84">
        <v>407.5985734099465</v>
      </c>
      <c r="K16" s="84">
        <v>2429.039627501486</v>
      </c>
      <c r="L16" s="84">
        <v>120.66138299980186</v>
      </c>
      <c r="M16" s="84">
        <v>6.433524866257183</v>
      </c>
      <c r="N16" s="84">
        <v>112.56548444620567</v>
      </c>
      <c r="O16" s="84">
        <v>0.5072320190212007</v>
      </c>
      <c r="P16" s="84">
        <v>1.1551416683178126</v>
      </c>
      <c r="Q16" s="82">
        <v>88.82252090350728</v>
      </c>
      <c r="R16" s="84">
        <v>18.91367647305099</v>
      </c>
    </row>
    <row r="17" spans="2:18" ht="15" customHeight="1">
      <c r="B17" s="203" t="s">
        <v>337</v>
      </c>
      <c r="C17" s="204"/>
      <c r="D17" s="88">
        <v>384</v>
      </c>
      <c r="E17" s="84">
        <v>41.481770833333336</v>
      </c>
      <c r="F17" s="84">
        <v>2.5</v>
      </c>
      <c r="G17" s="84">
        <v>501.3946643229167</v>
      </c>
      <c r="H17" s="84">
        <v>76.77111979166666</v>
      </c>
      <c r="I17" s="84">
        <v>1737.1328125</v>
      </c>
      <c r="J17" s="84">
        <v>193.35677083333334</v>
      </c>
      <c r="K17" s="84">
        <v>1500.9114583333333</v>
      </c>
      <c r="L17" s="84">
        <v>42.864583333333336</v>
      </c>
      <c r="M17" s="84">
        <v>0</v>
      </c>
      <c r="N17" s="84">
        <v>42.864583333333336</v>
      </c>
      <c r="O17" s="84">
        <v>0</v>
      </c>
      <c r="P17" s="84">
        <v>0</v>
      </c>
      <c r="Q17" s="82">
        <v>57.37184114583337</v>
      </c>
      <c r="R17" s="84">
        <v>15.31086844098167</v>
      </c>
    </row>
    <row r="18" spans="2:18" ht="15" customHeight="1">
      <c r="B18" s="203" t="s">
        <v>338</v>
      </c>
      <c r="C18" s="204"/>
      <c r="D18" s="88">
        <v>16</v>
      </c>
      <c r="E18" s="84">
        <v>42.875</v>
      </c>
      <c r="F18" s="84">
        <v>1.9375</v>
      </c>
      <c r="G18" s="84">
        <v>493.48044375</v>
      </c>
      <c r="H18" s="84">
        <v>68.57187499999999</v>
      </c>
      <c r="I18" s="84">
        <v>1742.8125</v>
      </c>
      <c r="J18" s="84">
        <v>396.25</v>
      </c>
      <c r="K18" s="84">
        <v>1330.4375</v>
      </c>
      <c r="L18" s="84">
        <v>16.125</v>
      </c>
      <c r="M18" s="84">
        <v>0</v>
      </c>
      <c r="N18" s="84">
        <v>16.125</v>
      </c>
      <c r="O18" s="84">
        <v>0</v>
      </c>
      <c r="P18" s="84">
        <v>0</v>
      </c>
      <c r="Q18" s="82">
        <v>61.315124999999995</v>
      </c>
      <c r="R18" s="84">
        <v>15.427134368485788</v>
      </c>
    </row>
    <row r="19" spans="2:18" ht="15" customHeight="1">
      <c r="B19" s="203" t="s">
        <v>339</v>
      </c>
      <c r="C19" s="204"/>
      <c r="D19" s="88">
        <v>1159</v>
      </c>
      <c r="E19" s="84">
        <v>42.29594477998275</v>
      </c>
      <c r="F19" s="84">
        <v>2.6272648835202763</v>
      </c>
      <c r="G19" s="84">
        <v>551.9374407247627</v>
      </c>
      <c r="H19" s="84">
        <v>72.07578947368422</v>
      </c>
      <c r="I19" s="84">
        <v>2270.6358930112165</v>
      </c>
      <c r="J19" s="84">
        <v>322.85332182916306</v>
      </c>
      <c r="K19" s="84">
        <v>1863.7851596203625</v>
      </c>
      <c r="L19" s="84">
        <v>83.99741156169111</v>
      </c>
      <c r="M19" s="84">
        <v>6.4279551337359795</v>
      </c>
      <c r="N19" s="84">
        <v>77.56945642795513</v>
      </c>
      <c r="O19" s="84">
        <v>0</v>
      </c>
      <c r="P19" s="84">
        <v>0</v>
      </c>
      <c r="Q19" s="82">
        <v>69.63249094046593</v>
      </c>
      <c r="R19" s="84">
        <v>17.09466315562848</v>
      </c>
    </row>
    <row r="20" spans="2:18" ht="15" customHeight="1">
      <c r="B20" s="203" t="s">
        <v>340</v>
      </c>
      <c r="C20" s="204"/>
      <c r="D20" s="88">
        <v>89</v>
      </c>
      <c r="E20" s="84">
        <v>40.831460674157306</v>
      </c>
      <c r="F20" s="84">
        <v>2.595505617977528</v>
      </c>
      <c r="G20" s="84">
        <v>599.7818730337078</v>
      </c>
      <c r="H20" s="84">
        <v>76.79696629213483</v>
      </c>
      <c r="I20" s="84">
        <v>2052.550561797753</v>
      </c>
      <c r="J20" s="84">
        <v>377.6629213483146</v>
      </c>
      <c r="K20" s="84">
        <v>1656.752808988764</v>
      </c>
      <c r="L20" s="84">
        <v>18.134831460674157</v>
      </c>
      <c r="M20" s="84">
        <v>0</v>
      </c>
      <c r="N20" s="84">
        <v>18.134831460674157</v>
      </c>
      <c r="O20" s="84">
        <v>0</v>
      </c>
      <c r="P20" s="84">
        <v>0</v>
      </c>
      <c r="Q20" s="82">
        <v>63.28441573033709</v>
      </c>
      <c r="R20" s="84">
        <v>15.379664431880407</v>
      </c>
    </row>
    <row r="21" spans="2:18" ht="15" customHeight="1">
      <c r="B21" s="203" t="s">
        <v>341</v>
      </c>
      <c r="C21" s="204"/>
      <c r="D21" s="88">
        <v>31</v>
      </c>
      <c r="E21" s="84">
        <v>42.25806451612903</v>
      </c>
      <c r="F21" s="84">
        <v>2.5483870967741935</v>
      </c>
      <c r="G21" s="84">
        <v>575.5536967741936</v>
      </c>
      <c r="H21" s="84">
        <v>71.66129032258064</v>
      </c>
      <c r="I21" s="84">
        <v>1470.5806451612902</v>
      </c>
      <c r="J21" s="84">
        <v>256.93548387096774</v>
      </c>
      <c r="K21" s="84">
        <v>1208.4516129032259</v>
      </c>
      <c r="L21" s="84">
        <v>5.193548387096774</v>
      </c>
      <c r="M21" s="84">
        <v>0</v>
      </c>
      <c r="N21" s="84">
        <v>5.193548387096774</v>
      </c>
      <c r="O21" s="84">
        <v>0</v>
      </c>
      <c r="P21" s="84">
        <v>0</v>
      </c>
      <c r="Q21" s="82">
        <v>50.517774193548384</v>
      </c>
      <c r="R21" s="84">
        <v>12.901109361818792</v>
      </c>
    </row>
    <row r="22" spans="2:18" ht="15" customHeight="1">
      <c r="B22" s="203" t="s">
        <v>361</v>
      </c>
      <c r="C22" s="204"/>
      <c r="D22" s="88">
        <v>178</v>
      </c>
      <c r="E22" s="84">
        <v>41.5</v>
      </c>
      <c r="F22" s="84">
        <v>2.831460674157303</v>
      </c>
      <c r="G22" s="84">
        <v>640.2562421348315</v>
      </c>
      <c r="H22" s="84">
        <v>77.21646067415735</v>
      </c>
      <c r="I22" s="84">
        <v>1975.5786516853932</v>
      </c>
      <c r="J22" s="84">
        <v>332.2134831460674</v>
      </c>
      <c r="K22" s="84">
        <v>1589.7078651685392</v>
      </c>
      <c r="L22" s="84">
        <v>53.657303370786515</v>
      </c>
      <c r="M22" s="84">
        <v>0</v>
      </c>
      <c r="N22" s="84">
        <v>53.657303370786515</v>
      </c>
      <c r="O22" s="84">
        <v>0</v>
      </c>
      <c r="P22" s="84">
        <v>0</v>
      </c>
      <c r="Q22" s="82">
        <v>63.417983146067414</v>
      </c>
      <c r="R22" s="84">
        <v>14.68233484486746</v>
      </c>
    </row>
    <row r="23" spans="2:18" ht="15" customHeight="1">
      <c r="B23" s="207" t="s">
        <v>342</v>
      </c>
      <c r="C23" s="208"/>
      <c r="D23" s="89">
        <v>116</v>
      </c>
      <c r="E23" s="85">
        <v>43.46551724137931</v>
      </c>
      <c r="F23" s="85">
        <v>2.7844827586206895</v>
      </c>
      <c r="G23" s="85">
        <v>546.1115715517242</v>
      </c>
      <c r="H23" s="85">
        <v>75.7269827586207</v>
      </c>
      <c r="I23" s="85">
        <v>1851.2758620689656</v>
      </c>
      <c r="J23" s="85">
        <v>185.39655172413794</v>
      </c>
      <c r="K23" s="85">
        <v>1595.4137931034484</v>
      </c>
      <c r="L23" s="85">
        <v>70.46551724137932</v>
      </c>
      <c r="M23" s="85">
        <v>0</v>
      </c>
      <c r="N23" s="85">
        <v>70.46551724137932</v>
      </c>
      <c r="O23" s="85">
        <v>0</v>
      </c>
      <c r="P23" s="85">
        <v>0</v>
      </c>
      <c r="Q23" s="85">
        <v>64.03802586206896</v>
      </c>
      <c r="R23" s="85">
        <v>15.690104022013905</v>
      </c>
    </row>
    <row r="24" spans="2:18" ht="15" customHeight="1">
      <c r="B24" s="203" t="s">
        <v>5</v>
      </c>
      <c r="C24" s="204"/>
      <c r="D24" s="86">
        <v>74</v>
      </c>
      <c r="E24" s="82">
        <v>43.24324324324324</v>
      </c>
      <c r="F24" s="82">
        <v>2.7162162162162162</v>
      </c>
      <c r="G24" s="82">
        <v>596.9409837837837</v>
      </c>
      <c r="H24" s="82">
        <v>78.39013513513514</v>
      </c>
      <c r="I24" s="82">
        <v>1752.0135135135135</v>
      </c>
      <c r="J24" s="82">
        <v>243.72972972972974</v>
      </c>
      <c r="K24" s="82">
        <v>1464.472972972973</v>
      </c>
      <c r="L24" s="82">
        <v>43.810810810810814</v>
      </c>
      <c r="M24" s="82">
        <v>0</v>
      </c>
      <c r="N24" s="82">
        <v>43.810810810810814</v>
      </c>
      <c r="O24" s="82">
        <v>0</v>
      </c>
      <c r="P24" s="82">
        <v>0</v>
      </c>
      <c r="Q24" s="82">
        <v>58.50375675675676</v>
      </c>
      <c r="R24" s="82">
        <v>13.229438854713075</v>
      </c>
    </row>
    <row r="25" spans="2:18" ht="15" customHeight="1">
      <c r="B25" s="203" t="s">
        <v>6</v>
      </c>
      <c r="C25" s="204"/>
      <c r="D25" s="86">
        <v>2</v>
      </c>
      <c r="E25" s="82">
        <v>38.5</v>
      </c>
      <c r="F25" s="82">
        <v>3</v>
      </c>
      <c r="G25" s="82">
        <v>839.71</v>
      </c>
      <c r="H25" s="82">
        <v>79.00999999999999</v>
      </c>
      <c r="I25" s="82">
        <v>2680</v>
      </c>
      <c r="J25" s="82">
        <v>790</v>
      </c>
      <c r="K25" s="82">
        <v>1890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69.94200000000001</v>
      </c>
      <c r="R25" s="82">
        <v>9.848765963547027</v>
      </c>
    </row>
    <row r="26" spans="2:18" ht="15" customHeight="1">
      <c r="B26" s="203" t="s">
        <v>7</v>
      </c>
      <c r="C26" s="204"/>
      <c r="D26" s="86">
        <v>6</v>
      </c>
      <c r="E26" s="82">
        <v>41.5</v>
      </c>
      <c r="F26" s="82">
        <v>3</v>
      </c>
      <c r="G26" s="82">
        <v>594.1284666666667</v>
      </c>
      <c r="H26" s="82">
        <v>74.59</v>
      </c>
      <c r="I26" s="82">
        <v>2003.3333333333333</v>
      </c>
      <c r="J26" s="82">
        <v>318.3333333333333</v>
      </c>
      <c r="K26" s="82">
        <v>1616.8333333333333</v>
      </c>
      <c r="L26" s="82">
        <v>68.16666666666667</v>
      </c>
      <c r="M26" s="82">
        <v>0</v>
      </c>
      <c r="N26" s="82">
        <v>68.16666666666667</v>
      </c>
      <c r="O26" s="82">
        <v>0</v>
      </c>
      <c r="P26" s="82">
        <v>0</v>
      </c>
      <c r="Q26" s="82">
        <v>63.223833333333324</v>
      </c>
      <c r="R26" s="82">
        <v>15.463928875153252</v>
      </c>
    </row>
    <row r="27" spans="2:18" ht="15" customHeight="1">
      <c r="B27" s="203" t="s">
        <v>8</v>
      </c>
      <c r="C27" s="204"/>
      <c r="D27" s="86">
        <v>57</v>
      </c>
      <c r="E27" s="82">
        <v>40.64912280701754</v>
      </c>
      <c r="F27" s="82">
        <v>2.736842105263158</v>
      </c>
      <c r="G27" s="82">
        <v>600.5230894736842</v>
      </c>
      <c r="H27" s="82">
        <v>72.11000000000003</v>
      </c>
      <c r="I27" s="82">
        <v>2170.2280701754385</v>
      </c>
      <c r="J27" s="82">
        <v>342.7543859649123</v>
      </c>
      <c r="K27" s="82">
        <v>1786.5263157894738</v>
      </c>
      <c r="L27" s="82">
        <v>40.94736842105263</v>
      </c>
      <c r="M27" s="82">
        <v>12.280701754385966</v>
      </c>
      <c r="N27" s="82">
        <v>28.666666666666668</v>
      </c>
      <c r="O27" s="82">
        <v>0</v>
      </c>
      <c r="P27" s="82">
        <v>0</v>
      </c>
      <c r="Q27" s="82">
        <v>67.56438596491228</v>
      </c>
      <c r="R27" s="82">
        <v>16.1600307575407</v>
      </c>
    </row>
    <row r="28" spans="2:18" ht="15" customHeight="1">
      <c r="B28" s="203" t="s">
        <v>9</v>
      </c>
      <c r="C28" s="204"/>
      <c r="D28" s="86">
        <v>4</v>
      </c>
      <c r="E28" s="82">
        <v>42.25</v>
      </c>
      <c r="F28" s="82">
        <v>2.5</v>
      </c>
      <c r="G28" s="82">
        <v>715.628125</v>
      </c>
      <c r="H28" s="82">
        <v>80.32999999999998</v>
      </c>
      <c r="I28" s="82">
        <v>2185</v>
      </c>
      <c r="J28" s="82">
        <v>295</v>
      </c>
      <c r="K28" s="82">
        <v>1890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72.068</v>
      </c>
      <c r="R28" s="82">
        <v>13.059343376936958</v>
      </c>
    </row>
    <row r="29" spans="2:18" ht="15" customHeight="1">
      <c r="B29" s="203" t="s">
        <v>10</v>
      </c>
      <c r="C29" s="204"/>
      <c r="D29" s="86">
        <v>4</v>
      </c>
      <c r="E29" s="82">
        <v>46.75</v>
      </c>
      <c r="F29" s="82">
        <v>2.75</v>
      </c>
      <c r="G29" s="82">
        <v>509.212525</v>
      </c>
      <c r="H29" s="82">
        <v>80.24000000000001</v>
      </c>
      <c r="I29" s="82">
        <v>1830</v>
      </c>
      <c r="J29" s="82">
        <v>207.5</v>
      </c>
      <c r="K29" s="82">
        <v>1622.5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60.686499999999995</v>
      </c>
      <c r="R29" s="82">
        <v>15.113481783921467</v>
      </c>
    </row>
    <row r="30" spans="2:18" ht="15" customHeight="1">
      <c r="B30" s="203" t="s">
        <v>11</v>
      </c>
      <c r="C30" s="204"/>
      <c r="D30" s="86">
        <v>5</v>
      </c>
      <c r="E30" s="82">
        <v>39.4</v>
      </c>
      <c r="F30" s="82">
        <v>1.8</v>
      </c>
      <c r="G30" s="82">
        <v>664.70802</v>
      </c>
      <c r="H30" s="82">
        <v>77.43199999999999</v>
      </c>
      <c r="I30" s="82">
        <v>2180</v>
      </c>
      <c r="J30" s="82">
        <v>588</v>
      </c>
      <c r="K30" s="82">
        <v>1592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59.21939999999999</v>
      </c>
      <c r="R30" s="82">
        <v>11.976667274074144</v>
      </c>
    </row>
    <row r="31" spans="2:18" ht="15" customHeight="1">
      <c r="B31" s="203" t="s">
        <v>12</v>
      </c>
      <c r="C31" s="204"/>
      <c r="D31" s="86">
        <v>28</v>
      </c>
      <c r="E31" s="82">
        <v>42.642857142857146</v>
      </c>
      <c r="F31" s="82">
        <v>2.142857142857143</v>
      </c>
      <c r="G31" s="82">
        <v>927.404857142857</v>
      </c>
      <c r="H31" s="82">
        <v>81.06821428571428</v>
      </c>
      <c r="I31" s="82">
        <v>2065.535714285714</v>
      </c>
      <c r="J31" s="82">
        <v>378.85714285714283</v>
      </c>
      <c r="K31" s="82">
        <v>1612.8214285714287</v>
      </c>
      <c r="L31" s="82">
        <v>73.85714285714286</v>
      </c>
      <c r="M31" s="82">
        <v>0</v>
      </c>
      <c r="N31" s="82">
        <v>73.85714285714286</v>
      </c>
      <c r="O31" s="82">
        <v>0</v>
      </c>
      <c r="P31" s="82">
        <v>0</v>
      </c>
      <c r="Q31" s="82">
        <v>64.55571428571429</v>
      </c>
      <c r="R31" s="82">
        <v>13.7146469900637</v>
      </c>
    </row>
    <row r="32" spans="2:18" ht="15" customHeight="1">
      <c r="B32" s="203" t="s">
        <v>13</v>
      </c>
      <c r="C32" s="204"/>
      <c r="D32" s="86">
        <v>13</v>
      </c>
      <c r="E32" s="82">
        <v>44.76923076923077</v>
      </c>
      <c r="F32" s="82">
        <v>2.3076923076923075</v>
      </c>
      <c r="G32" s="82">
        <v>863.033576923077</v>
      </c>
      <c r="H32" s="82">
        <v>66.78538461538461</v>
      </c>
      <c r="I32" s="82">
        <v>1710</v>
      </c>
      <c r="J32" s="82">
        <v>206.92307692307693</v>
      </c>
      <c r="K32" s="82">
        <v>1428.7692307692307</v>
      </c>
      <c r="L32" s="82">
        <v>74.3076923076923</v>
      </c>
      <c r="M32" s="82">
        <v>0</v>
      </c>
      <c r="N32" s="82">
        <v>74.3076923076923</v>
      </c>
      <c r="O32" s="82">
        <v>0</v>
      </c>
      <c r="P32" s="82">
        <v>0</v>
      </c>
      <c r="Q32" s="82">
        <v>61.06923076923078</v>
      </c>
      <c r="R32" s="82">
        <v>12.00551789941605</v>
      </c>
    </row>
    <row r="33" spans="2:18" ht="15" customHeight="1">
      <c r="B33" s="203" t="s">
        <v>14</v>
      </c>
      <c r="C33" s="204"/>
      <c r="D33" s="86">
        <v>9</v>
      </c>
      <c r="E33" s="82">
        <v>42.666666666666664</v>
      </c>
      <c r="F33" s="82">
        <v>2</v>
      </c>
      <c r="G33" s="82">
        <v>424.5883666666667</v>
      </c>
      <c r="H33" s="82">
        <v>66.79444444444445</v>
      </c>
      <c r="I33" s="82">
        <v>1593.3333333333333</v>
      </c>
      <c r="J33" s="82">
        <v>167.55555555555554</v>
      </c>
      <c r="K33" s="82">
        <v>1399.111111111111</v>
      </c>
      <c r="L33" s="82">
        <v>26.666666666666668</v>
      </c>
      <c r="M33" s="82">
        <v>0</v>
      </c>
      <c r="N33" s="82">
        <v>26.666666666666668</v>
      </c>
      <c r="O33" s="82">
        <v>0</v>
      </c>
      <c r="P33" s="82">
        <v>0</v>
      </c>
      <c r="Q33" s="82">
        <v>59.88955555555555</v>
      </c>
      <c r="R33" s="82">
        <v>16.79436791229291</v>
      </c>
    </row>
    <row r="34" spans="2:18" ht="15" customHeight="1">
      <c r="B34" s="203" t="s">
        <v>15</v>
      </c>
      <c r="C34" s="204"/>
      <c r="D34" s="86">
        <v>631</v>
      </c>
      <c r="E34" s="82">
        <v>41.9635499207607</v>
      </c>
      <c r="F34" s="82">
        <v>2.527733755942948</v>
      </c>
      <c r="G34" s="82">
        <v>504.6002242472266</v>
      </c>
      <c r="H34" s="82">
        <v>69.71058637083989</v>
      </c>
      <c r="I34" s="82">
        <v>2039.7622820919175</v>
      </c>
      <c r="J34" s="82">
        <v>252.96988906497623</v>
      </c>
      <c r="K34" s="82">
        <v>1703.052297939778</v>
      </c>
      <c r="L34" s="82">
        <v>83.74009508716323</v>
      </c>
      <c r="M34" s="82">
        <v>5.705229793977813</v>
      </c>
      <c r="N34" s="82">
        <v>78.03486529318542</v>
      </c>
      <c r="O34" s="82">
        <v>0</v>
      </c>
      <c r="P34" s="82">
        <v>0</v>
      </c>
      <c r="Q34" s="82">
        <v>63.92590966719488</v>
      </c>
      <c r="R34" s="82">
        <v>17.01889871064901</v>
      </c>
    </row>
    <row r="35" spans="2:18" ht="15" customHeight="1">
      <c r="B35" s="203" t="s">
        <v>16</v>
      </c>
      <c r="C35" s="204"/>
      <c r="D35" s="86">
        <v>411</v>
      </c>
      <c r="E35" s="82">
        <v>41.929440389294406</v>
      </c>
      <c r="F35" s="82">
        <v>2.559610705596107</v>
      </c>
      <c r="G35" s="82">
        <v>577.5189722627738</v>
      </c>
      <c r="H35" s="82">
        <v>75.29710462287105</v>
      </c>
      <c r="I35" s="82">
        <v>2217.5766423357663</v>
      </c>
      <c r="J35" s="82">
        <v>296.9683698296837</v>
      </c>
      <c r="K35" s="82">
        <v>1830.8369829683697</v>
      </c>
      <c r="L35" s="82">
        <v>89.77128953771289</v>
      </c>
      <c r="M35" s="82">
        <v>3.40632603406326</v>
      </c>
      <c r="N35" s="82">
        <v>82.71532846715328</v>
      </c>
      <c r="O35" s="82">
        <v>3.6496350364963503</v>
      </c>
      <c r="P35" s="82">
        <v>0</v>
      </c>
      <c r="Q35" s="82">
        <v>69.38428223844278</v>
      </c>
      <c r="R35" s="82">
        <v>16.43696506112484</v>
      </c>
    </row>
    <row r="36" spans="2:18" ht="15" customHeight="1">
      <c r="B36" s="203" t="s">
        <v>17</v>
      </c>
      <c r="C36" s="204"/>
      <c r="D36" s="86">
        <v>2503</v>
      </c>
      <c r="E36" s="82">
        <v>41.19536556132641</v>
      </c>
      <c r="F36" s="82">
        <v>2.4159009188973233</v>
      </c>
      <c r="G36" s="82">
        <v>695.5963290051938</v>
      </c>
      <c r="H36" s="82">
        <v>61.97730723132236</v>
      </c>
      <c r="I36" s="82">
        <v>3528.648821414303</v>
      </c>
      <c r="J36" s="82">
        <v>495.47063523771476</v>
      </c>
      <c r="K36" s="82">
        <v>2894.0910906911704</v>
      </c>
      <c r="L36" s="82">
        <v>139.0870954854175</v>
      </c>
      <c r="M36" s="82">
        <v>8.006392329204955</v>
      </c>
      <c r="N36" s="82">
        <v>129.77826608070316</v>
      </c>
      <c r="O36" s="82">
        <v>0.42349180982820617</v>
      </c>
      <c r="P36" s="82">
        <v>0.8789452656811826</v>
      </c>
      <c r="Q36" s="82">
        <v>104.46317219336764</v>
      </c>
      <c r="R36" s="82">
        <v>20.153238549156182</v>
      </c>
    </row>
    <row r="37" spans="2:18" ht="15" customHeight="1">
      <c r="B37" s="203" t="s">
        <v>18</v>
      </c>
      <c r="C37" s="204"/>
      <c r="D37" s="86">
        <v>1418</v>
      </c>
      <c r="E37" s="82">
        <v>41.19957686882934</v>
      </c>
      <c r="F37" s="82">
        <v>2.57475317348378</v>
      </c>
      <c r="G37" s="82">
        <v>585.0226665726375</v>
      </c>
      <c r="H37" s="82">
        <v>69.07054301833561</v>
      </c>
      <c r="I37" s="82">
        <v>2636.6833568406205</v>
      </c>
      <c r="J37" s="82">
        <v>359.6770098730606</v>
      </c>
      <c r="K37" s="82">
        <v>2159.882228490832</v>
      </c>
      <c r="L37" s="82">
        <v>117.12411847672779</v>
      </c>
      <c r="M37" s="82">
        <v>5.239774330042313</v>
      </c>
      <c r="N37" s="82">
        <v>109.3244005641749</v>
      </c>
      <c r="O37" s="82">
        <v>0</v>
      </c>
      <c r="P37" s="82">
        <v>2.559943582510578</v>
      </c>
      <c r="Q37" s="82">
        <v>79.55841819464021</v>
      </c>
      <c r="R37" s="82">
        <v>18.567973843529344</v>
      </c>
    </row>
    <row r="38" spans="2:18" ht="15" customHeight="1">
      <c r="B38" s="203" t="s">
        <v>19</v>
      </c>
      <c r="C38" s="204"/>
      <c r="D38" s="86">
        <v>12</v>
      </c>
      <c r="E38" s="82">
        <v>43.5</v>
      </c>
      <c r="F38" s="82">
        <v>3</v>
      </c>
      <c r="G38" s="82">
        <v>665.8054</v>
      </c>
      <c r="H38" s="82">
        <v>72.85249999999999</v>
      </c>
      <c r="I38" s="82">
        <v>1758.6666666666667</v>
      </c>
      <c r="J38" s="82">
        <v>279.5833333333333</v>
      </c>
      <c r="K38" s="82">
        <v>1396</v>
      </c>
      <c r="L38" s="82">
        <v>83.08333333333333</v>
      </c>
      <c r="M38" s="82">
        <v>0</v>
      </c>
      <c r="N38" s="82">
        <v>83.08333333333333</v>
      </c>
      <c r="O38" s="82">
        <v>0</v>
      </c>
      <c r="P38" s="82">
        <v>0</v>
      </c>
      <c r="Q38" s="82">
        <v>62.15891666666666</v>
      </c>
      <c r="R38" s="82">
        <v>13.859441929255302</v>
      </c>
    </row>
    <row r="39" spans="2:18" ht="15" customHeight="1">
      <c r="B39" s="203" t="s">
        <v>20</v>
      </c>
      <c r="C39" s="204"/>
      <c r="D39" s="86">
        <v>6</v>
      </c>
      <c r="E39" s="82">
        <v>41.166666666666664</v>
      </c>
      <c r="F39" s="82">
        <v>2.1666666666666665</v>
      </c>
      <c r="G39" s="82">
        <v>471.977</v>
      </c>
      <c r="H39" s="82">
        <v>68.04166666666666</v>
      </c>
      <c r="I39" s="82">
        <v>1826.6666666666667</v>
      </c>
      <c r="J39" s="82">
        <v>388.3333333333333</v>
      </c>
      <c r="K39" s="82">
        <v>1421.6666666666667</v>
      </c>
      <c r="L39" s="82">
        <v>16.666666666666668</v>
      </c>
      <c r="M39" s="82">
        <v>0</v>
      </c>
      <c r="N39" s="82">
        <v>16.666666666666668</v>
      </c>
      <c r="O39" s="82">
        <v>0</v>
      </c>
      <c r="P39" s="82">
        <v>0</v>
      </c>
      <c r="Q39" s="82">
        <v>64.4645</v>
      </c>
      <c r="R39" s="82">
        <v>17.45218186545341</v>
      </c>
    </row>
    <row r="40" spans="2:18" ht="15" customHeight="1">
      <c r="B40" s="203" t="s">
        <v>21</v>
      </c>
      <c r="C40" s="204"/>
      <c r="D40" s="86">
        <v>8</v>
      </c>
      <c r="E40" s="82">
        <v>43.25</v>
      </c>
      <c r="F40" s="82">
        <v>1.375</v>
      </c>
      <c r="G40" s="82">
        <v>531.945175</v>
      </c>
      <c r="H40" s="82">
        <v>65.9375</v>
      </c>
      <c r="I40" s="82">
        <v>1710.625</v>
      </c>
      <c r="J40" s="82">
        <v>402.5</v>
      </c>
      <c r="K40" s="82">
        <v>1288.375</v>
      </c>
      <c r="L40" s="82">
        <v>19.75</v>
      </c>
      <c r="M40" s="82">
        <v>0</v>
      </c>
      <c r="N40" s="82">
        <v>19.75</v>
      </c>
      <c r="O40" s="82">
        <v>0</v>
      </c>
      <c r="P40" s="82">
        <v>0</v>
      </c>
      <c r="Q40" s="82">
        <v>62.83925000000001</v>
      </c>
      <c r="R40" s="82">
        <v>13.206856688351023</v>
      </c>
    </row>
    <row r="41" spans="2:18" ht="15" customHeight="1">
      <c r="B41" s="203" t="s">
        <v>22</v>
      </c>
      <c r="C41" s="204"/>
      <c r="D41" s="86">
        <v>2</v>
      </c>
      <c r="E41" s="82">
        <v>46.5</v>
      </c>
      <c r="F41" s="82">
        <v>3.5</v>
      </c>
      <c r="G41" s="82">
        <v>404.13185</v>
      </c>
      <c r="H41" s="82">
        <v>80.7</v>
      </c>
      <c r="I41" s="82">
        <v>1620</v>
      </c>
      <c r="J41" s="82">
        <v>395</v>
      </c>
      <c r="K41" s="82">
        <v>1225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45.7705</v>
      </c>
      <c r="R41" s="82">
        <v>18.233102598121988</v>
      </c>
    </row>
    <row r="42" spans="2:18" ht="15" customHeight="1">
      <c r="B42" s="203" t="s">
        <v>23</v>
      </c>
      <c r="C42" s="204"/>
      <c r="D42" s="86">
        <v>11</v>
      </c>
      <c r="E42" s="82">
        <v>43.27272727272727</v>
      </c>
      <c r="F42" s="82">
        <v>1.7272727272727273</v>
      </c>
      <c r="G42" s="82">
        <v>483.37991818181814</v>
      </c>
      <c r="H42" s="82">
        <v>74.86545454545454</v>
      </c>
      <c r="I42" s="82">
        <v>1673.3636363636363</v>
      </c>
      <c r="J42" s="82">
        <v>216.36363636363637</v>
      </c>
      <c r="K42" s="82">
        <v>1408.090909090909</v>
      </c>
      <c r="L42" s="82">
        <v>48.90909090909091</v>
      </c>
      <c r="M42" s="82">
        <v>0</v>
      </c>
      <c r="N42" s="82">
        <v>48.90909090909091</v>
      </c>
      <c r="O42" s="82">
        <v>0</v>
      </c>
      <c r="P42" s="82">
        <v>0</v>
      </c>
      <c r="Q42" s="82">
        <v>58.05154545454545</v>
      </c>
      <c r="R42" s="82">
        <v>15.929785272629221</v>
      </c>
    </row>
    <row r="43" spans="2:18" ht="15" customHeight="1">
      <c r="B43" s="203" t="s">
        <v>24</v>
      </c>
      <c r="C43" s="204"/>
      <c r="D43" s="86">
        <v>8</v>
      </c>
      <c r="E43" s="82">
        <v>44.125</v>
      </c>
      <c r="F43" s="82">
        <v>2.375</v>
      </c>
      <c r="G43" s="82">
        <v>698.9405375</v>
      </c>
      <c r="H43" s="82">
        <v>75.3</v>
      </c>
      <c r="I43" s="82">
        <v>2441.25</v>
      </c>
      <c r="J43" s="82">
        <v>318.75</v>
      </c>
      <c r="K43" s="82">
        <v>2037.75</v>
      </c>
      <c r="L43" s="82">
        <v>84.75</v>
      </c>
      <c r="M43" s="82">
        <v>0</v>
      </c>
      <c r="N43" s="82">
        <v>22.25</v>
      </c>
      <c r="O43" s="82">
        <v>0</v>
      </c>
      <c r="P43" s="82">
        <v>62.5</v>
      </c>
      <c r="Q43" s="82">
        <v>76.631</v>
      </c>
      <c r="R43" s="82">
        <v>15.00091214528651</v>
      </c>
    </row>
    <row r="44" spans="2:18" ht="15" customHeight="1">
      <c r="B44" s="203" t="s">
        <v>25</v>
      </c>
      <c r="C44" s="204"/>
      <c r="D44" s="86">
        <v>16</v>
      </c>
      <c r="E44" s="82">
        <v>39.625</v>
      </c>
      <c r="F44" s="82">
        <v>2.75</v>
      </c>
      <c r="G44" s="82">
        <v>378.197325</v>
      </c>
      <c r="H44" s="82">
        <v>81.845</v>
      </c>
      <c r="I44" s="82">
        <v>1218.5625</v>
      </c>
      <c r="J44" s="82">
        <v>153.875</v>
      </c>
      <c r="K44" s="82">
        <v>1052.1875</v>
      </c>
      <c r="L44" s="82">
        <v>12.5</v>
      </c>
      <c r="M44" s="82">
        <v>0</v>
      </c>
      <c r="N44" s="82">
        <v>12.5</v>
      </c>
      <c r="O44" s="82">
        <v>0</v>
      </c>
      <c r="P44" s="82">
        <v>0</v>
      </c>
      <c r="Q44" s="82">
        <v>46.835625</v>
      </c>
      <c r="R44" s="82">
        <v>17.019203913746423</v>
      </c>
    </row>
    <row r="45" spans="2:18" ht="15" customHeight="1">
      <c r="B45" s="203" t="s">
        <v>26</v>
      </c>
      <c r="C45" s="204"/>
      <c r="D45" s="86">
        <v>45</v>
      </c>
      <c r="E45" s="82">
        <v>44.37777777777778</v>
      </c>
      <c r="F45" s="82">
        <v>2.7555555555555555</v>
      </c>
      <c r="G45" s="82">
        <v>667.9654311111111</v>
      </c>
      <c r="H45" s="82">
        <v>77.47044444444444</v>
      </c>
      <c r="I45" s="82">
        <v>1771.3333333333333</v>
      </c>
      <c r="J45" s="82">
        <v>273.31111111111113</v>
      </c>
      <c r="K45" s="82">
        <v>1444.2666666666667</v>
      </c>
      <c r="L45" s="82">
        <v>53.75555555555555</v>
      </c>
      <c r="M45" s="82">
        <v>0</v>
      </c>
      <c r="N45" s="82">
        <v>53.75555555555555</v>
      </c>
      <c r="O45" s="82">
        <v>0</v>
      </c>
      <c r="P45" s="82">
        <v>0</v>
      </c>
      <c r="Q45" s="82">
        <v>60.03977777777776</v>
      </c>
      <c r="R45" s="82">
        <v>14.013926234740008</v>
      </c>
    </row>
    <row r="46" spans="2:18" ht="15" customHeight="1">
      <c r="B46" s="203" t="s">
        <v>27</v>
      </c>
      <c r="C46" s="204"/>
      <c r="D46" s="86">
        <v>350</v>
      </c>
      <c r="E46" s="82">
        <v>41.33714285714286</v>
      </c>
      <c r="F46" s="82">
        <v>2.4914285714285715</v>
      </c>
      <c r="G46" s="82">
        <v>501.0184225714286</v>
      </c>
      <c r="H46" s="82">
        <v>76.28917142857142</v>
      </c>
      <c r="I46" s="82">
        <v>1784.72</v>
      </c>
      <c r="J46" s="82">
        <v>194.40571428571428</v>
      </c>
      <c r="K46" s="82">
        <v>1545.0457142857142</v>
      </c>
      <c r="L46" s="82">
        <v>45.26857142857143</v>
      </c>
      <c r="M46" s="82">
        <v>0</v>
      </c>
      <c r="N46" s="82">
        <v>45.26857142857143</v>
      </c>
      <c r="O46" s="82">
        <v>0</v>
      </c>
      <c r="P46" s="82">
        <v>0</v>
      </c>
      <c r="Q46" s="82">
        <v>58.29297428571433</v>
      </c>
      <c r="R46" s="82">
        <v>15.427779739456112</v>
      </c>
    </row>
    <row r="47" spans="2:18" ht="15" customHeight="1">
      <c r="B47" s="203" t="s">
        <v>28</v>
      </c>
      <c r="C47" s="204"/>
      <c r="D47" s="86">
        <v>18</v>
      </c>
      <c r="E47" s="82">
        <v>45.94444444444444</v>
      </c>
      <c r="F47" s="82">
        <v>2.4444444444444446</v>
      </c>
      <c r="G47" s="82">
        <v>618.2192222222222</v>
      </c>
      <c r="H47" s="82">
        <v>81.6322222222222</v>
      </c>
      <c r="I47" s="82">
        <v>1272.7777777777778</v>
      </c>
      <c r="J47" s="82">
        <v>208.05555555555554</v>
      </c>
      <c r="K47" s="82">
        <v>1041.611111111111</v>
      </c>
      <c r="L47" s="82">
        <v>23.11111111111111</v>
      </c>
      <c r="M47" s="82">
        <v>0</v>
      </c>
      <c r="N47" s="82">
        <v>23.11111111111111</v>
      </c>
      <c r="O47" s="82">
        <v>0</v>
      </c>
      <c r="P47" s="82">
        <v>0</v>
      </c>
      <c r="Q47" s="82">
        <v>48.82644444444445</v>
      </c>
      <c r="R47" s="82">
        <v>11.519072772632372</v>
      </c>
    </row>
    <row r="48" spans="2:18" ht="15" customHeight="1">
      <c r="B48" s="203" t="s">
        <v>29</v>
      </c>
      <c r="C48" s="204"/>
      <c r="D48" s="86">
        <v>31</v>
      </c>
      <c r="E48" s="82">
        <v>40.064516129032256</v>
      </c>
      <c r="F48" s="82">
        <v>2.2903225806451615</v>
      </c>
      <c r="G48" s="82">
        <v>474.0559064516129</v>
      </c>
      <c r="H48" s="82">
        <v>73.8741935483871</v>
      </c>
      <c r="I48" s="82">
        <v>1823.8064516129032</v>
      </c>
      <c r="J48" s="82">
        <v>260.48387096774195</v>
      </c>
      <c r="K48" s="82">
        <v>1492.8709677419354</v>
      </c>
      <c r="L48" s="82">
        <v>70.45161290322581</v>
      </c>
      <c r="M48" s="82">
        <v>0</v>
      </c>
      <c r="N48" s="82">
        <v>70.45161290322581</v>
      </c>
      <c r="O48" s="82">
        <v>0</v>
      </c>
      <c r="P48" s="82">
        <v>0</v>
      </c>
      <c r="Q48" s="82">
        <v>56.77203225806451</v>
      </c>
      <c r="R48" s="82">
        <v>15.174463186259619</v>
      </c>
    </row>
    <row r="49" spans="2:18" ht="15" customHeight="1">
      <c r="B49" s="203" t="s">
        <v>30</v>
      </c>
      <c r="C49" s="204"/>
      <c r="D49" s="86">
        <v>61</v>
      </c>
      <c r="E49" s="82">
        <v>44.57377049180328</v>
      </c>
      <c r="F49" s="82">
        <v>2.360655737704918</v>
      </c>
      <c r="G49" s="82">
        <v>616.1454049180328</v>
      </c>
      <c r="H49" s="82">
        <v>65.86819672131146</v>
      </c>
      <c r="I49" s="82">
        <v>2479.7049180327867</v>
      </c>
      <c r="J49" s="82">
        <v>484.11475409836066</v>
      </c>
      <c r="K49" s="82">
        <v>1876.655737704918</v>
      </c>
      <c r="L49" s="82">
        <v>118.93442622950819</v>
      </c>
      <c r="M49" s="82">
        <v>40.98360655737705</v>
      </c>
      <c r="N49" s="82">
        <v>77.95081967213115</v>
      </c>
      <c r="O49" s="82">
        <v>0</v>
      </c>
      <c r="P49" s="82">
        <v>0</v>
      </c>
      <c r="Q49" s="82">
        <v>73.88709836065573</v>
      </c>
      <c r="R49" s="82">
        <v>16.616117274690385</v>
      </c>
    </row>
    <row r="50" spans="2:18" ht="15" customHeight="1">
      <c r="B50" s="203" t="s">
        <v>31</v>
      </c>
      <c r="C50" s="204"/>
      <c r="D50" s="86">
        <v>662</v>
      </c>
      <c r="E50" s="82">
        <v>42.30060422960725</v>
      </c>
      <c r="F50" s="82">
        <v>2.663141993957704</v>
      </c>
      <c r="G50" s="82">
        <v>574.7044990936556</v>
      </c>
      <c r="H50" s="82">
        <v>71.55419939577034</v>
      </c>
      <c r="I50" s="82">
        <v>2444.4788519637464</v>
      </c>
      <c r="J50" s="82">
        <v>351.91993957703926</v>
      </c>
      <c r="K50" s="82">
        <v>2000.9259818731118</v>
      </c>
      <c r="L50" s="82">
        <v>91.63293051359517</v>
      </c>
      <c r="M50" s="82">
        <v>5.438066465256798</v>
      </c>
      <c r="N50" s="82">
        <v>86.19486404833837</v>
      </c>
      <c r="O50" s="82">
        <v>0</v>
      </c>
      <c r="P50" s="82">
        <v>0</v>
      </c>
      <c r="Q50" s="82">
        <v>73.841160120846</v>
      </c>
      <c r="R50" s="82">
        <v>17.59758378062478</v>
      </c>
    </row>
    <row r="51" spans="2:18" ht="15" customHeight="1">
      <c r="B51" s="203" t="s">
        <v>32</v>
      </c>
      <c r="C51" s="204"/>
      <c r="D51" s="86">
        <v>361</v>
      </c>
      <c r="E51" s="82">
        <v>41.97506925207756</v>
      </c>
      <c r="F51" s="82">
        <v>2.6260387811634347</v>
      </c>
      <c r="G51" s="82">
        <v>522.3312440443214</v>
      </c>
      <c r="H51" s="82">
        <v>73.92459833795012</v>
      </c>
      <c r="I51" s="82">
        <v>2072.742382271468</v>
      </c>
      <c r="J51" s="82">
        <v>271.6204986149584</v>
      </c>
      <c r="K51" s="82">
        <v>1730.0886426592797</v>
      </c>
      <c r="L51" s="82">
        <v>71.03324099722991</v>
      </c>
      <c r="M51" s="82">
        <v>3.739612188365651</v>
      </c>
      <c r="N51" s="82">
        <v>67.29362880886427</v>
      </c>
      <c r="O51" s="82">
        <v>0</v>
      </c>
      <c r="P51" s="82">
        <v>0</v>
      </c>
      <c r="Q51" s="82">
        <v>65.48225761772856</v>
      </c>
      <c r="R51" s="82">
        <v>16.800272222002597</v>
      </c>
    </row>
    <row r="52" spans="2:18" ht="15" customHeight="1">
      <c r="B52" s="203" t="s">
        <v>33</v>
      </c>
      <c r="C52" s="204"/>
      <c r="D52" s="86">
        <v>37</v>
      </c>
      <c r="E52" s="82">
        <v>44.21621621621622</v>
      </c>
      <c r="F52" s="82">
        <v>2.675675675675676</v>
      </c>
      <c r="G52" s="82">
        <v>409.00401351351354</v>
      </c>
      <c r="H52" s="82">
        <v>71.68027027027026</v>
      </c>
      <c r="I52" s="82">
        <v>1297.3513513513512</v>
      </c>
      <c r="J52" s="82">
        <v>141</v>
      </c>
      <c r="K52" s="82">
        <v>1124.7297297297298</v>
      </c>
      <c r="L52" s="82">
        <v>31.62162162162162</v>
      </c>
      <c r="M52" s="82">
        <v>0</v>
      </c>
      <c r="N52" s="82">
        <v>31.62162162162162</v>
      </c>
      <c r="O52" s="82">
        <v>0</v>
      </c>
      <c r="P52" s="82">
        <v>0</v>
      </c>
      <c r="Q52" s="82">
        <v>43.290567567567564</v>
      </c>
      <c r="R52" s="82">
        <v>14.32759155324135</v>
      </c>
    </row>
    <row r="53" spans="2:18" ht="15" customHeight="1">
      <c r="B53" s="203" t="s">
        <v>34</v>
      </c>
      <c r="C53" s="204"/>
      <c r="D53" s="86">
        <v>7</v>
      </c>
      <c r="E53" s="82">
        <v>38.285714285714285</v>
      </c>
      <c r="F53" s="82">
        <v>2.857142857142857</v>
      </c>
      <c r="G53" s="82">
        <v>466.5407142857143</v>
      </c>
      <c r="H53" s="82">
        <v>74.27857142857144</v>
      </c>
      <c r="I53" s="82">
        <v>1337.142857142857</v>
      </c>
      <c r="J53" s="82">
        <v>48.285714285714285</v>
      </c>
      <c r="K53" s="82">
        <v>1226</v>
      </c>
      <c r="L53" s="82">
        <v>62.857142857142854</v>
      </c>
      <c r="M53" s="82">
        <v>0</v>
      </c>
      <c r="N53" s="82">
        <v>62.857142857142854</v>
      </c>
      <c r="O53" s="82">
        <v>0</v>
      </c>
      <c r="P53" s="82">
        <v>0</v>
      </c>
      <c r="Q53" s="82">
        <v>44.75957142857144</v>
      </c>
      <c r="R53" s="82">
        <v>12.014780350968342</v>
      </c>
    </row>
    <row r="54" spans="2:18" ht="15" customHeight="1">
      <c r="B54" s="203" t="s">
        <v>35</v>
      </c>
      <c r="C54" s="204"/>
      <c r="D54" s="86">
        <v>4</v>
      </c>
      <c r="E54" s="82">
        <v>45.75</v>
      </c>
      <c r="F54" s="82">
        <v>2.25</v>
      </c>
      <c r="G54" s="82">
        <v>296.829925</v>
      </c>
      <c r="H54" s="82">
        <v>77.8475</v>
      </c>
      <c r="I54" s="82">
        <v>1576.25</v>
      </c>
      <c r="J54" s="82">
        <v>278.75</v>
      </c>
      <c r="K54" s="82">
        <v>1297.5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54.47225</v>
      </c>
      <c r="R54" s="82">
        <v>22.96348844499991</v>
      </c>
    </row>
    <row r="55" spans="2:18" ht="15" customHeight="1">
      <c r="B55" s="203" t="s">
        <v>36</v>
      </c>
      <c r="C55" s="204"/>
      <c r="D55" s="86">
        <v>2</v>
      </c>
      <c r="E55" s="82">
        <v>34.5</v>
      </c>
      <c r="F55" s="82">
        <v>1.5</v>
      </c>
      <c r="G55" s="82">
        <v>321.89875</v>
      </c>
      <c r="H55" s="82">
        <v>71.235</v>
      </c>
      <c r="I55" s="82">
        <v>2129</v>
      </c>
      <c r="J55" s="82">
        <v>0</v>
      </c>
      <c r="K55" s="82">
        <v>2129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67.8435</v>
      </c>
      <c r="R55" s="82">
        <v>24.800394667776104</v>
      </c>
    </row>
    <row r="56" spans="2:18" ht="15" customHeight="1">
      <c r="B56" s="203" t="s">
        <v>37</v>
      </c>
      <c r="C56" s="204"/>
      <c r="D56" s="86">
        <v>25</v>
      </c>
      <c r="E56" s="82">
        <v>43.4</v>
      </c>
      <c r="F56" s="82">
        <v>2.76</v>
      </c>
      <c r="G56" s="82">
        <v>600.408908</v>
      </c>
      <c r="H56" s="82">
        <v>76.12519999999999</v>
      </c>
      <c r="I56" s="82">
        <v>2011.36</v>
      </c>
      <c r="J56" s="82">
        <v>467.48</v>
      </c>
      <c r="K56" s="82">
        <v>1510.04</v>
      </c>
      <c r="L56" s="82">
        <v>33.84</v>
      </c>
      <c r="M56" s="82">
        <v>0</v>
      </c>
      <c r="N56" s="82">
        <v>33.84</v>
      </c>
      <c r="O56" s="82">
        <v>0</v>
      </c>
      <c r="P56" s="82">
        <v>0</v>
      </c>
      <c r="Q56" s="82">
        <v>57.13219999999999</v>
      </c>
      <c r="R56" s="82">
        <v>12.964629077077081</v>
      </c>
    </row>
    <row r="57" spans="2:18" ht="15" customHeight="1">
      <c r="B57" s="203" t="s">
        <v>38</v>
      </c>
      <c r="C57" s="204"/>
      <c r="D57" s="86">
        <v>46</v>
      </c>
      <c r="E57" s="82">
        <v>40.391304347826086</v>
      </c>
      <c r="F57" s="82">
        <v>2.760869565217391</v>
      </c>
      <c r="G57" s="82">
        <v>699.0352260869565</v>
      </c>
      <c r="H57" s="82">
        <v>78.0408695652174</v>
      </c>
      <c r="I57" s="82">
        <v>2314.3478260869565</v>
      </c>
      <c r="J57" s="82">
        <v>408.3695652173913</v>
      </c>
      <c r="K57" s="82">
        <v>1891.4565217391305</v>
      </c>
      <c r="L57" s="82">
        <v>14.521739130434783</v>
      </c>
      <c r="M57" s="82">
        <v>0</v>
      </c>
      <c r="N57" s="82">
        <v>14.521739130434783</v>
      </c>
      <c r="O57" s="82">
        <v>0</v>
      </c>
      <c r="P57" s="82">
        <v>0</v>
      </c>
      <c r="Q57" s="82">
        <v>73.4316304347826</v>
      </c>
      <c r="R57" s="82">
        <v>16.005760334417975</v>
      </c>
    </row>
    <row r="58" spans="2:18" ht="15" customHeight="1">
      <c r="B58" s="203" t="s">
        <v>39</v>
      </c>
      <c r="C58" s="204"/>
      <c r="D58" s="86">
        <v>12</v>
      </c>
      <c r="E58" s="82">
        <v>36.583333333333336</v>
      </c>
      <c r="F58" s="82">
        <v>1.9166666666666667</v>
      </c>
      <c r="G58" s="82">
        <v>365.3022</v>
      </c>
      <c r="H58" s="82">
        <v>74.00500000000001</v>
      </c>
      <c r="I58" s="82">
        <v>1280.8333333333333</v>
      </c>
      <c r="J58" s="82">
        <v>168.75</v>
      </c>
      <c r="K58" s="82">
        <v>1103.75</v>
      </c>
      <c r="L58" s="82">
        <v>8.333333333333334</v>
      </c>
      <c r="M58" s="82">
        <v>0</v>
      </c>
      <c r="N58" s="82">
        <v>8.333333333333334</v>
      </c>
      <c r="O58" s="82">
        <v>0</v>
      </c>
      <c r="P58" s="82">
        <v>0</v>
      </c>
      <c r="Q58" s="82">
        <v>39.381416666666674</v>
      </c>
      <c r="R58" s="82">
        <v>13.912890750970936</v>
      </c>
    </row>
    <row r="59" spans="2:18" ht="15" customHeight="1">
      <c r="B59" s="203" t="s">
        <v>40</v>
      </c>
      <c r="C59" s="204"/>
      <c r="D59" s="86">
        <v>3</v>
      </c>
      <c r="E59" s="82">
        <v>49</v>
      </c>
      <c r="F59" s="82">
        <v>3.6666666666666665</v>
      </c>
      <c r="G59" s="82">
        <v>589.6512333333333</v>
      </c>
      <c r="H59" s="82">
        <v>65.33666666666667</v>
      </c>
      <c r="I59" s="82">
        <v>950</v>
      </c>
      <c r="J59" s="82">
        <v>66.66666666666667</v>
      </c>
      <c r="K59" s="82">
        <v>883.3333333333334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29.32133333333333</v>
      </c>
      <c r="R59" s="82">
        <v>8.007125801972293</v>
      </c>
    </row>
    <row r="60" spans="2:18" ht="15" customHeight="1">
      <c r="B60" s="203" t="s">
        <v>41</v>
      </c>
      <c r="C60" s="204"/>
      <c r="D60" s="86">
        <v>17</v>
      </c>
      <c r="E60" s="82">
        <v>41.76470588235294</v>
      </c>
      <c r="F60" s="82">
        <v>2.3529411764705883</v>
      </c>
      <c r="G60" s="82">
        <v>490.1191529411765</v>
      </c>
      <c r="H60" s="82">
        <v>72.31529411764707</v>
      </c>
      <c r="I60" s="82">
        <v>1397.4705882352941</v>
      </c>
      <c r="J60" s="82">
        <v>295.5882352941176</v>
      </c>
      <c r="K60" s="82">
        <v>1098.4705882352941</v>
      </c>
      <c r="L60" s="82">
        <v>3.411764705882353</v>
      </c>
      <c r="M60" s="82">
        <v>0</v>
      </c>
      <c r="N60" s="82">
        <v>3.411764705882353</v>
      </c>
      <c r="O60" s="82">
        <v>0</v>
      </c>
      <c r="P60" s="82">
        <v>0</v>
      </c>
      <c r="Q60" s="82">
        <v>42.842352941176465</v>
      </c>
      <c r="R60" s="82">
        <v>13.89216415279551</v>
      </c>
    </row>
    <row r="61" spans="2:18" ht="15" customHeight="1">
      <c r="B61" s="203" t="s">
        <v>42</v>
      </c>
      <c r="C61" s="204"/>
      <c r="D61" s="86">
        <v>7</v>
      </c>
      <c r="E61" s="82">
        <v>45</v>
      </c>
      <c r="F61" s="82">
        <v>2.5714285714285716</v>
      </c>
      <c r="G61" s="82">
        <v>688.3746</v>
      </c>
      <c r="H61" s="82">
        <v>74.79142857142858</v>
      </c>
      <c r="I61" s="82">
        <v>1558.5714285714287</v>
      </c>
      <c r="J61" s="82">
        <v>255.71428571428572</v>
      </c>
      <c r="K61" s="82">
        <v>1288.142857142857</v>
      </c>
      <c r="L61" s="82">
        <v>14.714285714285714</v>
      </c>
      <c r="M61" s="82">
        <v>0</v>
      </c>
      <c r="N61" s="82">
        <v>14.714285714285714</v>
      </c>
      <c r="O61" s="82">
        <v>0</v>
      </c>
      <c r="P61" s="82">
        <v>0</v>
      </c>
      <c r="Q61" s="82">
        <v>58.881857142857136</v>
      </c>
      <c r="R61" s="82">
        <v>11.037672024821367</v>
      </c>
    </row>
    <row r="62" spans="2:18" ht="15" customHeight="1">
      <c r="B62" s="203" t="s">
        <v>43</v>
      </c>
      <c r="C62" s="204"/>
      <c r="D62" s="86">
        <v>4</v>
      </c>
      <c r="E62" s="82">
        <v>34.5</v>
      </c>
      <c r="F62" s="82">
        <v>2.5</v>
      </c>
      <c r="G62" s="82">
        <v>730.640775</v>
      </c>
      <c r="H62" s="82">
        <v>68.1475</v>
      </c>
      <c r="I62" s="82">
        <v>2017.75</v>
      </c>
      <c r="J62" s="82">
        <v>237.5</v>
      </c>
      <c r="K62" s="82">
        <v>1780.25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84.3985</v>
      </c>
      <c r="R62" s="82">
        <v>15.620629509798125</v>
      </c>
    </row>
    <row r="63" spans="2:18" ht="15" customHeight="1">
      <c r="B63" s="203" t="s">
        <v>44</v>
      </c>
      <c r="C63" s="204"/>
      <c r="D63" s="86">
        <v>159</v>
      </c>
      <c r="E63" s="82">
        <v>41.0251572327044</v>
      </c>
      <c r="F63" s="82">
        <v>2.849056603773585</v>
      </c>
      <c r="G63" s="82">
        <v>580.9198540880503</v>
      </c>
      <c r="H63" s="82">
        <v>77.04641509433964</v>
      </c>
      <c r="I63" s="82">
        <v>1984.3584905660377</v>
      </c>
      <c r="J63" s="82">
        <v>329.9433962264151</v>
      </c>
      <c r="K63" s="82">
        <v>1599.9496855345913</v>
      </c>
      <c r="L63" s="82">
        <v>54.465408805031444</v>
      </c>
      <c r="M63" s="82">
        <v>0</v>
      </c>
      <c r="N63" s="82">
        <v>54.465408805031444</v>
      </c>
      <c r="O63" s="82">
        <v>0</v>
      </c>
      <c r="P63" s="82">
        <v>0</v>
      </c>
      <c r="Q63" s="82">
        <v>63.40359119496857</v>
      </c>
      <c r="R63" s="82">
        <v>14.827654675392488</v>
      </c>
    </row>
    <row r="64" spans="2:18" ht="15" customHeight="1">
      <c r="B64" s="203" t="s">
        <v>45</v>
      </c>
      <c r="C64" s="204"/>
      <c r="D64" s="86">
        <v>8</v>
      </c>
      <c r="E64" s="82">
        <v>45.375</v>
      </c>
      <c r="F64" s="82">
        <v>2.875</v>
      </c>
      <c r="G64" s="82">
        <v>567.6060125</v>
      </c>
      <c r="H64" s="82">
        <v>78.49125000000001</v>
      </c>
      <c r="I64" s="82">
        <v>1476.25</v>
      </c>
      <c r="J64" s="82">
        <v>116.25</v>
      </c>
      <c r="K64" s="82">
        <v>1283.875</v>
      </c>
      <c r="L64" s="82">
        <v>76.125</v>
      </c>
      <c r="M64" s="82">
        <v>0</v>
      </c>
      <c r="N64" s="82">
        <v>76.125</v>
      </c>
      <c r="O64" s="82">
        <v>0</v>
      </c>
      <c r="P64" s="82">
        <v>0</v>
      </c>
      <c r="Q64" s="82">
        <v>49.738875</v>
      </c>
      <c r="R64" s="82">
        <v>12.200125470371145</v>
      </c>
    </row>
    <row r="65" spans="2:18" ht="15" customHeight="1">
      <c r="B65" s="203" t="s">
        <v>46</v>
      </c>
      <c r="C65" s="204"/>
      <c r="D65" s="86">
        <v>11</v>
      </c>
      <c r="E65" s="82">
        <v>45.54545454545455</v>
      </c>
      <c r="F65" s="82">
        <v>2.5454545454545454</v>
      </c>
      <c r="G65" s="82">
        <v>1550.7732909090907</v>
      </c>
      <c r="H65" s="82">
        <v>78.74727272727272</v>
      </c>
      <c r="I65" s="82">
        <v>2211.818181818182</v>
      </c>
      <c r="J65" s="82">
        <v>522.0909090909091</v>
      </c>
      <c r="K65" s="82">
        <v>1664.090909090909</v>
      </c>
      <c r="L65" s="82">
        <v>25.636363636363637</v>
      </c>
      <c r="M65" s="82">
        <v>0</v>
      </c>
      <c r="N65" s="82">
        <v>25.636363636363637</v>
      </c>
      <c r="O65" s="82">
        <v>0</v>
      </c>
      <c r="P65" s="82">
        <v>0</v>
      </c>
      <c r="Q65" s="82">
        <v>73.57445454545456</v>
      </c>
      <c r="R65" s="82">
        <v>14.387045930548327</v>
      </c>
    </row>
    <row r="66" spans="2:18" ht="15" customHeight="1">
      <c r="B66" s="203" t="s">
        <v>47</v>
      </c>
      <c r="C66" s="204"/>
      <c r="D66" s="86">
        <v>34</v>
      </c>
      <c r="E66" s="82">
        <v>44.38235294117647</v>
      </c>
      <c r="F66" s="82">
        <v>2.5588235294117645</v>
      </c>
      <c r="G66" s="82">
        <v>457.2304</v>
      </c>
      <c r="H66" s="82">
        <v>73.51911764705882</v>
      </c>
      <c r="I66" s="82">
        <v>1583</v>
      </c>
      <c r="J66" s="82">
        <v>106.47058823529412</v>
      </c>
      <c r="K66" s="82">
        <v>1388.764705882353</v>
      </c>
      <c r="L66" s="82">
        <v>87.76470588235294</v>
      </c>
      <c r="M66" s="82">
        <v>0</v>
      </c>
      <c r="N66" s="82">
        <v>87.76470588235294</v>
      </c>
      <c r="O66" s="82">
        <v>0</v>
      </c>
      <c r="P66" s="82">
        <v>0</v>
      </c>
      <c r="Q66" s="82">
        <v>55.136117647058825</v>
      </c>
      <c r="R66" s="82">
        <v>16.257195845070935</v>
      </c>
    </row>
    <row r="67" spans="2:18" ht="15" customHeight="1">
      <c r="B67" s="203" t="s">
        <v>48</v>
      </c>
      <c r="C67" s="204"/>
      <c r="D67" s="86">
        <v>30</v>
      </c>
      <c r="E67" s="82">
        <v>44.666666666666664</v>
      </c>
      <c r="F67" s="82">
        <v>2.7</v>
      </c>
      <c r="G67" s="82">
        <v>460.98233</v>
      </c>
      <c r="H67" s="82">
        <v>81.67433333333334</v>
      </c>
      <c r="I67" s="82">
        <v>1420.9333333333334</v>
      </c>
      <c r="J67" s="82">
        <v>137.73333333333332</v>
      </c>
      <c r="K67" s="82">
        <v>1233.5333333333333</v>
      </c>
      <c r="L67" s="82">
        <v>49.666666666666664</v>
      </c>
      <c r="M67" s="82">
        <v>0</v>
      </c>
      <c r="N67" s="82">
        <v>49.666666666666664</v>
      </c>
      <c r="O67" s="82">
        <v>0</v>
      </c>
      <c r="P67" s="82">
        <v>0</v>
      </c>
      <c r="Q67" s="82">
        <v>50.91859999999999</v>
      </c>
      <c r="R67" s="82">
        <v>15.233648935162693</v>
      </c>
    </row>
    <row r="68" spans="2:18" ht="15" customHeight="1">
      <c r="B68" s="203" t="s">
        <v>49</v>
      </c>
      <c r="C68" s="204"/>
      <c r="D68" s="86">
        <v>8</v>
      </c>
      <c r="E68" s="82">
        <v>43.25</v>
      </c>
      <c r="F68" s="82">
        <v>2.25</v>
      </c>
      <c r="G68" s="82">
        <v>572.4771</v>
      </c>
      <c r="H68" s="82">
        <v>78.97749999999999</v>
      </c>
      <c r="I68" s="82">
        <v>1457.5</v>
      </c>
      <c r="J68" s="82">
        <v>75</v>
      </c>
      <c r="K68" s="82">
        <v>1382.5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54.00812499999999</v>
      </c>
      <c r="R68" s="82">
        <v>14.492674652710654</v>
      </c>
    </row>
    <row r="69" spans="2:18" ht="15" customHeight="1">
      <c r="B69" s="203" t="s">
        <v>50</v>
      </c>
      <c r="C69" s="204"/>
      <c r="D69" s="88">
        <v>8</v>
      </c>
      <c r="E69" s="84">
        <v>41.25</v>
      </c>
      <c r="F69" s="84">
        <v>2.75</v>
      </c>
      <c r="G69" s="84">
        <v>467.2627</v>
      </c>
      <c r="H69" s="84">
        <v>78.74625</v>
      </c>
      <c r="I69" s="84">
        <v>2105</v>
      </c>
      <c r="J69" s="84">
        <v>470</v>
      </c>
      <c r="K69" s="84">
        <v>1615.5</v>
      </c>
      <c r="L69" s="84">
        <v>19.5</v>
      </c>
      <c r="M69" s="84">
        <v>0</v>
      </c>
      <c r="N69" s="84">
        <v>19.5</v>
      </c>
      <c r="O69" s="84">
        <v>0</v>
      </c>
      <c r="P69" s="84">
        <v>0</v>
      </c>
      <c r="Q69" s="84">
        <v>62.062625000000004</v>
      </c>
      <c r="R69" s="84">
        <v>18.730274699686383</v>
      </c>
    </row>
    <row r="70" spans="1:18" s="58" customFormat="1" ht="15" customHeight="1">
      <c r="A70" s="163"/>
      <c r="B70" s="207" t="s">
        <v>328</v>
      </c>
      <c r="C70" s="208"/>
      <c r="D70" s="89">
        <v>36</v>
      </c>
      <c r="E70" s="85">
        <v>42.138888888888886</v>
      </c>
      <c r="F70" s="85">
        <v>3.1944444444444446</v>
      </c>
      <c r="G70" s="85">
        <v>712.6589</v>
      </c>
      <c r="H70" s="85">
        <v>71.46277777777779</v>
      </c>
      <c r="I70" s="85">
        <v>2494.3888888888887</v>
      </c>
      <c r="J70" s="85">
        <v>260.94444444444446</v>
      </c>
      <c r="K70" s="85">
        <v>2135</v>
      </c>
      <c r="L70" s="85">
        <v>98.44444444444444</v>
      </c>
      <c r="M70" s="85">
        <v>0</v>
      </c>
      <c r="N70" s="85">
        <v>98.44444444444444</v>
      </c>
      <c r="O70" s="85">
        <v>0</v>
      </c>
      <c r="P70" s="85">
        <v>0</v>
      </c>
      <c r="Q70" s="85">
        <v>86.04608333333334</v>
      </c>
      <c r="R70" s="85">
        <v>15.125398470753993</v>
      </c>
    </row>
    <row r="71" spans="4:18" ht="15" customHeight="1">
      <c r="D71" s="183"/>
      <c r="E71" s="183"/>
      <c r="F71" s="183"/>
      <c r="G71" s="183"/>
      <c r="H71" s="183"/>
      <c r="I71" s="183"/>
      <c r="J71" s="183"/>
      <c r="K71" s="183"/>
      <c r="L71" s="101"/>
      <c r="M71" s="183"/>
      <c r="N71" s="183"/>
      <c r="O71" s="183"/>
      <c r="P71" s="183"/>
      <c r="Q71" s="183"/>
      <c r="R71" s="183"/>
    </row>
    <row r="72" spans="4:18" ht="15" customHeight="1">
      <c r="D72" s="201">
        <f>D7</f>
        <v>7214</v>
      </c>
      <c r="E72" s="183"/>
      <c r="F72" s="183"/>
      <c r="G72" s="183"/>
      <c r="H72" s="183"/>
      <c r="I72" s="183"/>
      <c r="J72" s="183"/>
      <c r="K72" s="183"/>
      <c r="L72" s="101"/>
      <c r="M72" s="183"/>
      <c r="N72" s="183"/>
      <c r="O72" s="183"/>
      <c r="P72" s="183"/>
      <c r="Q72" s="183"/>
      <c r="R72" s="183"/>
    </row>
    <row r="73" ht="15" customHeight="1">
      <c r="D73" s="201" t="str">
        <f>IF(D72=SUM(D9:D12,D13:D23,D24:D70)/3,"OK","NG")</f>
        <v>OK</v>
      </c>
    </row>
    <row r="74" ht="15" customHeight="1"/>
  </sheetData>
  <sheetProtection/>
  <mergeCells count="80">
    <mergeCell ref="Q3:Q5"/>
    <mergeCell ref="R3:R5"/>
    <mergeCell ref="J4:J6"/>
    <mergeCell ref="K4:K6"/>
    <mergeCell ref="L4:L6"/>
    <mergeCell ref="M4:P4"/>
    <mergeCell ref="M5:M6"/>
    <mergeCell ref="N5:N6"/>
    <mergeCell ref="H3:H5"/>
    <mergeCell ref="I3:I5"/>
    <mergeCell ref="J3:P3"/>
    <mergeCell ref="O5:O6"/>
    <mergeCell ref="P5:P6"/>
    <mergeCell ref="D3:D6"/>
    <mergeCell ref="E3:E5"/>
    <mergeCell ref="F3:F5"/>
    <mergeCell ref="G3:G5"/>
    <mergeCell ref="B67:C67"/>
    <mergeCell ref="B68:C68"/>
    <mergeCell ref="B70:C70"/>
    <mergeCell ref="B3:C4"/>
    <mergeCell ref="B5:C6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9:C29"/>
    <mergeCell ref="B30:C30"/>
    <mergeCell ref="B23:C23"/>
    <mergeCell ref="B24:C24"/>
    <mergeCell ref="B25:C25"/>
    <mergeCell ref="B26:C26"/>
    <mergeCell ref="B21:C21"/>
    <mergeCell ref="B22:C22"/>
    <mergeCell ref="B69:C69"/>
    <mergeCell ref="B7:C7"/>
    <mergeCell ref="B8:C8"/>
    <mergeCell ref="B12:C12"/>
    <mergeCell ref="B13:C13"/>
    <mergeCell ref="B14:C14"/>
    <mergeCell ref="B27:C27"/>
    <mergeCell ref="B28:C28"/>
    <mergeCell ref="B15:C15"/>
    <mergeCell ref="B16:C16"/>
    <mergeCell ref="B17:C17"/>
    <mergeCell ref="B18:C18"/>
    <mergeCell ref="B19:C19"/>
    <mergeCell ref="B20:C2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8" width="8.28125" style="0" customWidth="1"/>
    <col min="29" max="31" width="8.57421875" style="0" customWidth="1"/>
    <col min="32" max="48" width="6.57421875" style="58" bestFit="1" customWidth="1"/>
    <col min="49" max="16384" width="9.140625" style="58" customWidth="1"/>
  </cols>
  <sheetData>
    <row r="1" spans="2:42" ht="17.25">
      <c r="B1" s="28" t="s">
        <v>159</v>
      </c>
      <c r="C1" s="2"/>
      <c r="D1" s="28" t="s">
        <v>161</v>
      </c>
      <c r="R1" s="28" t="s">
        <v>162</v>
      </c>
      <c r="AP1" s="28"/>
    </row>
    <row r="2" spans="3:52" ht="17.25">
      <c r="C2" s="4"/>
      <c r="Q2" s="26" t="s">
        <v>143</v>
      </c>
      <c r="AE2" s="26" t="s">
        <v>164</v>
      </c>
      <c r="AO2" s="58"/>
      <c r="AZ2" s="26"/>
    </row>
    <row r="3" spans="2:31" ht="24" customHeight="1">
      <c r="B3" s="257" t="s">
        <v>160</v>
      </c>
      <c r="C3" s="249"/>
      <c r="D3" s="245" t="s">
        <v>0</v>
      </c>
      <c r="E3" s="32"/>
      <c r="F3" s="44">
        <v>30</v>
      </c>
      <c r="G3" s="44">
        <v>40</v>
      </c>
      <c r="H3" s="44">
        <v>50</v>
      </c>
      <c r="I3" s="44">
        <v>60</v>
      </c>
      <c r="J3" s="44">
        <v>70</v>
      </c>
      <c r="K3" s="44">
        <v>80</v>
      </c>
      <c r="L3" s="44">
        <v>90</v>
      </c>
      <c r="M3" s="44">
        <v>100</v>
      </c>
      <c r="N3" s="44">
        <v>110</v>
      </c>
      <c r="O3" s="44">
        <v>120</v>
      </c>
      <c r="P3" s="44">
        <v>130</v>
      </c>
      <c r="Q3" s="44">
        <v>140</v>
      </c>
      <c r="R3" s="44">
        <v>150</v>
      </c>
      <c r="S3" s="44">
        <v>160</v>
      </c>
      <c r="T3" s="44">
        <v>170</v>
      </c>
      <c r="U3" s="44">
        <v>180</v>
      </c>
      <c r="V3" s="44">
        <v>190</v>
      </c>
      <c r="W3" s="44">
        <v>200</v>
      </c>
      <c r="X3" s="44">
        <v>210</v>
      </c>
      <c r="Y3" s="44">
        <v>220</v>
      </c>
      <c r="Z3" s="44">
        <v>230</v>
      </c>
      <c r="AA3" s="72" t="s">
        <v>287</v>
      </c>
      <c r="AB3" s="275" t="s">
        <v>1</v>
      </c>
      <c r="AC3" s="274" t="s">
        <v>51</v>
      </c>
      <c r="AD3" s="274" t="s">
        <v>60</v>
      </c>
      <c r="AE3" s="274" t="s">
        <v>52</v>
      </c>
    </row>
    <row r="4" spans="2:31" s="18" customFormat="1" ht="13.5" customHeight="1">
      <c r="B4" s="269" t="s">
        <v>345</v>
      </c>
      <c r="C4" s="270"/>
      <c r="D4" s="246"/>
      <c r="E4" s="34" t="s">
        <v>101</v>
      </c>
      <c r="F4" s="45" t="s">
        <v>101</v>
      </c>
      <c r="G4" s="45" t="s">
        <v>101</v>
      </c>
      <c r="H4" s="45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5" t="s">
        <v>101</v>
      </c>
      <c r="N4" s="45" t="s">
        <v>101</v>
      </c>
      <c r="O4" s="45" t="s">
        <v>101</v>
      </c>
      <c r="P4" s="45" t="s">
        <v>101</v>
      </c>
      <c r="Q4" s="45" t="s">
        <v>101</v>
      </c>
      <c r="R4" s="45" t="s">
        <v>101</v>
      </c>
      <c r="S4" s="45" t="s">
        <v>101</v>
      </c>
      <c r="T4" s="45" t="s">
        <v>101</v>
      </c>
      <c r="U4" s="45" t="s">
        <v>101</v>
      </c>
      <c r="V4" s="45" t="s">
        <v>101</v>
      </c>
      <c r="W4" s="45" t="s">
        <v>101</v>
      </c>
      <c r="X4" s="45" t="s">
        <v>101</v>
      </c>
      <c r="Y4" s="45" t="s">
        <v>101</v>
      </c>
      <c r="Z4" s="45" t="s">
        <v>101</v>
      </c>
      <c r="AA4" s="45" t="s">
        <v>101</v>
      </c>
      <c r="AB4" s="246"/>
      <c r="AC4" s="246"/>
      <c r="AD4" s="246"/>
      <c r="AE4" s="246"/>
    </row>
    <row r="5" spans="2:31" ht="24" customHeight="1">
      <c r="B5" s="271"/>
      <c r="C5" s="266"/>
      <c r="D5" s="247"/>
      <c r="E5" s="65" t="s">
        <v>279</v>
      </c>
      <c r="F5" s="48">
        <v>39</v>
      </c>
      <c r="G5" s="48">
        <v>49</v>
      </c>
      <c r="H5" s="48">
        <v>59</v>
      </c>
      <c r="I5" s="48">
        <v>69</v>
      </c>
      <c r="J5" s="48">
        <v>79</v>
      </c>
      <c r="K5" s="48">
        <v>89</v>
      </c>
      <c r="L5" s="48">
        <v>99</v>
      </c>
      <c r="M5" s="48">
        <v>109</v>
      </c>
      <c r="N5" s="48">
        <v>119</v>
      </c>
      <c r="O5" s="48">
        <v>129</v>
      </c>
      <c r="P5" s="48">
        <v>139</v>
      </c>
      <c r="Q5" s="48">
        <v>149</v>
      </c>
      <c r="R5" s="48">
        <v>159</v>
      </c>
      <c r="S5" s="48">
        <v>169</v>
      </c>
      <c r="T5" s="48">
        <v>179</v>
      </c>
      <c r="U5" s="48">
        <v>189</v>
      </c>
      <c r="V5" s="48">
        <v>199</v>
      </c>
      <c r="W5" s="48">
        <v>209</v>
      </c>
      <c r="X5" s="48">
        <v>219</v>
      </c>
      <c r="Y5" s="48">
        <v>229</v>
      </c>
      <c r="Z5" s="48">
        <v>239</v>
      </c>
      <c r="AA5" s="48"/>
      <c r="AB5" s="247"/>
      <c r="AC5" s="38" t="s">
        <v>163</v>
      </c>
      <c r="AD5" s="38" t="s">
        <v>163</v>
      </c>
      <c r="AE5" s="38" t="s">
        <v>163</v>
      </c>
    </row>
    <row r="6" spans="2:52" ht="15" customHeight="1">
      <c r="B6" s="205" t="s">
        <v>2</v>
      </c>
      <c r="C6" s="206"/>
      <c r="D6" s="86">
        <v>7214</v>
      </c>
      <c r="E6" s="86">
        <v>370</v>
      </c>
      <c r="F6" s="86">
        <v>631</v>
      </c>
      <c r="G6" s="86">
        <v>1333</v>
      </c>
      <c r="H6" s="86">
        <v>1556</v>
      </c>
      <c r="I6" s="86">
        <v>1122</v>
      </c>
      <c r="J6" s="86">
        <v>718</v>
      </c>
      <c r="K6" s="86">
        <v>418</v>
      </c>
      <c r="L6" s="86">
        <v>271</v>
      </c>
      <c r="M6" s="86">
        <v>267</v>
      </c>
      <c r="N6" s="86">
        <v>112</v>
      </c>
      <c r="O6" s="86">
        <v>118</v>
      </c>
      <c r="P6" s="86">
        <v>51</v>
      </c>
      <c r="Q6" s="86">
        <v>32</v>
      </c>
      <c r="R6" s="86">
        <v>66</v>
      </c>
      <c r="S6" s="86">
        <v>40</v>
      </c>
      <c r="T6" s="86">
        <v>20</v>
      </c>
      <c r="U6" s="86">
        <v>11</v>
      </c>
      <c r="V6" s="86">
        <v>7</v>
      </c>
      <c r="W6" s="86">
        <v>22</v>
      </c>
      <c r="X6" s="86">
        <v>5</v>
      </c>
      <c r="Y6" s="86">
        <v>6</v>
      </c>
      <c r="Z6" s="86">
        <v>12</v>
      </c>
      <c r="AA6" s="86">
        <v>26</v>
      </c>
      <c r="AB6" s="86">
        <v>0</v>
      </c>
      <c r="AC6" s="90">
        <v>55</v>
      </c>
      <c r="AD6" s="82">
        <v>63.37621014693651</v>
      </c>
      <c r="AE6" s="82">
        <v>35.4866485836288</v>
      </c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84"/>
      <c r="AY6" s="84"/>
      <c r="AZ6" s="84"/>
    </row>
    <row r="7" spans="2:52" ht="15" customHeight="1">
      <c r="B7" s="203" t="s">
        <v>3</v>
      </c>
      <c r="C7" s="204"/>
      <c r="D7" s="87">
        <v>6551</v>
      </c>
      <c r="E7" s="91">
        <v>358</v>
      </c>
      <c r="F7" s="91">
        <v>603</v>
      </c>
      <c r="G7" s="91">
        <v>1245</v>
      </c>
      <c r="H7" s="91">
        <v>1411</v>
      </c>
      <c r="I7" s="91">
        <v>1000</v>
      </c>
      <c r="J7" s="91">
        <v>629</v>
      </c>
      <c r="K7" s="91">
        <v>370</v>
      </c>
      <c r="L7" s="91">
        <v>237</v>
      </c>
      <c r="M7" s="91">
        <v>244</v>
      </c>
      <c r="N7" s="91">
        <v>92</v>
      </c>
      <c r="O7" s="91">
        <v>105</v>
      </c>
      <c r="P7" s="91">
        <v>48</v>
      </c>
      <c r="Q7" s="91">
        <v>28</v>
      </c>
      <c r="R7" s="91">
        <v>55</v>
      </c>
      <c r="S7" s="91">
        <v>35</v>
      </c>
      <c r="T7" s="91">
        <v>17</v>
      </c>
      <c r="U7" s="91">
        <v>10</v>
      </c>
      <c r="V7" s="91">
        <v>5</v>
      </c>
      <c r="W7" s="91">
        <v>18</v>
      </c>
      <c r="X7" s="91">
        <v>5</v>
      </c>
      <c r="Y7" s="91">
        <v>4</v>
      </c>
      <c r="Z7" s="91">
        <v>9</v>
      </c>
      <c r="AA7" s="91">
        <v>23</v>
      </c>
      <c r="AB7" s="91">
        <v>0</v>
      </c>
      <c r="AC7" s="90">
        <v>55</v>
      </c>
      <c r="AD7" s="83">
        <v>62.59797740802932</v>
      </c>
      <c r="AE7" s="83">
        <v>35.35291017465032</v>
      </c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84"/>
      <c r="AY7" s="84"/>
      <c r="AZ7" s="84"/>
    </row>
    <row r="8" spans="1:52" ht="15" customHeight="1">
      <c r="A8" s="18"/>
      <c r="B8" s="6"/>
      <c r="C8" s="7" t="s">
        <v>83</v>
      </c>
      <c r="D8" s="88">
        <v>4963</v>
      </c>
      <c r="E8" s="92">
        <v>310</v>
      </c>
      <c r="F8" s="92">
        <v>528</v>
      </c>
      <c r="G8" s="92">
        <v>1042</v>
      </c>
      <c r="H8" s="92">
        <v>1070</v>
      </c>
      <c r="I8" s="92">
        <v>658</v>
      </c>
      <c r="J8" s="92">
        <v>436</v>
      </c>
      <c r="K8" s="92">
        <v>277</v>
      </c>
      <c r="L8" s="92">
        <v>167</v>
      </c>
      <c r="M8" s="92">
        <v>170</v>
      </c>
      <c r="N8" s="92">
        <v>71</v>
      </c>
      <c r="O8" s="92">
        <v>65</v>
      </c>
      <c r="P8" s="92">
        <v>34</v>
      </c>
      <c r="Q8" s="92">
        <v>16</v>
      </c>
      <c r="R8" s="92">
        <v>39</v>
      </c>
      <c r="S8" s="92">
        <v>24</v>
      </c>
      <c r="T8" s="92">
        <v>9</v>
      </c>
      <c r="U8" s="92">
        <v>8</v>
      </c>
      <c r="V8" s="92">
        <v>3</v>
      </c>
      <c r="W8" s="92">
        <v>11</v>
      </c>
      <c r="X8" s="92">
        <v>2</v>
      </c>
      <c r="Y8" s="92">
        <v>3</v>
      </c>
      <c r="Z8" s="92">
        <v>6</v>
      </c>
      <c r="AA8" s="92">
        <v>14</v>
      </c>
      <c r="AB8" s="92">
        <v>0</v>
      </c>
      <c r="AC8" s="93">
        <v>53</v>
      </c>
      <c r="AD8" s="84">
        <v>60.398107999194046</v>
      </c>
      <c r="AE8" s="84">
        <v>34.50931793022419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84"/>
      <c r="AY8" s="84"/>
      <c r="AZ8" s="84"/>
    </row>
    <row r="9" spans="2:52" ht="15" customHeight="1">
      <c r="B9" s="6"/>
      <c r="C9" s="7" t="s">
        <v>84</v>
      </c>
      <c r="D9" s="88">
        <v>1159</v>
      </c>
      <c r="E9" s="92">
        <v>35</v>
      </c>
      <c r="F9" s="92">
        <v>61</v>
      </c>
      <c r="G9" s="92">
        <v>151</v>
      </c>
      <c r="H9" s="92">
        <v>222</v>
      </c>
      <c r="I9" s="92">
        <v>253</v>
      </c>
      <c r="J9" s="92">
        <v>153</v>
      </c>
      <c r="K9" s="92">
        <v>71</v>
      </c>
      <c r="L9" s="92">
        <v>52</v>
      </c>
      <c r="M9" s="92">
        <v>58</v>
      </c>
      <c r="N9" s="92">
        <v>15</v>
      </c>
      <c r="O9" s="92">
        <v>29</v>
      </c>
      <c r="P9" s="92">
        <v>10</v>
      </c>
      <c r="Q9" s="92">
        <v>10</v>
      </c>
      <c r="R9" s="92">
        <v>7</v>
      </c>
      <c r="S9" s="92">
        <v>6</v>
      </c>
      <c r="T9" s="92">
        <v>5</v>
      </c>
      <c r="U9" s="92">
        <v>2</v>
      </c>
      <c r="V9" s="92">
        <v>2</v>
      </c>
      <c r="W9" s="92">
        <v>5</v>
      </c>
      <c r="X9" s="92">
        <v>3</v>
      </c>
      <c r="Y9" s="92">
        <v>0</v>
      </c>
      <c r="Z9" s="92">
        <v>3</v>
      </c>
      <c r="AA9" s="92">
        <v>6</v>
      </c>
      <c r="AB9" s="92">
        <v>0</v>
      </c>
      <c r="AC9" s="93">
        <v>60</v>
      </c>
      <c r="AD9" s="84">
        <v>69.47156169111304</v>
      </c>
      <c r="AE9" s="84">
        <v>36.65293459227626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84"/>
      <c r="AY9" s="84"/>
      <c r="AZ9" s="84"/>
    </row>
    <row r="10" spans="2:52" ht="15" customHeight="1">
      <c r="B10" s="6"/>
      <c r="C10" s="7" t="s">
        <v>85</v>
      </c>
      <c r="D10" s="88">
        <v>429</v>
      </c>
      <c r="E10" s="92">
        <v>13</v>
      </c>
      <c r="F10" s="92">
        <v>14</v>
      </c>
      <c r="G10" s="92">
        <v>52</v>
      </c>
      <c r="H10" s="92">
        <v>119</v>
      </c>
      <c r="I10" s="92">
        <v>89</v>
      </c>
      <c r="J10" s="92">
        <v>40</v>
      </c>
      <c r="K10" s="92">
        <v>22</v>
      </c>
      <c r="L10" s="92">
        <v>18</v>
      </c>
      <c r="M10" s="92">
        <v>16</v>
      </c>
      <c r="N10" s="92">
        <v>6</v>
      </c>
      <c r="O10" s="92">
        <v>11</v>
      </c>
      <c r="P10" s="92">
        <v>4</v>
      </c>
      <c r="Q10" s="92">
        <v>2</v>
      </c>
      <c r="R10" s="92">
        <v>9</v>
      </c>
      <c r="S10" s="92">
        <v>5</v>
      </c>
      <c r="T10" s="92">
        <v>3</v>
      </c>
      <c r="U10" s="92">
        <v>0</v>
      </c>
      <c r="V10" s="92">
        <v>0</v>
      </c>
      <c r="W10" s="92">
        <v>2</v>
      </c>
      <c r="X10" s="92">
        <v>0</v>
      </c>
      <c r="Y10" s="92">
        <v>1</v>
      </c>
      <c r="Z10" s="92">
        <v>0</v>
      </c>
      <c r="AA10" s="92">
        <v>3</v>
      </c>
      <c r="AB10" s="92">
        <v>0</v>
      </c>
      <c r="AC10" s="93">
        <v>60</v>
      </c>
      <c r="AD10" s="84">
        <v>69.47785547785548</v>
      </c>
      <c r="AE10" s="84">
        <v>38.13346702753122</v>
      </c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84"/>
      <c r="AY10" s="84"/>
      <c r="AZ10" s="84"/>
    </row>
    <row r="11" spans="2:52" ht="15" customHeight="1">
      <c r="B11" s="207" t="s">
        <v>4</v>
      </c>
      <c r="C11" s="208"/>
      <c r="D11" s="89">
        <v>663</v>
      </c>
      <c r="E11" s="94">
        <v>12</v>
      </c>
      <c r="F11" s="94">
        <v>28</v>
      </c>
      <c r="G11" s="94">
        <v>88</v>
      </c>
      <c r="H11" s="94">
        <v>145</v>
      </c>
      <c r="I11" s="94">
        <v>122</v>
      </c>
      <c r="J11" s="94">
        <v>89</v>
      </c>
      <c r="K11" s="94">
        <v>48</v>
      </c>
      <c r="L11" s="94">
        <v>34</v>
      </c>
      <c r="M11" s="94">
        <v>23</v>
      </c>
      <c r="N11" s="94">
        <v>20</v>
      </c>
      <c r="O11" s="94">
        <v>13</v>
      </c>
      <c r="P11" s="94">
        <v>3</v>
      </c>
      <c r="Q11" s="94">
        <v>4</v>
      </c>
      <c r="R11" s="94">
        <v>11</v>
      </c>
      <c r="S11" s="94">
        <v>5</v>
      </c>
      <c r="T11" s="94">
        <v>3</v>
      </c>
      <c r="U11" s="94">
        <v>1</v>
      </c>
      <c r="V11" s="94">
        <v>2</v>
      </c>
      <c r="W11" s="94">
        <v>4</v>
      </c>
      <c r="X11" s="94">
        <v>0</v>
      </c>
      <c r="Y11" s="94">
        <v>2</v>
      </c>
      <c r="Z11" s="94">
        <v>3</v>
      </c>
      <c r="AA11" s="94">
        <v>3</v>
      </c>
      <c r="AB11" s="94">
        <v>0</v>
      </c>
      <c r="AC11" s="95">
        <v>60</v>
      </c>
      <c r="AD11" s="85">
        <v>71.06580693815988</v>
      </c>
      <c r="AE11" s="85">
        <v>35.91280916118741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84"/>
      <c r="AY11" s="84"/>
      <c r="AZ11" s="84"/>
    </row>
    <row r="12" spans="2:52" ht="15" customHeight="1">
      <c r="B12" s="203" t="s">
        <v>333</v>
      </c>
      <c r="C12" s="204"/>
      <c r="D12" s="86">
        <v>74</v>
      </c>
      <c r="E12" s="86">
        <v>0</v>
      </c>
      <c r="F12" s="86">
        <v>3</v>
      </c>
      <c r="G12" s="86">
        <v>13</v>
      </c>
      <c r="H12" s="86">
        <v>14</v>
      </c>
      <c r="I12" s="86">
        <v>14</v>
      </c>
      <c r="J12" s="86">
        <v>14</v>
      </c>
      <c r="K12" s="86">
        <v>4</v>
      </c>
      <c r="L12" s="86">
        <v>4</v>
      </c>
      <c r="M12" s="86">
        <v>2</v>
      </c>
      <c r="N12" s="86">
        <v>5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1</v>
      </c>
      <c r="Z12" s="86">
        <v>0</v>
      </c>
      <c r="AA12" s="86">
        <v>0</v>
      </c>
      <c r="AB12" s="86">
        <v>0</v>
      </c>
      <c r="AC12" s="93">
        <v>60</v>
      </c>
      <c r="AD12" s="82">
        <v>66.77027027027027</v>
      </c>
      <c r="AE12" s="82">
        <v>27.776282036326783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84"/>
      <c r="AY12" s="84"/>
      <c r="AZ12" s="84"/>
    </row>
    <row r="13" spans="2:52" ht="15" customHeight="1">
      <c r="B13" s="203" t="s">
        <v>334</v>
      </c>
      <c r="C13" s="204"/>
      <c r="D13" s="86">
        <v>78</v>
      </c>
      <c r="E13" s="86">
        <v>4</v>
      </c>
      <c r="F13" s="86">
        <v>5</v>
      </c>
      <c r="G13" s="86">
        <v>11</v>
      </c>
      <c r="H13" s="86">
        <v>16</v>
      </c>
      <c r="I13" s="86">
        <v>12</v>
      </c>
      <c r="J13" s="86">
        <v>14</v>
      </c>
      <c r="K13" s="86">
        <v>3</v>
      </c>
      <c r="L13" s="86">
        <v>5</v>
      </c>
      <c r="M13" s="86">
        <v>1</v>
      </c>
      <c r="N13" s="86">
        <v>1</v>
      </c>
      <c r="O13" s="86">
        <v>2</v>
      </c>
      <c r="P13" s="86">
        <v>0</v>
      </c>
      <c r="Q13" s="86">
        <v>0</v>
      </c>
      <c r="R13" s="86">
        <v>1</v>
      </c>
      <c r="S13" s="86">
        <v>2</v>
      </c>
      <c r="T13" s="86">
        <v>0</v>
      </c>
      <c r="U13" s="86">
        <v>0</v>
      </c>
      <c r="V13" s="86">
        <v>0</v>
      </c>
      <c r="W13" s="86">
        <v>1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93">
        <v>60</v>
      </c>
      <c r="AD13" s="82">
        <v>66.31</v>
      </c>
      <c r="AE13" s="82">
        <v>32.379682703016904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84"/>
      <c r="AY13" s="84"/>
      <c r="AZ13" s="84"/>
    </row>
    <row r="14" spans="2:52" ht="15" customHeight="1">
      <c r="B14" s="203" t="s">
        <v>335</v>
      </c>
      <c r="C14" s="204"/>
      <c r="D14" s="86">
        <v>42</v>
      </c>
      <c r="E14" s="86">
        <v>1</v>
      </c>
      <c r="F14" s="86">
        <v>1</v>
      </c>
      <c r="G14" s="86">
        <v>6</v>
      </c>
      <c r="H14" s="86">
        <v>8</v>
      </c>
      <c r="I14" s="86">
        <v>5</v>
      </c>
      <c r="J14" s="86">
        <v>4</v>
      </c>
      <c r="K14" s="86">
        <v>3</v>
      </c>
      <c r="L14" s="86">
        <v>2</v>
      </c>
      <c r="M14" s="86">
        <v>4</v>
      </c>
      <c r="N14" s="86">
        <v>0</v>
      </c>
      <c r="O14" s="86">
        <v>1</v>
      </c>
      <c r="P14" s="86">
        <v>1</v>
      </c>
      <c r="Q14" s="86">
        <v>1</v>
      </c>
      <c r="R14" s="86">
        <v>0</v>
      </c>
      <c r="S14" s="86">
        <v>0</v>
      </c>
      <c r="T14" s="86">
        <v>1</v>
      </c>
      <c r="U14" s="86">
        <v>0</v>
      </c>
      <c r="V14" s="86">
        <v>1</v>
      </c>
      <c r="W14" s="86">
        <v>0</v>
      </c>
      <c r="X14" s="86">
        <v>0</v>
      </c>
      <c r="Y14" s="86">
        <v>0</v>
      </c>
      <c r="Z14" s="86">
        <v>1</v>
      </c>
      <c r="AA14" s="86">
        <v>2</v>
      </c>
      <c r="AB14" s="86">
        <v>0</v>
      </c>
      <c r="AC14" s="93">
        <v>67.5</v>
      </c>
      <c r="AD14" s="82">
        <v>88.33738095238095</v>
      </c>
      <c r="AE14" s="82">
        <v>63.31628084310193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84"/>
      <c r="AY14" s="84"/>
      <c r="AZ14" s="84"/>
    </row>
    <row r="15" spans="2:52" ht="15" customHeight="1">
      <c r="B15" s="203" t="s">
        <v>336</v>
      </c>
      <c r="C15" s="204"/>
      <c r="D15" s="86">
        <v>5047</v>
      </c>
      <c r="E15" s="86">
        <v>313</v>
      </c>
      <c r="F15" s="86">
        <v>530</v>
      </c>
      <c r="G15" s="86">
        <v>1048</v>
      </c>
      <c r="H15" s="86">
        <v>1087</v>
      </c>
      <c r="I15" s="86">
        <v>673</v>
      </c>
      <c r="J15" s="86">
        <v>444</v>
      </c>
      <c r="K15" s="86">
        <v>281</v>
      </c>
      <c r="L15" s="86">
        <v>173</v>
      </c>
      <c r="M15" s="86">
        <v>174</v>
      </c>
      <c r="N15" s="86">
        <v>75</v>
      </c>
      <c r="O15" s="86">
        <v>68</v>
      </c>
      <c r="P15" s="86">
        <v>35</v>
      </c>
      <c r="Q15" s="86">
        <v>17</v>
      </c>
      <c r="R15" s="86">
        <v>43</v>
      </c>
      <c r="S15" s="86">
        <v>27</v>
      </c>
      <c r="T15" s="86">
        <v>10</v>
      </c>
      <c r="U15" s="86">
        <v>8</v>
      </c>
      <c r="V15" s="86">
        <v>3</v>
      </c>
      <c r="W15" s="86">
        <v>12</v>
      </c>
      <c r="X15" s="86">
        <v>2</v>
      </c>
      <c r="Y15" s="86">
        <v>3</v>
      </c>
      <c r="Z15" s="86">
        <v>6</v>
      </c>
      <c r="AA15" s="86">
        <v>15</v>
      </c>
      <c r="AB15" s="86">
        <v>0</v>
      </c>
      <c r="AC15" s="93">
        <v>53</v>
      </c>
      <c r="AD15" s="82">
        <v>60.773689320388364</v>
      </c>
      <c r="AE15" s="82">
        <v>34.834890724566364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84"/>
      <c r="AY15" s="84"/>
      <c r="AZ15" s="84"/>
    </row>
    <row r="16" spans="2:52" ht="15" customHeight="1">
      <c r="B16" s="203" t="s">
        <v>337</v>
      </c>
      <c r="C16" s="204"/>
      <c r="D16" s="86">
        <v>384</v>
      </c>
      <c r="E16" s="86">
        <v>10</v>
      </c>
      <c r="F16" s="86">
        <v>13</v>
      </c>
      <c r="G16" s="86">
        <v>48</v>
      </c>
      <c r="H16" s="86">
        <v>109</v>
      </c>
      <c r="I16" s="86">
        <v>84</v>
      </c>
      <c r="J16" s="86">
        <v>35</v>
      </c>
      <c r="K16" s="86">
        <v>20</v>
      </c>
      <c r="L16" s="86">
        <v>14</v>
      </c>
      <c r="M16" s="86">
        <v>14</v>
      </c>
      <c r="N16" s="86">
        <v>5</v>
      </c>
      <c r="O16" s="86">
        <v>10</v>
      </c>
      <c r="P16" s="86">
        <v>3</v>
      </c>
      <c r="Q16" s="86">
        <v>2</v>
      </c>
      <c r="R16" s="86">
        <v>8</v>
      </c>
      <c r="S16" s="86">
        <v>2</v>
      </c>
      <c r="T16" s="86">
        <v>2</v>
      </c>
      <c r="U16" s="86">
        <v>0</v>
      </c>
      <c r="V16" s="86">
        <v>0</v>
      </c>
      <c r="W16" s="86">
        <v>2</v>
      </c>
      <c r="X16" s="86">
        <v>0</v>
      </c>
      <c r="Y16" s="86">
        <v>1</v>
      </c>
      <c r="Z16" s="86">
        <v>0</v>
      </c>
      <c r="AA16" s="86">
        <v>2</v>
      </c>
      <c r="AB16" s="86">
        <v>0</v>
      </c>
      <c r="AC16" s="93">
        <v>60</v>
      </c>
      <c r="AD16" s="82">
        <v>68.0234375</v>
      </c>
      <c r="AE16" s="82">
        <v>36.09216477111806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84"/>
      <c r="AY16" s="84"/>
      <c r="AZ16" s="84"/>
    </row>
    <row r="17" spans="2:52" ht="15" customHeight="1">
      <c r="B17" s="203" t="s">
        <v>338</v>
      </c>
      <c r="C17" s="204"/>
      <c r="D17" s="86">
        <v>16</v>
      </c>
      <c r="E17" s="86">
        <v>0</v>
      </c>
      <c r="F17" s="86">
        <v>1</v>
      </c>
      <c r="G17" s="86">
        <v>4</v>
      </c>
      <c r="H17" s="86">
        <v>3</v>
      </c>
      <c r="I17" s="86">
        <v>1</v>
      </c>
      <c r="J17" s="86">
        <v>1</v>
      </c>
      <c r="K17" s="86">
        <v>0</v>
      </c>
      <c r="L17" s="86">
        <v>0</v>
      </c>
      <c r="M17" s="86">
        <v>1</v>
      </c>
      <c r="N17" s="86">
        <v>1</v>
      </c>
      <c r="O17" s="86">
        <v>1</v>
      </c>
      <c r="P17" s="86">
        <v>0</v>
      </c>
      <c r="Q17" s="86">
        <v>1</v>
      </c>
      <c r="R17" s="86">
        <v>1</v>
      </c>
      <c r="S17" s="86">
        <v>0</v>
      </c>
      <c r="T17" s="86">
        <v>1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93">
        <v>59</v>
      </c>
      <c r="AD17" s="82">
        <v>81.1875</v>
      </c>
      <c r="AE17" s="82">
        <v>44.99662024345088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84"/>
      <c r="AY17" s="84"/>
      <c r="AZ17" s="84"/>
    </row>
    <row r="18" spans="2:52" ht="15" customHeight="1">
      <c r="B18" s="203" t="s">
        <v>339</v>
      </c>
      <c r="C18" s="204"/>
      <c r="D18" s="86">
        <v>1159</v>
      </c>
      <c r="E18" s="86">
        <v>35</v>
      </c>
      <c r="F18" s="86">
        <v>61</v>
      </c>
      <c r="G18" s="86">
        <v>151</v>
      </c>
      <c r="H18" s="86">
        <v>222</v>
      </c>
      <c r="I18" s="86">
        <v>253</v>
      </c>
      <c r="J18" s="86">
        <v>153</v>
      </c>
      <c r="K18" s="86">
        <v>71</v>
      </c>
      <c r="L18" s="86">
        <v>52</v>
      </c>
      <c r="M18" s="86">
        <v>58</v>
      </c>
      <c r="N18" s="86">
        <v>15</v>
      </c>
      <c r="O18" s="86">
        <v>29</v>
      </c>
      <c r="P18" s="86">
        <v>10</v>
      </c>
      <c r="Q18" s="86">
        <v>10</v>
      </c>
      <c r="R18" s="86">
        <v>7</v>
      </c>
      <c r="S18" s="86">
        <v>6</v>
      </c>
      <c r="T18" s="86">
        <v>5</v>
      </c>
      <c r="U18" s="86">
        <v>2</v>
      </c>
      <c r="V18" s="86">
        <v>2</v>
      </c>
      <c r="W18" s="86">
        <v>5</v>
      </c>
      <c r="X18" s="86">
        <v>3</v>
      </c>
      <c r="Y18" s="86">
        <v>0</v>
      </c>
      <c r="Z18" s="86">
        <v>3</v>
      </c>
      <c r="AA18" s="86">
        <v>6</v>
      </c>
      <c r="AB18" s="86">
        <v>0</v>
      </c>
      <c r="AC18" s="93">
        <v>60</v>
      </c>
      <c r="AD18" s="82">
        <v>69.47156169111304</v>
      </c>
      <c r="AE18" s="82">
        <v>36.65293459227626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84"/>
      <c r="AY18" s="84"/>
      <c r="AZ18" s="84"/>
    </row>
    <row r="19" spans="2:52" ht="15" customHeight="1">
      <c r="B19" s="203" t="s">
        <v>340</v>
      </c>
      <c r="C19" s="204"/>
      <c r="D19" s="86">
        <v>89</v>
      </c>
      <c r="E19" s="86">
        <v>1</v>
      </c>
      <c r="F19" s="86">
        <v>2</v>
      </c>
      <c r="G19" s="86">
        <v>10</v>
      </c>
      <c r="H19" s="86">
        <v>23</v>
      </c>
      <c r="I19" s="86">
        <v>22</v>
      </c>
      <c r="J19" s="86">
        <v>11</v>
      </c>
      <c r="K19" s="86">
        <v>6</v>
      </c>
      <c r="L19" s="86">
        <v>3</v>
      </c>
      <c r="M19" s="86">
        <v>3</v>
      </c>
      <c r="N19" s="86">
        <v>2</v>
      </c>
      <c r="O19" s="86">
        <v>2</v>
      </c>
      <c r="P19" s="86">
        <v>0</v>
      </c>
      <c r="Q19" s="86">
        <v>0</v>
      </c>
      <c r="R19" s="86">
        <v>2</v>
      </c>
      <c r="S19" s="86">
        <v>1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1</v>
      </c>
      <c r="Z19" s="86">
        <v>0</v>
      </c>
      <c r="AA19" s="86">
        <v>0</v>
      </c>
      <c r="AB19" s="86">
        <v>0</v>
      </c>
      <c r="AC19" s="93">
        <v>60</v>
      </c>
      <c r="AD19" s="82">
        <v>68.56179775280899</v>
      </c>
      <c r="AE19" s="82">
        <v>30.414543118301065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84"/>
      <c r="AY19" s="84"/>
      <c r="AZ19" s="84"/>
    </row>
    <row r="20" spans="2:52" ht="15" customHeight="1">
      <c r="B20" s="203" t="s">
        <v>341</v>
      </c>
      <c r="C20" s="204"/>
      <c r="D20" s="86">
        <v>31</v>
      </c>
      <c r="E20" s="86">
        <v>0</v>
      </c>
      <c r="F20" s="86">
        <v>2</v>
      </c>
      <c r="G20" s="86">
        <v>3</v>
      </c>
      <c r="H20" s="86">
        <v>5</v>
      </c>
      <c r="I20" s="86">
        <v>9</v>
      </c>
      <c r="J20" s="86">
        <v>3</v>
      </c>
      <c r="K20" s="86">
        <v>3</v>
      </c>
      <c r="L20" s="86">
        <v>2</v>
      </c>
      <c r="M20" s="86">
        <v>1</v>
      </c>
      <c r="N20" s="86">
        <v>0</v>
      </c>
      <c r="O20" s="86">
        <v>1</v>
      </c>
      <c r="P20" s="86">
        <v>0</v>
      </c>
      <c r="Q20" s="86">
        <v>0</v>
      </c>
      <c r="R20" s="86">
        <v>1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1</v>
      </c>
      <c r="AA20" s="86">
        <v>0</v>
      </c>
      <c r="AB20" s="86">
        <v>0</v>
      </c>
      <c r="AC20" s="93">
        <v>65</v>
      </c>
      <c r="AD20" s="82">
        <v>73.6774193548387</v>
      </c>
      <c r="AE20" s="82">
        <v>38.4979541419837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84"/>
      <c r="AY20" s="84"/>
      <c r="AZ20" s="84"/>
    </row>
    <row r="21" spans="2:52" ht="15" customHeight="1">
      <c r="B21" s="203" t="s">
        <v>361</v>
      </c>
      <c r="C21" s="204"/>
      <c r="D21" s="86">
        <v>178</v>
      </c>
      <c r="E21" s="86">
        <v>5</v>
      </c>
      <c r="F21" s="86">
        <v>6</v>
      </c>
      <c r="G21" s="86">
        <v>22</v>
      </c>
      <c r="H21" s="86">
        <v>41</v>
      </c>
      <c r="I21" s="86">
        <v>33</v>
      </c>
      <c r="J21" s="86">
        <v>24</v>
      </c>
      <c r="K21" s="86">
        <v>16</v>
      </c>
      <c r="L21" s="86">
        <v>10</v>
      </c>
      <c r="M21" s="86">
        <v>3</v>
      </c>
      <c r="N21" s="86">
        <v>5</v>
      </c>
      <c r="O21" s="86">
        <v>3</v>
      </c>
      <c r="P21" s="86">
        <v>1</v>
      </c>
      <c r="Q21" s="86">
        <v>1</v>
      </c>
      <c r="R21" s="86">
        <v>3</v>
      </c>
      <c r="S21" s="86">
        <v>0</v>
      </c>
      <c r="T21" s="86">
        <v>1</v>
      </c>
      <c r="U21" s="86">
        <v>1</v>
      </c>
      <c r="V21" s="86">
        <v>0</v>
      </c>
      <c r="W21" s="86">
        <v>1</v>
      </c>
      <c r="X21" s="86">
        <v>0</v>
      </c>
      <c r="Y21" s="86">
        <v>0</v>
      </c>
      <c r="Z21" s="86">
        <v>1</v>
      </c>
      <c r="AA21" s="86">
        <v>1</v>
      </c>
      <c r="AB21" s="86">
        <v>0</v>
      </c>
      <c r="AC21" s="93">
        <v>61</v>
      </c>
      <c r="AD21" s="82">
        <v>69.73752808988765</v>
      </c>
      <c r="AE21" s="82">
        <v>33.757601840040884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84"/>
      <c r="AY21" s="84"/>
      <c r="AZ21" s="84"/>
    </row>
    <row r="22" spans="2:52" ht="15" customHeight="1">
      <c r="B22" s="207" t="s">
        <v>342</v>
      </c>
      <c r="C22" s="208"/>
      <c r="D22" s="86">
        <v>116</v>
      </c>
      <c r="E22" s="86">
        <v>1</v>
      </c>
      <c r="F22" s="86">
        <v>7</v>
      </c>
      <c r="G22" s="86">
        <v>17</v>
      </c>
      <c r="H22" s="86">
        <v>28</v>
      </c>
      <c r="I22" s="86">
        <v>16</v>
      </c>
      <c r="J22" s="86">
        <v>15</v>
      </c>
      <c r="K22" s="86">
        <v>11</v>
      </c>
      <c r="L22" s="86">
        <v>6</v>
      </c>
      <c r="M22" s="86">
        <v>6</v>
      </c>
      <c r="N22" s="86">
        <v>3</v>
      </c>
      <c r="O22" s="86">
        <v>1</v>
      </c>
      <c r="P22" s="86">
        <v>1</v>
      </c>
      <c r="Q22" s="86">
        <v>0</v>
      </c>
      <c r="R22" s="86">
        <v>0</v>
      </c>
      <c r="S22" s="86">
        <v>2</v>
      </c>
      <c r="T22" s="86">
        <v>0</v>
      </c>
      <c r="U22" s="86">
        <v>0</v>
      </c>
      <c r="V22" s="86">
        <v>1</v>
      </c>
      <c r="W22" s="86">
        <v>1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93">
        <v>60</v>
      </c>
      <c r="AD22" s="82">
        <v>68.19827586206897</v>
      </c>
      <c r="AE22" s="82">
        <v>31.25163503968509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84"/>
      <c r="AY22" s="84"/>
      <c r="AZ22" s="84"/>
    </row>
    <row r="23" spans="2:52" ht="15" customHeight="1">
      <c r="B23" s="203" t="s">
        <v>5</v>
      </c>
      <c r="C23" s="204"/>
      <c r="D23" s="87">
        <v>74</v>
      </c>
      <c r="E23" s="91">
        <v>0</v>
      </c>
      <c r="F23" s="91">
        <v>3</v>
      </c>
      <c r="G23" s="91">
        <v>13</v>
      </c>
      <c r="H23" s="91">
        <v>14</v>
      </c>
      <c r="I23" s="91">
        <v>14</v>
      </c>
      <c r="J23" s="91">
        <v>14</v>
      </c>
      <c r="K23" s="91">
        <v>4</v>
      </c>
      <c r="L23" s="91">
        <v>4</v>
      </c>
      <c r="M23" s="91">
        <v>2</v>
      </c>
      <c r="N23" s="91">
        <v>5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1</v>
      </c>
      <c r="Z23" s="91">
        <v>0</v>
      </c>
      <c r="AA23" s="91">
        <v>0</v>
      </c>
      <c r="AB23" s="91">
        <v>0</v>
      </c>
      <c r="AC23" s="90">
        <v>60</v>
      </c>
      <c r="AD23" s="83">
        <v>66.77027027027027</v>
      </c>
      <c r="AE23" s="83">
        <v>27.776282036326783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84"/>
      <c r="AY23" s="84"/>
      <c r="AZ23" s="84"/>
    </row>
    <row r="24" spans="2:52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1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3">
        <v>108</v>
      </c>
      <c r="AD24" s="84">
        <v>108</v>
      </c>
      <c r="AE24" s="84">
        <v>59.39696961966999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84"/>
      <c r="AY24" s="84"/>
      <c r="AZ24" s="84"/>
    </row>
    <row r="25" spans="2:52" ht="15" customHeight="1">
      <c r="B25" s="203" t="s">
        <v>7</v>
      </c>
      <c r="C25" s="204"/>
      <c r="D25" s="88">
        <v>6</v>
      </c>
      <c r="E25" s="92">
        <v>1</v>
      </c>
      <c r="F25" s="92">
        <v>0</v>
      </c>
      <c r="G25" s="92">
        <v>0</v>
      </c>
      <c r="H25" s="92">
        <v>1</v>
      </c>
      <c r="I25" s="92">
        <v>1</v>
      </c>
      <c r="J25" s="92">
        <v>2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1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3">
        <v>69</v>
      </c>
      <c r="AD25" s="84">
        <v>74.66666666666667</v>
      </c>
      <c r="AE25" s="84">
        <v>48.2147971754177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84"/>
      <c r="AY25" s="84"/>
      <c r="AZ25" s="84"/>
    </row>
    <row r="26" spans="2:52" ht="15" customHeight="1">
      <c r="B26" s="203" t="s">
        <v>8</v>
      </c>
      <c r="C26" s="204"/>
      <c r="D26" s="88">
        <v>57</v>
      </c>
      <c r="E26" s="92">
        <v>2</v>
      </c>
      <c r="F26" s="92">
        <v>4</v>
      </c>
      <c r="G26" s="92">
        <v>8</v>
      </c>
      <c r="H26" s="92">
        <v>13</v>
      </c>
      <c r="I26" s="92">
        <v>10</v>
      </c>
      <c r="J26" s="92">
        <v>9</v>
      </c>
      <c r="K26" s="92">
        <v>3</v>
      </c>
      <c r="L26" s="92">
        <v>3</v>
      </c>
      <c r="M26" s="92">
        <v>1</v>
      </c>
      <c r="N26" s="92">
        <v>0</v>
      </c>
      <c r="O26" s="92">
        <v>2</v>
      </c>
      <c r="P26" s="92">
        <v>0</v>
      </c>
      <c r="Q26" s="92">
        <v>0</v>
      </c>
      <c r="R26" s="92">
        <v>0</v>
      </c>
      <c r="S26" s="92">
        <v>1</v>
      </c>
      <c r="T26" s="92">
        <v>0</v>
      </c>
      <c r="U26" s="92">
        <v>0</v>
      </c>
      <c r="V26" s="92">
        <v>0</v>
      </c>
      <c r="W26" s="92">
        <v>1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3">
        <v>60</v>
      </c>
      <c r="AD26" s="84">
        <v>64.74</v>
      </c>
      <c r="AE26" s="84">
        <v>30.84731384462141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84"/>
      <c r="AY26" s="84"/>
      <c r="AZ26" s="84"/>
    </row>
    <row r="27" spans="2:52" ht="15" customHeight="1"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1</v>
      </c>
      <c r="H27" s="92">
        <v>1</v>
      </c>
      <c r="I27" s="92">
        <v>0</v>
      </c>
      <c r="J27" s="92">
        <v>1</v>
      </c>
      <c r="K27" s="92">
        <v>0</v>
      </c>
      <c r="L27" s="92">
        <v>0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3">
        <v>62.5</v>
      </c>
      <c r="AD27" s="84">
        <v>72</v>
      </c>
      <c r="AE27" s="84">
        <v>32.341923257592455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84"/>
      <c r="AY27" s="84"/>
      <c r="AZ27" s="84"/>
    </row>
    <row r="28" spans="2:52" ht="15" customHeight="1">
      <c r="B28" s="203" t="s">
        <v>10</v>
      </c>
      <c r="C28" s="204"/>
      <c r="D28" s="88">
        <v>4</v>
      </c>
      <c r="E28" s="92">
        <v>0</v>
      </c>
      <c r="F28" s="92">
        <v>0</v>
      </c>
      <c r="G28" s="92">
        <v>2</v>
      </c>
      <c r="H28" s="92">
        <v>1</v>
      </c>
      <c r="I28" s="92">
        <v>0</v>
      </c>
      <c r="J28" s="92">
        <v>0</v>
      </c>
      <c r="K28" s="92">
        <v>0</v>
      </c>
      <c r="L28" s="92">
        <v>1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3">
        <v>50</v>
      </c>
      <c r="AD28" s="84">
        <v>57.75</v>
      </c>
      <c r="AE28" s="84">
        <v>23.02715787933891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84"/>
      <c r="AY28" s="84"/>
      <c r="AZ28" s="84"/>
    </row>
    <row r="29" spans="2:52" ht="15" customHeight="1">
      <c r="B29" s="203" t="s">
        <v>11</v>
      </c>
      <c r="C29" s="204"/>
      <c r="D29" s="88">
        <v>5</v>
      </c>
      <c r="E29" s="92">
        <v>1</v>
      </c>
      <c r="F29" s="92">
        <v>1</v>
      </c>
      <c r="G29" s="92">
        <v>0</v>
      </c>
      <c r="H29" s="92">
        <v>0</v>
      </c>
      <c r="I29" s="92">
        <v>0</v>
      </c>
      <c r="J29" s="92">
        <v>2</v>
      </c>
      <c r="K29" s="92">
        <v>0</v>
      </c>
      <c r="L29" s="92">
        <v>1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3">
        <v>70</v>
      </c>
      <c r="AD29" s="84">
        <v>59.8</v>
      </c>
      <c r="AE29" s="84">
        <v>26.892378102354577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84"/>
      <c r="AY29" s="84"/>
      <c r="AZ29" s="84"/>
    </row>
    <row r="30" spans="2:52" ht="15" customHeight="1">
      <c r="B30" s="203" t="s">
        <v>12</v>
      </c>
      <c r="C30" s="204"/>
      <c r="D30" s="88">
        <v>28</v>
      </c>
      <c r="E30" s="92">
        <v>0</v>
      </c>
      <c r="F30" s="92">
        <v>1</v>
      </c>
      <c r="G30" s="92">
        <v>2</v>
      </c>
      <c r="H30" s="92">
        <v>5</v>
      </c>
      <c r="I30" s="92">
        <v>7</v>
      </c>
      <c r="J30" s="92">
        <v>3</v>
      </c>
      <c r="K30" s="92">
        <v>2</v>
      </c>
      <c r="L30" s="92">
        <v>2</v>
      </c>
      <c r="M30" s="92">
        <v>2</v>
      </c>
      <c r="N30" s="92">
        <v>2</v>
      </c>
      <c r="O30" s="92">
        <v>1</v>
      </c>
      <c r="P30" s="92">
        <v>0</v>
      </c>
      <c r="Q30" s="92">
        <v>0</v>
      </c>
      <c r="R30" s="92">
        <v>1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3">
        <v>66.5</v>
      </c>
      <c r="AD30" s="84">
        <v>75.25</v>
      </c>
      <c r="AE30" s="84">
        <v>28.01933855988277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84"/>
      <c r="AY30" s="84"/>
      <c r="AZ30" s="84"/>
    </row>
    <row r="31" spans="2:52" ht="15" customHeight="1">
      <c r="B31" s="203" t="s">
        <v>13</v>
      </c>
      <c r="C31" s="204"/>
      <c r="D31" s="88">
        <v>13</v>
      </c>
      <c r="E31" s="92">
        <v>0</v>
      </c>
      <c r="F31" s="92">
        <v>1</v>
      </c>
      <c r="G31" s="92">
        <v>2</v>
      </c>
      <c r="H31" s="92">
        <v>2</v>
      </c>
      <c r="I31" s="92">
        <v>2</v>
      </c>
      <c r="J31" s="92">
        <v>1</v>
      </c>
      <c r="K31" s="92">
        <v>2</v>
      </c>
      <c r="L31" s="92">
        <v>1</v>
      </c>
      <c r="M31" s="92">
        <v>0</v>
      </c>
      <c r="N31" s="92">
        <v>0</v>
      </c>
      <c r="O31" s="92">
        <v>0</v>
      </c>
      <c r="P31" s="92">
        <v>1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1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3">
        <v>65</v>
      </c>
      <c r="AD31" s="84">
        <v>77.07692307692308</v>
      </c>
      <c r="AE31" s="84">
        <v>43.315627546459375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84"/>
      <c r="AY31" s="84"/>
      <c r="AZ31" s="84"/>
    </row>
    <row r="32" spans="2:52" ht="15" customHeight="1">
      <c r="B32" s="203" t="s">
        <v>14</v>
      </c>
      <c r="C32" s="204"/>
      <c r="D32" s="88">
        <v>9</v>
      </c>
      <c r="E32" s="92">
        <v>0</v>
      </c>
      <c r="F32" s="92">
        <v>0</v>
      </c>
      <c r="G32" s="92">
        <v>3</v>
      </c>
      <c r="H32" s="92">
        <v>1</v>
      </c>
      <c r="I32" s="92">
        <v>0</v>
      </c>
      <c r="J32" s="92">
        <v>1</v>
      </c>
      <c r="K32" s="92">
        <v>1</v>
      </c>
      <c r="L32" s="92">
        <v>0</v>
      </c>
      <c r="M32" s="92">
        <v>2</v>
      </c>
      <c r="N32" s="92">
        <v>0</v>
      </c>
      <c r="O32" s="92">
        <v>1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3">
        <v>70</v>
      </c>
      <c r="AD32" s="84">
        <v>72.44444444444444</v>
      </c>
      <c r="AE32" s="84">
        <v>32.11740614959088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84"/>
      <c r="AY32" s="84"/>
      <c r="AZ32" s="84"/>
    </row>
    <row r="33" spans="2:52" ht="15" customHeight="1">
      <c r="B33" s="203" t="s">
        <v>15</v>
      </c>
      <c r="C33" s="204"/>
      <c r="D33" s="88">
        <v>631</v>
      </c>
      <c r="E33" s="92">
        <v>29</v>
      </c>
      <c r="F33" s="92">
        <v>46</v>
      </c>
      <c r="G33" s="92">
        <v>123</v>
      </c>
      <c r="H33" s="92">
        <v>181</v>
      </c>
      <c r="I33" s="92">
        <v>94</v>
      </c>
      <c r="J33" s="92">
        <v>54</v>
      </c>
      <c r="K33" s="92">
        <v>31</v>
      </c>
      <c r="L33" s="92">
        <v>26</v>
      </c>
      <c r="M33" s="92">
        <v>18</v>
      </c>
      <c r="N33" s="92">
        <v>6</v>
      </c>
      <c r="O33" s="92">
        <v>8</v>
      </c>
      <c r="P33" s="92">
        <v>2</v>
      </c>
      <c r="Q33" s="92">
        <v>3</v>
      </c>
      <c r="R33" s="92">
        <v>4</v>
      </c>
      <c r="S33" s="92">
        <v>0</v>
      </c>
      <c r="T33" s="92">
        <v>0</v>
      </c>
      <c r="U33" s="92">
        <v>1</v>
      </c>
      <c r="V33" s="92">
        <v>1</v>
      </c>
      <c r="W33" s="92">
        <v>2</v>
      </c>
      <c r="X33" s="92">
        <v>0</v>
      </c>
      <c r="Y33" s="92">
        <v>0</v>
      </c>
      <c r="Z33" s="92">
        <v>0</v>
      </c>
      <c r="AA33" s="92">
        <v>2</v>
      </c>
      <c r="AB33" s="92">
        <v>0</v>
      </c>
      <c r="AC33" s="93">
        <v>52</v>
      </c>
      <c r="AD33" s="84">
        <v>59.497020602218704</v>
      </c>
      <c r="AE33" s="84">
        <v>27.12116928692514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84"/>
      <c r="AY33" s="84"/>
      <c r="AZ33" s="84"/>
    </row>
    <row r="34" spans="2:52" ht="15" customHeight="1">
      <c r="B34" s="203" t="s">
        <v>16</v>
      </c>
      <c r="C34" s="204"/>
      <c r="D34" s="88">
        <v>411</v>
      </c>
      <c r="E34" s="92">
        <v>9</v>
      </c>
      <c r="F34" s="92">
        <v>27</v>
      </c>
      <c r="G34" s="92">
        <v>80</v>
      </c>
      <c r="H34" s="92">
        <v>100</v>
      </c>
      <c r="I34" s="92">
        <v>60</v>
      </c>
      <c r="J34" s="92">
        <v>48</v>
      </c>
      <c r="K34" s="92">
        <v>22</v>
      </c>
      <c r="L34" s="92">
        <v>17</v>
      </c>
      <c r="M34" s="92">
        <v>19</v>
      </c>
      <c r="N34" s="92">
        <v>6</v>
      </c>
      <c r="O34" s="92">
        <v>7</v>
      </c>
      <c r="P34" s="92">
        <v>3</v>
      </c>
      <c r="Q34" s="92">
        <v>2</v>
      </c>
      <c r="R34" s="92">
        <v>2</v>
      </c>
      <c r="S34" s="92">
        <v>3</v>
      </c>
      <c r="T34" s="92">
        <v>0</v>
      </c>
      <c r="U34" s="92">
        <v>0</v>
      </c>
      <c r="V34" s="92">
        <v>1</v>
      </c>
      <c r="W34" s="92">
        <v>2</v>
      </c>
      <c r="X34" s="92">
        <v>0</v>
      </c>
      <c r="Y34" s="92">
        <v>0</v>
      </c>
      <c r="Z34" s="92">
        <v>1</v>
      </c>
      <c r="AA34" s="92">
        <v>2</v>
      </c>
      <c r="AB34" s="92">
        <v>0</v>
      </c>
      <c r="AC34" s="93">
        <v>57</v>
      </c>
      <c r="AD34" s="84">
        <v>65.27250608272506</v>
      </c>
      <c r="AE34" s="84">
        <v>33.102850784270736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84"/>
      <c r="AY34" s="84"/>
      <c r="AZ34" s="84"/>
    </row>
    <row r="35" spans="2:52" ht="15" customHeight="1">
      <c r="B35" s="203" t="s">
        <v>17</v>
      </c>
      <c r="C35" s="204"/>
      <c r="D35" s="88">
        <v>2503</v>
      </c>
      <c r="E35" s="92">
        <v>197</v>
      </c>
      <c r="F35" s="92">
        <v>325</v>
      </c>
      <c r="G35" s="92">
        <v>521</v>
      </c>
      <c r="H35" s="92">
        <v>502</v>
      </c>
      <c r="I35" s="92">
        <v>296</v>
      </c>
      <c r="J35" s="92">
        <v>220</v>
      </c>
      <c r="K35" s="92">
        <v>130</v>
      </c>
      <c r="L35" s="92">
        <v>78</v>
      </c>
      <c r="M35" s="92">
        <v>86</v>
      </c>
      <c r="N35" s="92">
        <v>35</v>
      </c>
      <c r="O35" s="92">
        <v>30</v>
      </c>
      <c r="P35" s="92">
        <v>18</v>
      </c>
      <c r="Q35" s="92">
        <v>7</v>
      </c>
      <c r="R35" s="92">
        <v>18</v>
      </c>
      <c r="S35" s="92">
        <v>14</v>
      </c>
      <c r="T35" s="92">
        <v>4</v>
      </c>
      <c r="U35" s="92">
        <v>3</v>
      </c>
      <c r="V35" s="92">
        <v>0</v>
      </c>
      <c r="W35" s="92">
        <v>7</v>
      </c>
      <c r="X35" s="92">
        <v>2</v>
      </c>
      <c r="Y35" s="92">
        <v>1</v>
      </c>
      <c r="Z35" s="92">
        <v>2</v>
      </c>
      <c r="AA35" s="92">
        <v>7</v>
      </c>
      <c r="AB35" s="92">
        <v>0</v>
      </c>
      <c r="AC35" s="93">
        <v>50</v>
      </c>
      <c r="AD35" s="84">
        <v>59.24394726328406</v>
      </c>
      <c r="AE35" s="84">
        <v>37.70599140945481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84"/>
      <c r="AY35" s="84"/>
      <c r="AZ35" s="84"/>
    </row>
    <row r="36" spans="2:52" ht="15" customHeight="1">
      <c r="B36" s="203" t="s">
        <v>18</v>
      </c>
      <c r="C36" s="204"/>
      <c r="D36" s="88">
        <v>1418</v>
      </c>
      <c r="E36" s="92">
        <v>75</v>
      </c>
      <c r="F36" s="92">
        <v>130</v>
      </c>
      <c r="G36" s="92">
        <v>318</v>
      </c>
      <c r="H36" s="92">
        <v>287</v>
      </c>
      <c r="I36" s="92">
        <v>208</v>
      </c>
      <c r="J36" s="92">
        <v>114</v>
      </c>
      <c r="K36" s="92">
        <v>94</v>
      </c>
      <c r="L36" s="92">
        <v>46</v>
      </c>
      <c r="M36" s="92">
        <v>47</v>
      </c>
      <c r="N36" s="92">
        <v>24</v>
      </c>
      <c r="O36" s="92">
        <v>20</v>
      </c>
      <c r="P36" s="92">
        <v>11</v>
      </c>
      <c r="Q36" s="92">
        <v>4</v>
      </c>
      <c r="R36" s="92">
        <v>15</v>
      </c>
      <c r="S36" s="92">
        <v>7</v>
      </c>
      <c r="T36" s="92">
        <v>5</v>
      </c>
      <c r="U36" s="92">
        <v>4</v>
      </c>
      <c r="V36" s="92">
        <v>1</v>
      </c>
      <c r="W36" s="92">
        <v>0</v>
      </c>
      <c r="X36" s="92">
        <v>0</v>
      </c>
      <c r="Y36" s="92">
        <v>2</v>
      </c>
      <c r="Z36" s="92">
        <v>3</v>
      </c>
      <c r="AA36" s="92">
        <v>3</v>
      </c>
      <c r="AB36" s="92">
        <v>0</v>
      </c>
      <c r="AC36" s="93">
        <v>53.5</v>
      </c>
      <c r="AD36" s="84">
        <v>61.42354724964738</v>
      </c>
      <c r="AE36" s="84">
        <v>31.703364886644664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84"/>
      <c r="AY36" s="84"/>
      <c r="AZ36" s="84"/>
    </row>
    <row r="37" spans="2:52" ht="15" customHeight="1">
      <c r="B37" s="203" t="s">
        <v>19</v>
      </c>
      <c r="C37" s="204"/>
      <c r="D37" s="88">
        <v>12</v>
      </c>
      <c r="E37" s="92">
        <v>0</v>
      </c>
      <c r="F37" s="92">
        <v>0</v>
      </c>
      <c r="G37" s="92">
        <v>1</v>
      </c>
      <c r="H37" s="92">
        <v>3</v>
      </c>
      <c r="I37" s="92">
        <v>3</v>
      </c>
      <c r="J37" s="92">
        <v>1</v>
      </c>
      <c r="K37" s="92">
        <v>0</v>
      </c>
      <c r="L37" s="92">
        <v>1</v>
      </c>
      <c r="M37" s="92">
        <v>0</v>
      </c>
      <c r="N37" s="92">
        <v>0</v>
      </c>
      <c r="O37" s="92">
        <v>0</v>
      </c>
      <c r="P37" s="92">
        <v>0</v>
      </c>
      <c r="Q37" s="92">
        <v>1</v>
      </c>
      <c r="R37" s="92">
        <v>0</v>
      </c>
      <c r="S37" s="92">
        <v>0</v>
      </c>
      <c r="T37" s="92">
        <v>1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1</v>
      </c>
      <c r="AA37" s="92">
        <v>0</v>
      </c>
      <c r="AB37" s="92">
        <v>0</v>
      </c>
      <c r="AC37" s="93">
        <v>60</v>
      </c>
      <c r="AD37" s="84">
        <v>89.75</v>
      </c>
      <c r="AE37" s="84">
        <v>59.9683628712219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84"/>
      <c r="AY37" s="84"/>
      <c r="AZ37" s="84"/>
    </row>
    <row r="38" spans="2:52" ht="15" customHeight="1">
      <c r="B38" s="203" t="s">
        <v>20</v>
      </c>
      <c r="C38" s="204"/>
      <c r="D38" s="88">
        <v>6</v>
      </c>
      <c r="E38" s="92">
        <v>0</v>
      </c>
      <c r="F38" s="92">
        <v>0</v>
      </c>
      <c r="G38" s="92">
        <v>3</v>
      </c>
      <c r="H38" s="92">
        <v>2</v>
      </c>
      <c r="I38" s="92">
        <v>0</v>
      </c>
      <c r="J38" s="92">
        <v>0</v>
      </c>
      <c r="K38" s="92">
        <v>0</v>
      </c>
      <c r="L38" s="92">
        <v>0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3">
        <v>47.5</v>
      </c>
      <c r="AD38" s="84">
        <v>56.333333333333336</v>
      </c>
      <c r="AE38" s="84">
        <v>24.792471975716072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84"/>
      <c r="AY38" s="84"/>
      <c r="AZ38" s="84"/>
    </row>
    <row r="39" spans="2:52" ht="15" customHeight="1">
      <c r="B39" s="203" t="s">
        <v>21</v>
      </c>
      <c r="C39" s="204"/>
      <c r="D39" s="88">
        <v>8</v>
      </c>
      <c r="E39" s="92">
        <v>0</v>
      </c>
      <c r="F39" s="92">
        <v>1</v>
      </c>
      <c r="G39" s="92">
        <v>1</v>
      </c>
      <c r="H39" s="92">
        <v>1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1</v>
      </c>
      <c r="O39" s="92">
        <v>1</v>
      </c>
      <c r="P39" s="92">
        <v>0</v>
      </c>
      <c r="Q39" s="92">
        <v>1</v>
      </c>
      <c r="R39" s="92">
        <v>1</v>
      </c>
      <c r="S39" s="92">
        <v>0</v>
      </c>
      <c r="T39" s="92">
        <v>1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3">
        <v>116</v>
      </c>
      <c r="AD39" s="84">
        <v>103.875</v>
      </c>
      <c r="AE39" s="84">
        <v>51.9599777301173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84"/>
      <c r="AY39" s="84"/>
      <c r="AZ39" s="84"/>
    </row>
    <row r="40" spans="2:52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1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3">
        <v>65</v>
      </c>
      <c r="AD40" s="84">
        <v>65</v>
      </c>
      <c r="AE40" s="84">
        <v>7.0710678118654755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84"/>
      <c r="AY40" s="84"/>
      <c r="AZ40" s="84"/>
    </row>
    <row r="41" spans="2:52" ht="15" customHeight="1">
      <c r="B41" s="203" t="s">
        <v>23</v>
      </c>
      <c r="C41" s="204"/>
      <c r="D41" s="88">
        <v>11</v>
      </c>
      <c r="E41" s="92">
        <v>0</v>
      </c>
      <c r="F41" s="92">
        <v>0</v>
      </c>
      <c r="G41" s="92">
        <v>0</v>
      </c>
      <c r="H41" s="92">
        <v>2</v>
      </c>
      <c r="I41" s="92">
        <v>3</v>
      </c>
      <c r="J41" s="92">
        <v>0</v>
      </c>
      <c r="K41" s="92">
        <v>0</v>
      </c>
      <c r="L41" s="92">
        <v>0</v>
      </c>
      <c r="M41" s="92">
        <v>0</v>
      </c>
      <c r="N41" s="92">
        <v>1</v>
      </c>
      <c r="O41" s="92">
        <v>1</v>
      </c>
      <c r="P41" s="92">
        <v>0</v>
      </c>
      <c r="Q41" s="92">
        <v>1</v>
      </c>
      <c r="R41" s="92">
        <v>2</v>
      </c>
      <c r="S41" s="92">
        <v>0</v>
      </c>
      <c r="T41" s="92">
        <v>0</v>
      </c>
      <c r="U41" s="92">
        <v>0</v>
      </c>
      <c r="V41" s="92">
        <v>0</v>
      </c>
      <c r="W41" s="92">
        <v>1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3">
        <v>115</v>
      </c>
      <c r="AD41" s="84">
        <v>107</v>
      </c>
      <c r="AE41" s="84">
        <v>51.86328180900241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84"/>
      <c r="AY41" s="84"/>
      <c r="AZ41" s="84"/>
    </row>
    <row r="42" spans="2:52" ht="15" customHeight="1">
      <c r="B42" s="203" t="s">
        <v>24</v>
      </c>
      <c r="C42" s="204"/>
      <c r="D42" s="88">
        <v>8</v>
      </c>
      <c r="E42" s="92">
        <v>1</v>
      </c>
      <c r="F42" s="92">
        <v>0</v>
      </c>
      <c r="G42" s="92">
        <v>0</v>
      </c>
      <c r="H42" s="92">
        <v>2</v>
      </c>
      <c r="I42" s="92">
        <v>0</v>
      </c>
      <c r="J42" s="92">
        <v>1</v>
      </c>
      <c r="K42" s="92">
        <v>0</v>
      </c>
      <c r="L42" s="92">
        <v>0</v>
      </c>
      <c r="M42" s="92">
        <v>2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2</v>
      </c>
      <c r="AB42" s="92">
        <v>0</v>
      </c>
      <c r="AC42" s="93">
        <v>85</v>
      </c>
      <c r="AD42" s="84">
        <v>122.39625000000001</v>
      </c>
      <c r="AE42" s="84">
        <v>107.44830836101076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84"/>
      <c r="AY42" s="84"/>
      <c r="AZ42" s="84"/>
    </row>
    <row r="43" spans="2:52" ht="15" customHeight="1">
      <c r="B43" s="203" t="s">
        <v>25</v>
      </c>
      <c r="C43" s="204"/>
      <c r="D43" s="88">
        <v>16</v>
      </c>
      <c r="E43" s="92">
        <v>0</v>
      </c>
      <c r="F43" s="92">
        <v>1</v>
      </c>
      <c r="G43" s="92">
        <v>2</v>
      </c>
      <c r="H43" s="92">
        <v>3</v>
      </c>
      <c r="I43" s="92">
        <v>4</v>
      </c>
      <c r="J43" s="92">
        <v>2</v>
      </c>
      <c r="K43" s="92">
        <v>1</v>
      </c>
      <c r="L43" s="92">
        <v>0</v>
      </c>
      <c r="M43" s="92">
        <v>1</v>
      </c>
      <c r="N43" s="92">
        <v>0</v>
      </c>
      <c r="O43" s="92">
        <v>1</v>
      </c>
      <c r="P43" s="92">
        <v>0</v>
      </c>
      <c r="Q43" s="92">
        <v>0</v>
      </c>
      <c r="R43" s="92">
        <v>1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3">
        <v>60</v>
      </c>
      <c r="AD43" s="84">
        <v>70</v>
      </c>
      <c r="AE43" s="84">
        <v>30.570137934483274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84"/>
      <c r="AY43" s="84"/>
      <c r="AZ43" s="84"/>
    </row>
    <row r="44" spans="2:52" ht="15" customHeight="1">
      <c r="B44" s="203" t="s">
        <v>26</v>
      </c>
      <c r="C44" s="204"/>
      <c r="D44" s="88">
        <v>45</v>
      </c>
      <c r="E44" s="92">
        <v>3</v>
      </c>
      <c r="F44" s="92">
        <v>1</v>
      </c>
      <c r="G44" s="92">
        <v>4</v>
      </c>
      <c r="H44" s="92">
        <v>10</v>
      </c>
      <c r="I44" s="92">
        <v>5</v>
      </c>
      <c r="J44" s="92">
        <v>5</v>
      </c>
      <c r="K44" s="92">
        <v>2</v>
      </c>
      <c r="L44" s="92">
        <v>4</v>
      </c>
      <c r="M44" s="92">
        <v>2</v>
      </c>
      <c r="N44" s="92">
        <v>1</v>
      </c>
      <c r="O44" s="92">
        <v>1</v>
      </c>
      <c r="P44" s="92">
        <v>1</v>
      </c>
      <c r="Q44" s="92">
        <v>0</v>
      </c>
      <c r="R44" s="92">
        <v>1</v>
      </c>
      <c r="S44" s="92">
        <v>3</v>
      </c>
      <c r="T44" s="92">
        <v>1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1</v>
      </c>
      <c r="AB44" s="92">
        <v>0</v>
      </c>
      <c r="AC44" s="93">
        <v>65</v>
      </c>
      <c r="AD44" s="84">
        <v>81.88888888888889</v>
      </c>
      <c r="AE44" s="84">
        <v>51.284510430548224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84"/>
      <c r="AY44" s="84"/>
      <c r="AZ44" s="84"/>
    </row>
    <row r="45" spans="2:52" ht="15" customHeight="1">
      <c r="B45" s="203" t="s">
        <v>27</v>
      </c>
      <c r="C45" s="204"/>
      <c r="D45" s="88">
        <v>350</v>
      </c>
      <c r="E45" s="92">
        <v>10</v>
      </c>
      <c r="F45" s="92">
        <v>10</v>
      </c>
      <c r="G45" s="92">
        <v>45</v>
      </c>
      <c r="H45" s="92">
        <v>103</v>
      </c>
      <c r="I45" s="92">
        <v>76</v>
      </c>
      <c r="J45" s="92">
        <v>32</v>
      </c>
      <c r="K45" s="92">
        <v>18</v>
      </c>
      <c r="L45" s="92">
        <v>12</v>
      </c>
      <c r="M45" s="92">
        <v>11</v>
      </c>
      <c r="N45" s="92">
        <v>5</v>
      </c>
      <c r="O45" s="92">
        <v>8</v>
      </c>
      <c r="P45" s="92">
        <v>2</v>
      </c>
      <c r="Q45" s="92">
        <v>2</v>
      </c>
      <c r="R45" s="92">
        <v>7</v>
      </c>
      <c r="S45" s="92">
        <v>2</v>
      </c>
      <c r="T45" s="92">
        <v>2</v>
      </c>
      <c r="U45" s="92">
        <v>0</v>
      </c>
      <c r="V45" s="92">
        <v>0</v>
      </c>
      <c r="W45" s="92">
        <v>2</v>
      </c>
      <c r="X45" s="92">
        <v>0</v>
      </c>
      <c r="Y45" s="92">
        <v>1</v>
      </c>
      <c r="Z45" s="92">
        <v>0</v>
      </c>
      <c r="AA45" s="92">
        <v>2</v>
      </c>
      <c r="AB45" s="92">
        <v>0</v>
      </c>
      <c r="AC45" s="93">
        <v>60</v>
      </c>
      <c r="AD45" s="84">
        <v>67.74</v>
      </c>
      <c r="AE45" s="84">
        <v>36.71595220243927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84"/>
      <c r="AY45" s="84"/>
      <c r="AZ45" s="84"/>
    </row>
    <row r="46" spans="2:52" ht="15" customHeight="1">
      <c r="B46" s="203" t="s">
        <v>28</v>
      </c>
      <c r="C46" s="204"/>
      <c r="D46" s="88">
        <v>18</v>
      </c>
      <c r="E46" s="92">
        <v>0</v>
      </c>
      <c r="F46" s="92">
        <v>2</v>
      </c>
      <c r="G46" s="92">
        <v>1</v>
      </c>
      <c r="H46" s="92">
        <v>3</v>
      </c>
      <c r="I46" s="92">
        <v>4</v>
      </c>
      <c r="J46" s="92">
        <v>1</v>
      </c>
      <c r="K46" s="92">
        <v>1</v>
      </c>
      <c r="L46" s="92">
        <v>2</v>
      </c>
      <c r="M46" s="92">
        <v>2</v>
      </c>
      <c r="N46" s="92">
        <v>0</v>
      </c>
      <c r="O46" s="92">
        <v>1</v>
      </c>
      <c r="P46" s="92">
        <v>1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3">
        <v>64</v>
      </c>
      <c r="AD46" s="84">
        <v>71.77777777777777</v>
      </c>
      <c r="AE46" s="84">
        <v>28.776124816888117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84"/>
      <c r="AY46" s="84"/>
      <c r="AZ46" s="84"/>
    </row>
    <row r="47" spans="2:52" ht="15" customHeight="1">
      <c r="B47" s="203" t="s">
        <v>29</v>
      </c>
      <c r="C47" s="204"/>
      <c r="D47" s="88">
        <v>31</v>
      </c>
      <c r="E47" s="92">
        <v>0</v>
      </c>
      <c r="F47" s="92">
        <v>4</v>
      </c>
      <c r="G47" s="92">
        <v>4</v>
      </c>
      <c r="H47" s="92">
        <v>8</v>
      </c>
      <c r="I47" s="92">
        <v>4</v>
      </c>
      <c r="J47" s="92">
        <v>1</v>
      </c>
      <c r="K47" s="92">
        <v>1</v>
      </c>
      <c r="L47" s="92">
        <v>1</v>
      </c>
      <c r="M47" s="92">
        <v>3</v>
      </c>
      <c r="N47" s="92">
        <v>1</v>
      </c>
      <c r="O47" s="92">
        <v>1</v>
      </c>
      <c r="P47" s="92">
        <v>0</v>
      </c>
      <c r="Q47" s="92">
        <v>1</v>
      </c>
      <c r="R47" s="92">
        <v>1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1</v>
      </c>
      <c r="AA47" s="92">
        <v>0</v>
      </c>
      <c r="AB47" s="92">
        <v>0</v>
      </c>
      <c r="AC47" s="93">
        <v>59</v>
      </c>
      <c r="AD47" s="84">
        <v>73.03225806451613</v>
      </c>
      <c r="AE47" s="84">
        <v>43.41849365648064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84"/>
      <c r="AY47" s="84"/>
      <c r="AZ47" s="84"/>
    </row>
    <row r="48" spans="2:52" ht="15" customHeight="1">
      <c r="B48" s="203" t="s">
        <v>30</v>
      </c>
      <c r="C48" s="204"/>
      <c r="D48" s="88">
        <v>61</v>
      </c>
      <c r="E48" s="92">
        <v>3</v>
      </c>
      <c r="F48" s="92">
        <v>0</v>
      </c>
      <c r="G48" s="92">
        <v>9</v>
      </c>
      <c r="H48" s="92">
        <v>6</v>
      </c>
      <c r="I48" s="92">
        <v>13</v>
      </c>
      <c r="J48" s="92">
        <v>9</v>
      </c>
      <c r="K48" s="92">
        <v>5</v>
      </c>
      <c r="L48" s="92">
        <v>2</v>
      </c>
      <c r="M48" s="92">
        <v>4</v>
      </c>
      <c r="N48" s="92">
        <v>1</v>
      </c>
      <c r="O48" s="92">
        <v>2</v>
      </c>
      <c r="P48" s="92">
        <v>1</v>
      </c>
      <c r="Q48" s="92">
        <v>2</v>
      </c>
      <c r="R48" s="92">
        <v>0</v>
      </c>
      <c r="S48" s="92">
        <v>1</v>
      </c>
      <c r="T48" s="92">
        <v>1</v>
      </c>
      <c r="U48" s="92">
        <v>0</v>
      </c>
      <c r="V48" s="92">
        <v>0</v>
      </c>
      <c r="W48" s="92">
        <v>0</v>
      </c>
      <c r="X48" s="92">
        <v>2</v>
      </c>
      <c r="Y48" s="92">
        <v>0</v>
      </c>
      <c r="Z48" s="92">
        <v>0</v>
      </c>
      <c r="AA48" s="92">
        <v>0</v>
      </c>
      <c r="AB48" s="92">
        <v>0</v>
      </c>
      <c r="AC48" s="93">
        <v>69</v>
      </c>
      <c r="AD48" s="84">
        <v>77.82524590163935</v>
      </c>
      <c r="AE48" s="84">
        <v>41.8916166476682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84"/>
      <c r="AY48" s="84"/>
      <c r="AZ48" s="84"/>
    </row>
    <row r="49" spans="2:52" ht="15" customHeight="1">
      <c r="B49" s="203" t="s">
        <v>31</v>
      </c>
      <c r="C49" s="204"/>
      <c r="D49" s="88">
        <v>662</v>
      </c>
      <c r="E49" s="92">
        <v>23</v>
      </c>
      <c r="F49" s="92">
        <v>39</v>
      </c>
      <c r="G49" s="92">
        <v>79</v>
      </c>
      <c r="H49" s="92">
        <v>135</v>
      </c>
      <c r="I49" s="92">
        <v>148</v>
      </c>
      <c r="J49" s="92">
        <v>84</v>
      </c>
      <c r="K49" s="92">
        <v>43</v>
      </c>
      <c r="L49" s="92">
        <v>25</v>
      </c>
      <c r="M49" s="92">
        <v>29</v>
      </c>
      <c r="N49" s="92">
        <v>8</v>
      </c>
      <c r="O49" s="92">
        <v>15</v>
      </c>
      <c r="P49" s="92">
        <v>8</v>
      </c>
      <c r="Q49" s="92">
        <v>6</v>
      </c>
      <c r="R49" s="92">
        <v>4</v>
      </c>
      <c r="S49" s="92">
        <v>2</v>
      </c>
      <c r="T49" s="92">
        <v>3</v>
      </c>
      <c r="U49" s="92">
        <v>2</v>
      </c>
      <c r="V49" s="92">
        <v>0</v>
      </c>
      <c r="W49" s="92">
        <v>4</v>
      </c>
      <c r="X49" s="92">
        <v>0</v>
      </c>
      <c r="Y49" s="92">
        <v>0</v>
      </c>
      <c r="Z49" s="92">
        <v>1</v>
      </c>
      <c r="AA49" s="92">
        <v>4</v>
      </c>
      <c r="AB49" s="92">
        <v>0</v>
      </c>
      <c r="AC49" s="93">
        <v>60</v>
      </c>
      <c r="AD49" s="84">
        <v>68.85271903323263</v>
      </c>
      <c r="AE49" s="84">
        <v>38.236472831877485</v>
      </c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84"/>
      <c r="AY49" s="84"/>
      <c r="AZ49" s="84"/>
    </row>
    <row r="50" spans="2:52" ht="15" customHeight="1">
      <c r="B50" s="203" t="s">
        <v>32</v>
      </c>
      <c r="C50" s="204"/>
      <c r="D50" s="88">
        <v>361</v>
      </c>
      <c r="E50" s="92">
        <v>9</v>
      </c>
      <c r="F50" s="92">
        <v>18</v>
      </c>
      <c r="G50" s="92">
        <v>49</v>
      </c>
      <c r="H50" s="92">
        <v>67</v>
      </c>
      <c r="I50" s="92">
        <v>81</v>
      </c>
      <c r="J50" s="92">
        <v>54</v>
      </c>
      <c r="K50" s="92">
        <v>18</v>
      </c>
      <c r="L50" s="92">
        <v>23</v>
      </c>
      <c r="M50" s="92">
        <v>18</v>
      </c>
      <c r="N50" s="92">
        <v>5</v>
      </c>
      <c r="O50" s="92">
        <v>9</v>
      </c>
      <c r="P50" s="92">
        <v>1</v>
      </c>
      <c r="Q50" s="92">
        <v>0</v>
      </c>
      <c r="R50" s="92">
        <v>1</v>
      </c>
      <c r="S50" s="92">
        <v>3</v>
      </c>
      <c r="T50" s="92">
        <v>1</v>
      </c>
      <c r="U50" s="92">
        <v>0</v>
      </c>
      <c r="V50" s="92">
        <v>2</v>
      </c>
      <c r="W50" s="92">
        <v>0</v>
      </c>
      <c r="X50" s="92">
        <v>1</v>
      </c>
      <c r="Y50" s="92">
        <v>0</v>
      </c>
      <c r="Z50" s="92">
        <v>0</v>
      </c>
      <c r="AA50" s="92">
        <v>1</v>
      </c>
      <c r="AB50" s="92">
        <v>0</v>
      </c>
      <c r="AC50" s="93">
        <v>60</v>
      </c>
      <c r="AD50" s="84">
        <v>67.3038781163435</v>
      </c>
      <c r="AE50" s="84">
        <v>29.657102473786257</v>
      </c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84"/>
      <c r="AY50" s="84"/>
      <c r="AZ50" s="84"/>
    </row>
    <row r="51" spans="2:52" ht="15" customHeight="1">
      <c r="B51" s="203" t="s">
        <v>33</v>
      </c>
      <c r="C51" s="204"/>
      <c r="D51" s="88">
        <v>37</v>
      </c>
      <c r="E51" s="92">
        <v>0</v>
      </c>
      <c r="F51" s="92">
        <v>0</v>
      </c>
      <c r="G51" s="92">
        <v>9</v>
      </c>
      <c r="H51" s="92">
        <v>5</v>
      </c>
      <c r="I51" s="92">
        <v>5</v>
      </c>
      <c r="J51" s="92">
        <v>3</v>
      </c>
      <c r="K51" s="92">
        <v>4</v>
      </c>
      <c r="L51" s="92">
        <v>1</v>
      </c>
      <c r="M51" s="92">
        <v>4</v>
      </c>
      <c r="N51" s="92">
        <v>0</v>
      </c>
      <c r="O51" s="92">
        <v>1</v>
      </c>
      <c r="P51" s="92">
        <v>0</v>
      </c>
      <c r="Q51" s="92">
        <v>1</v>
      </c>
      <c r="R51" s="92">
        <v>1</v>
      </c>
      <c r="S51" s="92">
        <v>0</v>
      </c>
      <c r="T51" s="92">
        <v>0</v>
      </c>
      <c r="U51" s="92">
        <v>0</v>
      </c>
      <c r="V51" s="92">
        <v>0</v>
      </c>
      <c r="W51" s="92">
        <v>1</v>
      </c>
      <c r="X51" s="92">
        <v>0</v>
      </c>
      <c r="Y51" s="92">
        <v>0</v>
      </c>
      <c r="Z51" s="92">
        <v>1</v>
      </c>
      <c r="AA51" s="92">
        <v>1</v>
      </c>
      <c r="AB51" s="92">
        <v>0</v>
      </c>
      <c r="AC51" s="93">
        <v>66</v>
      </c>
      <c r="AD51" s="84">
        <v>84.72972972972973</v>
      </c>
      <c r="AE51" s="84">
        <v>50.5473642837689</v>
      </c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84"/>
      <c r="AY51" s="84"/>
      <c r="AZ51" s="84"/>
    </row>
    <row r="52" spans="2:52" ht="15" customHeight="1">
      <c r="B52" s="203" t="s">
        <v>34</v>
      </c>
      <c r="C52" s="204"/>
      <c r="D52" s="88">
        <v>7</v>
      </c>
      <c r="E52" s="92">
        <v>0</v>
      </c>
      <c r="F52" s="92">
        <v>0</v>
      </c>
      <c r="G52" s="92">
        <v>1</v>
      </c>
      <c r="H52" s="92">
        <v>1</v>
      </c>
      <c r="I52" s="92">
        <v>2</v>
      </c>
      <c r="J52" s="92">
        <v>2</v>
      </c>
      <c r="K52" s="92">
        <v>0</v>
      </c>
      <c r="L52" s="92">
        <v>0</v>
      </c>
      <c r="M52" s="92">
        <v>0</v>
      </c>
      <c r="N52" s="92">
        <v>0</v>
      </c>
      <c r="O52" s="92">
        <v>1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3">
        <v>69</v>
      </c>
      <c r="AD52" s="84">
        <v>70.57142857142857</v>
      </c>
      <c r="AE52" s="84">
        <v>24.534717869834598</v>
      </c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84"/>
      <c r="AY52" s="84"/>
      <c r="AZ52" s="84"/>
    </row>
    <row r="53" spans="2:52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1</v>
      </c>
      <c r="K53" s="92">
        <v>1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1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1</v>
      </c>
      <c r="Z53" s="92">
        <v>0</v>
      </c>
      <c r="AA53" s="92">
        <v>0</v>
      </c>
      <c r="AB53" s="92">
        <v>0</v>
      </c>
      <c r="AC53" s="93">
        <v>115</v>
      </c>
      <c r="AD53" s="84">
        <v>130.25</v>
      </c>
      <c r="AE53" s="84">
        <v>70.19199859433172</v>
      </c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84"/>
      <c r="AY53" s="84"/>
      <c r="AZ53" s="84"/>
    </row>
    <row r="54" spans="2:52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0</v>
      </c>
      <c r="H54" s="92">
        <v>1</v>
      </c>
      <c r="I54" s="92">
        <v>1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3">
        <v>57.5</v>
      </c>
      <c r="AD54" s="84">
        <v>57.5</v>
      </c>
      <c r="AE54" s="84">
        <v>10.606601717798213</v>
      </c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84"/>
      <c r="AY54" s="84"/>
      <c r="AZ54" s="84"/>
    </row>
    <row r="55" spans="2:52" ht="15" customHeight="1">
      <c r="B55" s="203" t="s">
        <v>37</v>
      </c>
      <c r="C55" s="204"/>
      <c r="D55" s="88">
        <v>25</v>
      </c>
      <c r="E55" s="92">
        <v>0</v>
      </c>
      <c r="F55" s="92">
        <v>1</v>
      </c>
      <c r="G55" s="92">
        <v>2</v>
      </c>
      <c r="H55" s="92">
        <v>8</v>
      </c>
      <c r="I55" s="92">
        <v>5</v>
      </c>
      <c r="J55" s="92">
        <v>4</v>
      </c>
      <c r="K55" s="92">
        <v>2</v>
      </c>
      <c r="L55" s="92">
        <v>0</v>
      </c>
      <c r="M55" s="92">
        <v>1</v>
      </c>
      <c r="N55" s="92">
        <v>0</v>
      </c>
      <c r="O55" s="92">
        <v>0</v>
      </c>
      <c r="P55" s="92">
        <v>0</v>
      </c>
      <c r="Q55" s="92">
        <v>0</v>
      </c>
      <c r="R55" s="92">
        <v>1</v>
      </c>
      <c r="S55" s="92">
        <v>1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3">
        <v>60</v>
      </c>
      <c r="AD55" s="84">
        <v>67.96</v>
      </c>
      <c r="AE55" s="84">
        <v>30.940103425812914</v>
      </c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84"/>
      <c r="AY55" s="84"/>
      <c r="AZ55" s="84"/>
    </row>
    <row r="56" spans="2:52" ht="15" customHeight="1">
      <c r="B56" s="203" t="s">
        <v>38</v>
      </c>
      <c r="C56" s="204"/>
      <c r="D56" s="88">
        <v>46</v>
      </c>
      <c r="E56" s="92">
        <v>1</v>
      </c>
      <c r="F56" s="92">
        <v>0</v>
      </c>
      <c r="G56" s="92">
        <v>7</v>
      </c>
      <c r="H56" s="92">
        <v>9</v>
      </c>
      <c r="I56" s="92">
        <v>14</v>
      </c>
      <c r="J56" s="92">
        <v>5</v>
      </c>
      <c r="K56" s="92">
        <v>3</v>
      </c>
      <c r="L56" s="92">
        <v>3</v>
      </c>
      <c r="M56" s="92">
        <v>1</v>
      </c>
      <c r="N56" s="92">
        <v>2</v>
      </c>
      <c r="O56" s="92">
        <v>1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3">
        <v>60</v>
      </c>
      <c r="AD56" s="84">
        <v>65.5</v>
      </c>
      <c r="AE56" s="84">
        <v>21.47013429549677</v>
      </c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84"/>
      <c r="AY56" s="84"/>
      <c r="AZ56" s="84"/>
    </row>
    <row r="57" spans="2:52" ht="15" customHeight="1">
      <c r="B57" s="203" t="s">
        <v>39</v>
      </c>
      <c r="C57" s="204"/>
      <c r="D57" s="88">
        <v>12</v>
      </c>
      <c r="E57" s="92">
        <v>0</v>
      </c>
      <c r="F57" s="92">
        <v>1</v>
      </c>
      <c r="G57" s="92">
        <v>1</v>
      </c>
      <c r="H57" s="92">
        <v>5</v>
      </c>
      <c r="I57" s="92">
        <v>2</v>
      </c>
      <c r="J57" s="92">
        <v>1</v>
      </c>
      <c r="K57" s="92">
        <v>0</v>
      </c>
      <c r="L57" s="92">
        <v>0</v>
      </c>
      <c r="M57" s="92">
        <v>1</v>
      </c>
      <c r="N57" s="92">
        <v>0</v>
      </c>
      <c r="O57" s="92">
        <v>1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3">
        <v>55.5</v>
      </c>
      <c r="AD57" s="84">
        <v>62.833333333333336</v>
      </c>
      <c r="AE57" s="84">
        <v>24.293034292807373</v>
      </c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84"/>
      <c r="AY57" s="84"/>
      <c r="AZ57" s="84"/>
    </row>
    <row r="58" spans="2:52" ht="15" customHeight="1">
      <c r="B58" s="203" t="s">
        <v>40</v>
      </c>
      <c r="C58" s="204"/>
      <c r="D58" s="88">
        <v>3</v>
      </c>
      <c r="E58" s="92">
        <v>0</v>
      </c>
      <c r="F58" s="92">
        <v>0</v>
      </c>
      <c r="G58" s="92">
        <v>0</v>
      </c>
      <c r="H58" s="92">
        <v>1</v>
      </c>
      <c r="I58" s="92">
        <v>2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3">
        <v>60</v>
      </c>
      <c r="AD58" s="84">
        <v>56.666666666666664</v>
      </c>
      <c r="AE58" s="84">
        <v>5.773502691896258</v>
      </c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84"/>
      <c r="AY58" s="84"/>
      <c r="AZ58" s="84"/>
    </row>
    <row r="59" spans="2:52" ht="15" customHeight="1">
      <c r="B59" s="203" t="s">
        <v>41</v>
      </c>
      <c r="C59" s="204"/>
      <c r="D59" s="88">
        <v>17</v>
      </c>
      <c r="E59" s="92">
        <v>0</v>
      </c>
      <c r="F59" s="92">
        <v>1</v>
      </c>
      <c r="G59" s="92">
        <v>2</v>
      </c>
      <c r="H59" s="92">
        <v>2</v>
      </c>
      <c r="I59" s="92">
        <v>4</v>
      </c>
      <c r="J59" s="92">
        <v>2</v>
      </c>
      <c r="K59" s="92">
        <v>3</v>
      </c>
      <c r="L59" s="92">
        <v>1</v>
      </c>
      <c r="M59" s="92">
        <v>1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1</v>
      </c>
      <c r="AA59" s="92">
        <v>0</v>
      </c>
      <c r="AB59" s="92">
        <v>0</v>
      </c>
      <c r="AC59" s="93">
        <v>65</v>
      </c>
      <c r="AD59" s="84">
        <v>75.58823529411765</v>
      </c>
      <c r="AE59" s="84">
        <v>43.750798312044274</v>
      </c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84"/>
      <c r="AY59" s="84"/>
      <c r="AZ59" s="84"/>
    </row>
    <row r="60" spans="2:52" ht="15" customHeight="1">
      <c r="B60" s="203" t="s">
        <v>42</v>
      </c>
      <c r="C60" s="204"/>
      <c r="D60" s="88">
        <v>7</v>
      </c>
      <c r="E60" s="92">
        <v>0</v>
      </c>
      <c r="F60" s="92">
        <v>0</v>
      </c>
      <c r="G60" s="92">
        <v>1</v>
      </c>
      <c r="H60" s="92">
        <v>2</v>
      </c>
      <c r="I60" s="92">
        <v>2</v>
      </c>
      <c r="J60" s="92">
        <v>1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1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3">
        <v>65</v>
      </c>
      <c r="AD60" s="84">
        <v>72.42857142857143</v>
      </c>
      <c r="AE60" s="84">
        <v>35.4911122341784</v>
      </c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84"/>
      <c r="AY60" s="84"/>
      <c r="AZ60" s="84"/>
    </row>
    <row r="61" spans="2:52" ht="15" customHeight="1">
      <c r="B61" s="203" t="s">
        <v>43</v>
      </c>
      <c r="C61" s="204"/>
      <c r="D61" s="88">
        <v>4</v>
      </c>
      <c r="E61" s="92">
        <v>0</v>
      </c>
      <c r="F61" s="92">
        <v>1</v>
      </c>
      <c r="G61" s="92">
        <v>0</v>
      </c>
      <c r="H61" s="92">
        <v>0</v>
      </c>
      <c r="I61" s="92">
        <v>1</v>
      </c>
      <c r="J61" s="92">
        <v>0</v>
      </c>
      <c r="K61" s="92">
        <v>0</v>
      </c>
      <c r="L61" s="92">
        <v>1</v>
      </c>
      <c r="M61" s="92">
        <v>0</v>
      </c>
      <c r="N61" s="92">
        <v>0</v>
      </c>
      <c r="O61" s="92">
        <v>1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3">
        <v>82.5</v>
      </c>
      <c r="AD61" s="84">
        <v>80.5</v>
      </c>
      <c r="AE61" s="84">
        <v>41.1703777004778</v>
      </c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84"/>
      <c r="AY61" s="84"/>
      <c r="AZ61" s="84"/>
    </row>
    <row r="62" spans="2:52" ht="15" customHeight="1">
      <c r="B62" s="203" t="s">
        <v>44</v>
      </c>
      <c r="C62" s="204"/>
      <c r="D62" s="88">
        <v>159</v>
      </c>
      <c r="E62" s="92">
        <v>5</v>
      </c>
      <c r="F62" s="92">
        <v>4</v>
      </c>
      <c r="G62" s="92">
        <v>20</v>
      </c>
      <c r="H62" s="92">
        <v>39</v>
      </c>
      <c r="I62" s="92">
        <v>30</v>
      </c>
      <c r="J62" s="92">
        <v>23</v>
      </c>
      <c r="K62" s="92">
        <v>11</v>
      </c>
      <c r="L62" s="92">
        <v>8</v>
      </c>
      <c r="M62" s="92">
        <v>3</v>
      </c>
      <c r="N62" s="92">
        <v>5</v>
      </c>
      <c r="O62" s="92">
        <v>3</v>
      </c>
      <c r="P62" s="92">
        <v>1</v>
      </c>
      <c r="Q62" s="92">
        <v>1</v>
      </c>
      <c r="R62" s="92">
        <v>2</v>
      </c>
      <c r="S62" s="92">
        <v>0</v>
      </c>
      <c r="T62" s="92">
        <v>1</v>
      </c>
      <c r="U62" s="92">
        <v>1</v>
      </c>
      <c r="V62" s="92">
        <v>0</v>
      </c>
      <c r="W62" s="92">
        <v>1</v>
      </c>
      <c r="X62" s="92">
        <v>0</v>
      </c>
      <c r="Y62" s="92">
        <v>0</v>
      </c>
      <c r="Z62" s="92">
        <v>0</v>
      </c>
      <c r="AA62" s="92">
        <v>1</v>
      </c>
      <c r="AB62" s="92">
        <v>0</v>
      </c>
      <c r="AC62" s="93">
        <v>60</v>
      </c>
      <c r="AD62" s="84">
        <v>68.66842767295599</v>
      </c>
      <c r="AE62" s="84">
        <v>32.07608023841921</v>
      </c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84"/>
      <c r="AY62" s="84"/>
      <c r="AZ62" s="84"/>
    </row>
    <row r="63" spans="2:52" ht="15" customHeight="1">
      <c r="B63" s="203" t="s">
        <v>45</v>
      </c>
      <c r="C63" s="204"/>
      <c r="D63" s="88">
        <v>8</v>
      </c>
      <c r="E63" s="92">
        <v>0</v>
      </c>
      <c r="F63" s="92">
        <v>0</v>
      </c>
      <c r="G63" s="92">
        <v>2</v>
      </c>
      <c r="H63" s="92">
        <v>0</v>
      </c>
      <c r="I63" s="92">
        <v>1</v>
      </c>
      <c r="J63" s="92">
        <v>1</v>
      </c>
      <c r="K63" s="92">
        <v>3</v>
      </c>
      <c r="L63" s="92">
        <v>1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3">
        <v>76</v>
      </c>
      <c r="AD63" s="84">
        <v>68.875</v>
      </c>
      <c r="AE63" s="84">
        <v>17.82804772582477</v>
      </c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84"/>
      <c r="AY63" s="84"/>
      <c r="AZ63" s="84"/>
    </row>
    <row r="64" spans="2:52" ht="15" customHeight="1">
      <c r="B64" s="203" t="s">
        <v>46</v>
      </c>
      <c r="C64" s="204"/>
      <c r="D64" s="88">
        <v>11</v>
      </c>
      <c r="E64" s="92">
        <v>0</v>
      </c>
      <c r="F64" s="92">
        <v>2</v>
      </c>
      <c r="G64" s="92">
        <v>0</v>
      </c>
      <c r="H64" s="92">
        <v>2</v>
      </c>
      <c r="I64" s="92">
        <v>2</v>
      </c>
      <c r="J64" s="92">
        <v>0</v>
      </c>
      <c r="K64" s="92">
        <v>2</v>
      </c>
      <c r="L64" s="92">
        <v>1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1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1</v>
      </c>
      <c r="AA64" s="92">
        <v>0</v>
      </c>
      <c r="AB64" s="92">
        <v>0</v>
      </c>
      <c r="AC64" s="93">
        <v>65</v>
      </c>
      <c r="AD64" s="84">
        <v>85.81818181818181</v>
      </c>
      <c r="AE64" s="84">
        <v>58.21137033573111</v>
      </c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84"/>
      <c r="AY64" s="84"/>
      <c r="AZ64" s="84"/>
    </row>
    <row r="65" spans="2:52" ht="15" customHeight="1">
      <c r="B65" s="203" t="s">
        <v>47</v>
      </c>
      <c r="C65" s="204"/>
      <c r="D65" s="88">
        <v>34</v>
      </c>
      <c r="E65" s="92">
        <v>0</v>
      </c>
      <c r="F65" s="92">
        <v>2</v>
      </c>
      <c r="G65" s="92">
        <v>4</v>
      </c>
      <c r="H65" s="92">
        <v>6</v>
      </c>
      <c r="I65" s="92">
        <v>8</v>
      </c>
      <c r="J65" s="92">
        <v>4</v>
      </c>
      <c r="K65" s="92">
        <v>2</v>
      </c>
      <c r="L65" s="92">
        <v>2</v>
      </c>
      <c r="M65" s="92">
        <v>3</v>
      </c>
      <c r="N65" s="92">
        <v>1</v>
      </c>
      <c r="O65" s="92">
        <v>1</v>
      </c>
      <c r="P65" s="92">
        <v>1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3">
        <v>60</v>
      </c>
      <c r="AD65" s="84">
        <v>68.70588235294117</v>
      </c>
      <c r="AE65" s="84">
        <v>26.05882554129791</v>
      </c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84"/>
      <c r="AY65" s="84"/>
      <c r="AZ65" s="84"/>
    </row>
    <row r="66" spans="2:52" ht="15" customHeight="1">
      <c r="B66" s="203" t="s">
        <v>48</v>
      </c>
      <c r="C66" s="204"/>
      <c r="D66" s="88">
        <v>30</v>
      </c>
      <c r="E66" s="92">
        <v>1</v>
      </c>
      <c r="F66" s="92">
        <v>1</v>
      </c>
      <c r="G66" s="92">
        <v>5</v>
      </c>
      <c r="H66" s="92">
        <v>7</v>
      </c>
      <c r="I66" s="92">
        <v>3</v>
      </c>
      <c r="J66" s="92">
        <v>3</v>
      </c>
      <c r="K66" s="92">
        <v>3</v>
      </c>
      <c r="L66" s="92">
        <v>4</v>
      </c>
      <c r="M66" s="92">
        <v>2</v>
      </c>
      <c r="N66" s="92">
        <v>1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3">
        <v>62.5</v>
      </c>
      <c r="AD66" s="84">
        <v>66.46666666666667</v>
      </c>
      <c r="AE66" s="84">
        <v>23.363297673079447</v>
      </c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84"/>
      <c r="AY66" s="84"/>
      <c r="AZ66" s="84"/>
    </row>
    <row r="67" spans="2:52" ht="15" customHeight="1">
      <c r="B67" s="203" t="s">
        <v>49</v>
      </c>
      <c r="C67" s="204"/>
      <c r="D67" s="88">
        <v>8</v>
      </c>
      <c r="E67" s="92">
        <v>0</v>
      </c>
      <c r="F67" s="92">
        <v>0</v>
      </c>
      <c r="G67" s="92">
        <v>1</v>
      </c>
      <c r="H67" s="92">
        <v>1</v>
      </c>
      <c r="I67" s="92">
        <v>1</v>
      </c>
      <c r="J67" s="92">
        <v>3</v>
      </c>
      <c r="K67" s="92">
        <v>0</v>
      </c>
      <c r="L67" s="92">
        <v>0</v>
      </c>
      <c r="M67" s="92">
        <v>0</v>
      </c>
      <c r="N67" s="92">
        <v>1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1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3">
        <v>74</v>
      </c>
      <c r="AD67" s="84">
        <v>85.5</v>
      </c>
      <c r="AE67" s="84">
        <v>48.15451321379069</v>
      </c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84"/>
      <c r="AY67" s="84"/>
      <c r="AZ67" s="84"/>
    </row>
    <row r="68" spans="2:52" ht="15" customHeight="1">
      <c r="B68" s="203" t="s">
        <v>50</v>
      </c>
      <c r="C68" s="204"/>
      <c r="D68" s="88">
        <v>8</v>
      </c>
      <c r="E68" s="92">
        <v>0</v>
      </c>
      <c r="F68" s="92">
        <v>3</v>
      </c>
      <c r="G68" s="92">
        <v>0</v>
      </c>
      <c r="H68" s="92">
        <v>2</v>
      </c>
      <c r="I68" s="92">
        <v>2</v>
      </c>
      <c r="J68" s="92">
        <v>0</v>
      </c>
      <c r="K68" s="92">
        <v>1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3">
        <v>50</v>
      </c>
      <c r="AD68" s="84">
        <v>50.5</v>
      </c>
      <c r="AE68" s="84">
        <v>18.29910224183533</v>
      </c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84"/>
      <c r="AY68" s="84"/>
      <c r="AZ68" s="84"/>
    </row>
    <row r="69" spans="1:52" ht="15" customHeight="1">
      <c r="A69" s="58"/>
      <c r="B69" s="207" t="s">
        <v>328</v>
      </c>
      <c r="C69" s="208"/>
      <c r="D69" s="89">
        <v>36</v>
      </c>
      <c r="E69" s="94">
        <v>0</v>
      </c>
      <c r="F69" s="94">
        <v>1</v>
      </c>
      <c r="G69" s="94">
        <v>7</v>
      </c>
      <c r="H69" s="94">
        <v>12</v>
      </c>
      <c r="I69" s="94">
        <v>2</v>
      </c>
      <c r="J69" s="94">
        <v>5</v>
      </c>
      <c r="K69" s="94">
        <v>5</v>
      </c>
      <c r="L69" s="94">
        <v>0</v>
      </c>
      <c r="M69" s="94">
        <v>1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2</v>
      </c>
      <c r="T69" s="94">
        <v>0</v>
      </c>
      <c r="U69" s="94">
        <v>0</v>
      </c>
      <c r="V69" s="94">
        <v>0</v>
      </c>
      <c r="W69" s="94">
        <v>1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5">
        <v>55</v>
      </c>
      <c r="AD69" s="85">
        <v>69.25</v>
      </c>
      <c r="AE69" s="85">
        <v>37.97094754075617</v>
      </c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84"/>
      <c r="AY69" s="84"/>
      <c r="AZ69" s="84"/>
    </row>
    <row r="70" spans="4:31" ht="1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8">
    <mergeCell ref="AE3:AE4"/>
    <mergeCell ref="B4:C5"/>
    <mergeCell ref="D3:D5"/>
    <mergeCell ref="AB3:AB5"/>
    <mergeCell ref="AC3:AC4"/>
    <mergeCell ref="AD3:AD4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7" width="8.28125" style="0" customWidth="1"/>
    <col min="28" max="30" width="8.57421875" style="0" customWidth="1"/>
    <col min="31" max="40" width="7.140625" style="0" bestFit="1" customWidth="1"/>
    <col min="41" max="41" width="7.28125" style="0" bestFit="1" customWidth="1"/>
    <col min="42" max="42" width="6.140625" style="0" bestFit="1" customWidth="1"/>
  </cols>
  <sheetData>
    <row r="1" spans="2:41" ht="17.25">
      <c r="B1" s="28" t="s">
        <v>294</v>
      </c>
      <c r="D1" s="28" t="s">
        <v>165</v>
      </c>
      <c r="E1" s="28"/>
      <c r="F1" s="28"/>
      <c r="G1" s="28"/>
      <c r="H1" s="28"/>
      <c r="R1" s="28" t="s">
        <v>166</v>
      </c>
      <c r="U1" s="28"/>
      <c r="AO1" s="28"/>
    </row>
    <row r="2" spans="3:20" ht="17.25">
      <c r="C2" s="4"/>
      <c r="Q2" s="26" t="s">
        <v>167</v>
      </c>
      <c r="T2" s="26"/>
    </row>
    <row r="3" spans="2:30" ht="24" customHeight="1">
      <c r="B3" s="257" t="s">
        <v>322</v>
      </c>
      <c r="C3" s="249"/>
      <c r="D3" s="245" t="s">
        <v>0</v>
      </c>
      <c r="E3" s="141"/>
      <c r="F3" s="50">
        <v>55</v>
      </c>
      <c r="G3" s="50">
        <v>60</v>
      </c>
      <c r="H3" s="50">
        <v>65</v>
      </c>
      <c r="I3" s="50">
        <v>70</v>
      </c>
      <c r="J3" s="50">
        <v>75</v>
      </c>
      <c r="K3" s="50">
        <v>80</v>
      </c>
      <c r="L3" s="50">
        <v>85</v>
      </c>
      <c r="M3" s="50">
        <v>90</v>
      </c>
      <c r="N3" s="50">
        <v>95</v>
      </c>
      <c r="O3" s="50">
        <v>100</v>
      </c>
      <c r="P3" s="50">
        <v>105</v>
      </c>
      <c r="Q3" s="50">
        <v>110</v>
      </c>
      <c r="R3" s="50">
        <v>115</v>
      </c>
      <c r="S3" s="50">
        <v>120</v>
      </c>
      <c r="T3" s="50">
        <v>125</v>
      </c>
      <c r="U3" s="50">
        <v>130</v>
      </c>
      <c r="V3" s="50">
        <v>135</v>
      </c>
      <c r="W3" s="50">
        <v>140</v>
      </c>
      <c r="X3" s="50">
        <v>145</v>
      </c>
      <c r="Y3" s="50">
        <v>150</v>
      </c>
      <c r="Z3" s="78">
        <v>155</v>
      </c>
      <c r="AA3" s="78" t="s">
        <v>304</v>
      </c>
      <c r="AB3" s="245" t="s">
        <v>51</v>
      </c>
      <c r="AC3" s="245" t="s">
        <v>60</v>
      </c>
      <c r="AD3" s="245" t="s">
        <v>52</v>
      </c>
    </row>
    <row r="4" spans="2:30" s="18" customFormat="1" ht="13.5" customHeight="1">
      <c r="B4" s="269" t="s">
        <v>345</v>
      </c>
      <c r="C4" s="270"/>
      <c r="D4" s="246"/>
      <c r="E4" s="52" t="s">
        <v>101</v>
      </c>
      <c r="F4" s="52" t="s">
        <v>101</v>
      </c>
      <c r="G4" s="52" t="s">
        <v>101</v>
      </c>
      <c r="H4" s="52" t="s">
        <v>101</v>
      </c>
      <c r="I4" s="52" t="s">
        <v>101</v>
      </c>
      <c r="J4" s="51" t="s">
        <v>101</v>
      </c>
      <c r="K4" s="51" t="s">
        <v>101</v>
      </c>
      <c r="L4" s="51" t="s">
        <v>101</v>
      </c>
      <c r="M4" s="51" t="s">
        <v>101</v>
      </c>
      <c r="N4" s="53" t="s">
        <v>101</v>
      </c>
      <c r="O4" s="53" t="s">
        <v>101</v>
      </c>
      <c r="P4" s="53" t="s">
        <v>101</v>
      </c>
      <c r="Q4" s="51" t="s">
        <v>101</v>
      </c>
      <c r="R4" s="53" t="s">
        <v>101</v>
      </c>
      <c r="S4" s="53" t="s">
        <v>101</v>
      </c>
      <c r="T4" s="51" t="s">
        <v>101</v>
      </c>
      <c r="U4" s="51" t="s">
        <v>101</v>
      </c>
      <c r="V4" s="53" t="s">
        <v>101</v>
      </c>
      <c r="W4" s="53" t="s">
        <v>101</v>
      </c>
      <c r="X4" s="51" t="s">
        <v>101</v>
      </c>
      <c r="Y4" s="53" t="s">
        <v>101</v>
      </c>
      <c r="Z4" s="53" t="s">
        <v>101</v>
      </c>
      <c r="AA4" s="53" t="s">
        <v>101</v>
      </c>
      <c r="AB4" s="246"/>
      <c r="AC4" s="246"/>
      <c r="AD4" s="246"/>
    </row>
    <row r="5" spans="2:30" ht="24" customHeight="1">
      <c r="B5" s="271"/>
      <c r="C5" s="266"/>
      <c r="D5" s="247"/>
      <c r="E5" s="57" t="s">
        <v>303</v>
      </c>
      <c r="F5" s="54">
        <v>59.99</v>
      </c>
      <c r="G5" s="54">
        <v>64.99</v>
      </c>
      <c r="H5" s="54">
        <v>69.99</v>
      </c>
      <c r="I5" s="54">
        <v>74.99</v>
      </c>
      <c r="J5" s="54">
        <v>79.99</v>
      </c>
      <c r="K5" s="54">
        <v>84.99</v>
      </c>
      <c r="L5" s="54">
        <v>89.99</v>
      </c>
      <c r="M5" s="57">
        <v>94.99</v>
      </c>
      <c r="N5" s="54">
        <v>99.99</v>
      </c>
      <c r="O5" s="54">
        <v>104.99</v>
      </c>
      <c r="P5" s="54">
        <v>109.99</v>
      </c>
      <c r="Q5" s="57">
        <v>114.99</v>
      </c>
      <c r="R5" s="54">
        <v>119.99</v>
      </c>
      <c r="S5" s="54">
        <v>124.99</v>
      </c>
      <c r="T5" s="54">
        <v>129.99</v>
      </c>
      <c r="U5" s="57">
        <v>134.99</v>
      </c>
      <c r="V5" s="54">
        <v>139.99</v>
      </c>
      <c r="W5" s="54">
        <v>144.99</v>
      </c>
      <c r="X5" s="54">
        <v>149.99</v>
      </c>
      <c r="Y5" s="54">
        <v>154.99</v>
      </c>
      <c r="Z5" s="54">
        <v>159.99</v>
      </c>
      <c r="AA5" s="57"/>
      <c r="AB5" s="55" t="s">
        <v>163</v>
      </c>
      <c r="AC5" s="55" t="s">
        <v>163</v>
      </c>
      <c r="AD5" s="55" t="s">
        <v>163</v>
      </c>
    </row>
    <row r="6" spans="2:30" ht="15" customHeight="1">
      <c r="B6" s="205" t="s">
        <v>2</v>
      </c>
      <c r="C6" s="206"/>
      <c r="D6" s="86">
        <v>7214</v>
      </c>
      <c r="E6" s="86">
        <v>1302</v>
      </c>
      <c r="F6" s="86">
        <v>668</v>
      </c>
      <c r="G6" s="86">
        <v>847</v>
      </c>
      <c r="H6" s="86">
        <v>1046</v>
      </c>
      <c r="I6" s="86">
        <v>1114</v>
      </c>
      <c r="J6" s="86">
        <v>774</v>
      </c>
      <c r="K6" s="86">
        <v>541</v>
      </c>
      <c r="L6" s="86">
        <v>325</v>
      </c>
      <c r="M6" s="86">
        <v>209</v>
      </c>
      <c r="N6" s="86">
        <v>159</v>
      </c>
      <c r="O6" s="86">
        <v>74</v>
      </c>
      <c r="P6" s="86">
        <v>48</v>
      </c>
      <c r="Q6" s="86">
        <v>34</v>
      </c>
      <c r="R6" s="86">
        <v>22</v>
      </c>
      <c r="S6" s="86">
        <v>15</v>
      </c>
      <c r="T6" s="86">
        <v>10</v>
      </c>
      <c r="U6" s="86">
        <v>4</v>
      </c>
      <c r="V6" s="86">
        <v>9</v>
      </c>
      <c r="W6" s="86">
        <v>1</v>
      </c>
      <c r="X6" s="86">
        <v>4</v>
      </c>
      <c r="Y6" s="86">
        <v>5</v>
      </c>
      <c r="Z6" s="131">
        <v>1</v>
      </c>
      <c r="AA6" s="177">
        <v>2</v>
      </c>
      <c r="AB6" s="128">
        <v>68.65</v>
      </c>
      <c r="AC6" s="128">
        <v>68.58550596063212</v>
      </c>
      <c r="AD6" s="128">
        <v>16.314538407244594</v>
      </c>
    </row>
    <row r="7" spans="2:30" ht="15" customHeight="1">
      <c r="B7" s="203" t="s">
        <v>3</v>
      </c>
      <c r="C7" s="204"/>
      <c r="D7" s="87">
        <v>6551</v>
      </c>
      <c r="E7" s="91">
        <v>1262</v>
      </c>
      <c r="F7" s="91">
        <v>620</v>
      </c>
      <c r="G7" s="91">
        <v>808</v>
      </c>
      <c r="H7" s="91">
        <v>962</v>
      </c>
      <c r="I7" s="91">
        <v>986</v>
      </c>
      <c r="J7" s="91">
        <v>675</v>
      </c>
      <c r="K7" s="91">
        <v>470</v>
      </c>
      <c r="L7" s="91">
        <v>273</v>
      </c>
      <c r="M7" s="91">
        <v>173</v>
      </c>
      <c r="N7" s="91">
        <v>117</v>
      </c>
      <c r="O7" s="91">
        <v>66</v>
      </c>
      <c r="P7" s="91">
        <v>43</v>
      </c>
      <c r="Q7" s="91">
        <v>31</v>
      </c>
      <c r="R7" s="91">
        <v>21</v>
      </c>
      <c r="S7" s="91">
        <v>14</v>
      </c>
      <c r="T7" s="91">
        <v>10</v>
      </c>
      <c r="U7" s="91">
        <v>4</v>
      </c>
      <c r="V7" s="91">
        <v>8</v>
      </c>
      <c r="W7" s="91">
        <v>1</v>
      </c>
      <c r="X7" s="91">
        <v>1</v>
      </c>
      <c r="Y7" s="91">
        <v>4</v>
      </c>
      <c r="Z7" s="131">
        <v>1</v>
      </c>
      <c r="AA7" s="148">
        <v>1</v>
      </c>
      <c r="AB7" s="156">
        <v>67.89</v>
      </c>
      <c r="AC7" s="156">
        <v>67.85343306365453</v>
      </c>
      <c r="AD7" s="156">
        <v>16.216421359958705</v>
      </c>
    </row>
    <row r="8" spans="1:30" ht="15" customHeight="1">
      <c r="A8" s="18"/>
      <c r="B8" s="6"/>
      <c r="C8" s="7" t="s">
        <v>83</v>
      </c>
      <c r="D8" s="88">
        <v>4963</v>
      </c>
      <c r="E8" s="92">
        <v>1149</v>
      </c>
      <c r="F8" s="92">
        <v>514</v>
      </c>
      <c r="G8" s="92">
        <v>612</v>
      </c>
      <c r="H8" s="92">
        <v>713</v>
      </c>
      <c r="I8" s="92">
        <v>692</v>
      </c>
      <c r="J8" s="92">
        <v>474</v>
      </c>
      <c r="K8" s="92">
        <v>300</v>
      </c>
      <c r="L8" s="92">
        <v>177</v>
      </c>
      <c r="M8" s="92">
        <v>113</v>
      </c>
      <c r="N8" s="92">
        <v>82</v>
      </c>
      <c r="O8" s="92">
        <v>46</v>
      </c>
      <c r="P8" s="92">
        <v>26</v>
      </c>
      <c r="Q8" s="92">
        <v>23</v>
      </c>
      <c r="R8" s="92">
        <v>14</v>
      </c>
      <c r="S8" s="92">
        <v>10</v>
      </c>
      <c r="T8" s="92">
        <v>9</v>
      </c>
      <c r="U8" s="92">
        <v>1</v>
      </c>
      <c r="V8" s="92">
        <v>5</v>
      </c>
      <c r="W8" s="92">
        <v>0</v>
      </c>
      <c r="X8" s="92">
        <v>0</v>
      </c>
      <c r="Y8" s="92">
        <v>3</v>
      </c>
      <c r="Z8" s="132">
        <v>0</v>
      </c>
      <c r="AA8" s="148">
        <v>0</v>
      </c>
      <c r="AB8" s="150">
        <v>66.4</v>
      </c>
      <c r="AC8" s="150">
        <v>66.09021156558542</v>
      </c>
      <c r="AD8" s="150">
        <v>16.335685620235328</v>
      </c>
    </row>
    <row r="9" spans="2:30" ht="15" customHeight="1">
      <c r="B9" s="6"/>
      <c r="C9" s="7" t="s">
        <v>84</v>
      </c>
      <c r="D9" s="88">
        <v>1159</v>
      </c>
      <c r="E9" s="92">
        <v>91</v>
      </c>
      <c r="F9" s="92">
        <v>98</v>
      </c>
      <c r="G9" s="92">
        <v>164</v>
      </c>
      <c r="H9" s="92">
        <v>193</v>
      </c>
      <c r="I9" s="92">
        <v>205</v>
      </c>
      <c r="J9" s="92">
        <v>138</v>
      </c>
      <c r="K9" s="92">
        <v>104</v>
      </c>
      <c r="L9" s="92">
        <v>63</v>
      </c>
      <c r="M9" s="92">
        <v>40</v>
      </c>
      <c r="N9" s="92">
        <v>17</v>
      </c>
      <c r="O9" s="92">
        <v>11</v>
      </c>
      <c r="P9" s="92">
        <v>11</v>
      </c>
      <c r="Q9" s="92">
        <v>6</v>
      </c>
      <c r="R9" s="92">
        <v>6</v>
      </c>
      <c r="S9" s="92">
        <v>3</v>
      </c>
      <c r="T9" s="92">
        <v>1</v>
      </c>
      <c r="U9" s="92">
        <v>3</v>
      </c>
      <c r="V9" s="92">
        <v>0</v>
      </c>
      <c r="W9" s="92">
        <v>1</v>
      </c>
      <c r="X9" s="92">
        <v>1</v>
      </c>
      <c r="Y9" s="92">
        <v>1</v>
      </c>
      <c r="Z9" s="132">
        <v>1</v>
      </c>
      <c r="AA9" s="148">
        <v>1</v>
      </c>
      <c r="AB9" s="150">
        <v>70.51</v>
      </c>
      <c r="AC9" s="150">
        <v>72.07578947368422</v>
      </c>
      <c r="AD9" s="150">
        <v>14.634456886750124</v>
      </c>
    </row>
    <row r="10" spans="2:30" ht="15" customHeight="1">
      <c r="B10" s="6"/>
      <c r="C10" s="7" t="s">
        <v>85</v>
      </c>
      <c r="D10" s="88">
        <v>429</v>
      </c>
      <c r="E10" s="92">
        <v>22</v>
      </c>
      <c r="F10" s="92">
        <v>8</v>
      </c>
      <c r="G10" s="92">
        <v>32</v>
      </c>
      <c r="H10" s="92">
        <v>56</v>
      </c>
      <c r="I10" s="92">
        <v>89</v>
      </c>
      <c r="J10" s="92">
        <v>63</v>
      </c>
      <c r="K10" s="92">
        <v>66</v>
      </c>
      <c r="L10" s="92">
        <v>33</v>
      </c>
      <c r="M10" s="92">
        <v>20</v>
      </c>
      <c r="N10" s="92">
        <v>18</v>
      </c>
      <c r="O10" s="92">
        <v>9</v>
      </c>
      <c r="P10" s="92">
        <v>6</v>
      </c>
      <c r="Q10" s="92">
        <v>2</v>
      </c>
      <c r="R10" s="92">
        <v>1</v>
      </c>
      <c r="S10" s="92">
        <v>1</v>
      </c>
      <c r="T10" s="92">
        <v>0</v>
      </c>
      <c r="U10" s="92">
        <v>0</v>
      </c>
      <c r="V10" s="92">
        <v>3</v>
      </c>
      <c r="W10" s="92">
        <v>0</v>
      </c>
      <c r="X10" s="92">
        <v>0</v>
      </c>
      <c r="Y10" s="92">
        <v>0</v>
      </c>
      <c r="Z10" s="132">
        <v>0</v>
      </c>
      <c r="AA10" s="148">
        <v>0</v>
      </c>
      <c r="AB10" s="150">
        <v>75.38</v>
      </c>
      <c r="AC10" s="150">
        <v>76.84447552447553</v>
      </c>
      <c r="AD10" s="150">
        <v>13.633873909250743</v>
      </c>
    </row>
    <row r="11" spans="2:30" ht="15" customHeight="1">
      <c r="B11" s="207" t="s">
        <v>4</v>
      </c>
      <c r="C11" s="208"/>
      <c r="D11" s="89">
        <v>663</v>
      </c>
      <c r="E11" s="94">
        <v>40</v>
      </c>
      <c r="F11" s="94">
        <v>48</v>
      </c>
      <c r="G11" s="94">
        <v>39</v>
      </c>
      <c r="H11" s="94">
        <v>84</v>
      </c>
      <c r="I11" s="94">
        <v>128</v>
      </c>
      <c r="J11" s="94">
        <v>99</v>
      </c>
      <c r="K11" s="94">
        <v>71</v>
      </c>
      <c r="L11" s="94">
        <v>52</v>
      </c>
      <c r="M11" s="94">
        <v>36</v>
      </c>
      <c r="N11" s="94">
        <v>42</v>
      </c>
      <c r="O11" s="94">
        <v>8</v>
      </c>
      <c r="P11" s="94">
        <v>5</v>
      </c>
      <c r="Q11" s="94">
        <v>3</v>
      </c>
      <c r="R11" s="94">
        <v>1</v>
      </c>
      <c r="S11" s="94">
        <v>1</v>
      </c>
      <c r="T11" s="94">
        <v>0</v>
      </c>
      <c r="U11" s="94">
        <v>0</v>
      </c>
      <c r="V11" s="94">
        <v>1</v>
      </c>
      <c r="W11" s="94">
        <v>0</v>
      </c>
      <c r="X11" s="94">
        <v>3</v>
      </c>
      <c r="Y11" s="94">
        <v>1</v>
      </c>
      <c r="Z11" s="133">
        <v>0</v>
      </c>
      <c r="AA11" s="178">
        <v>1</v>
      </c>
      <c r="AB11" s="129">
        <v>74.67</v>
      </c>
      <c r="AC11" s="129">
        <v>75.81900452488698</v>
      </c>
      <c r="AD11" s="129">
        <v>15.506164836932777</v>
      </c>
    </row>
    <row r="12" spans="2:30" ht="15" customHeight="1">
      <c r="B12" s="203" t="s">
        <v>333</v>
      </c>
      <c r="C12" s="204"/>
      <c r="D12" s="86">
        <v>74</v>
      </c>
      <c r="E12" s="86">
        <v>7</v>
      </c>
      <c r="F12" s="86">
        <v>2</v>
      </c>
      <c r="G12" s="86">
        <v>1</v>
      </c>
      <c r="H12" s="86">
        <v>2</v>
      </c>
      <c r="I12" s="86">
        <v>15</v>
      </c>
      <c r="J12" s="86">
        <v>13</v>
      </c>
      <c r="K12" s="86">
        <v>14</v>
      </c>
      <c r="L12" s="86">
        <v>5</v>
      </c>
      <c r="M12" s="86">
        <v>7</v>
      </c>
      <c r="N12" s="86">
        <v>5</v>
      </c>
      <c r="O12" s="86">
        <v>1</v>
      </c>
      <c r="P12" s="86">
        <v>1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1</v>
      </c>
      <c r="Z12" s="132">
        <v>0</v>
      </c>
      <c r="AA12" s="148">
        <v>0</v>
      </c>
      <c r="AB12" s="128">
        <v>78.48</v>
      </c>
      <c r="AC12" s="128">
        <v>78.39013513513514</v>
      </c>
      <c r="AD12" s="128">
        <v>17.137389987916087</v>
      </c>
    </row>
    <row r="13" spans="2:30" ht="15" customHeight="1">
      <c r="B13" s="203" t="s">
        <v>334</v>
      </c>
      <c r="C13" s="204"/>
      <c r="D13" s="86">
        <v>78</v>
      </c>
      <c r="E13" s="86">
        <v>9</v>
      </c>
      <c r="F13" s="86">
        <v>4</v>
      </c>
      <c r="G13" s="86">
        <v>5</v>
      </c>
      <c r="H13" s="86">
        <v>13</v>
      </c>
      <c r="I13" s="86">
        <v>17</v>
      </c>
      <c r="J13" s="86">
        <v>8</v>
      </c>
      <c r="K13" s="86">
        <v>6</v>
      </c>
      <c r="L13" s="86">
        <v>3</v>
      </c>
      <c r="M13" s="86">
        <v>4</v>
      </c>
      <c r="N13" s="86">
        <v>4</v>
      </c>
      <c r="O13" s="86">
        <v>2</v>
      </c>
      <c r="P13" s="86">
        <v>2</v>
      </c>
      <c r="Q13" s="86">
        <v>1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132">
        <v>0</v>
      </c>
      <c r="AA13" s="148">
        <v>0</v>
      </c>
      <c r="AB13" s="128">
        <v>72.22</v>
      </c>
      <c r="AC13" s="128">
        <v>73.65730769230771</v>
      </c>
      <c r="AD13" s="128">
        <v>15.291924672512947</v>
      </c>
    </row>
    <row r="14" spans="2:30" ht="15" customHeight="1">
      <c r="B14" s="203" t="s">
        <v>335</v>
      </c>
      <c r="C14" s="204"/>
      <c r="D14" s="86">
        <v>42</v>
      </c>
      <c r="E14" s="86">
        <v>5</v>
      </c>
      <c r="F14" s="86">
        <v>4</v>
      </c>
      <c r="G14" s="86">
        <v>4</v>
      </c>
      <c r="H14" s="86">
        <v>7</v>
      </c>
      <c r="I14" s="86">
        <v>10</v>
      </c>
      <c r="J14" s="86">
        <v>2</v>
      </c>
      <c r="K14" s="86">
        <v>5</v>
      </c>
      <c r="L14" s="86">
        <v>2</v>
      </c>
      <c r="M14" s="86">
        <v>2</v>
      </c>
      <c r="N14" s="86">
        <v>1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132">
        <v>0</v>
      </c>
      <c r="AA14" s="148">
        <v>0</v>
      </c>
      <c r="AB14" s="128">
        <v>70.17</v>
      </c>
      <c r="AC14" s="128">
        <v>70.14261904761904</v>
      </c>
      <c r="AD14" s="128">
        <v>12.818682642167406</v>
      </c>
    </row>
    <row r="15" spans="2:30" ht="15" customHeight="1">
      <c r="B15" s="203" t="s">
        <v>336</v>
      </c>
      <c r="C15" s="204"/>
      <c r="D15" s="86">
        <v>5047</v>
      </c>
      <c r="E15" s="86">
        <v>1156</v>
      </c>
      <c r="F15" s="86">
        <v>516</v>
      </c>
      <c r="G15" s="86">
        <v>621</v>
      </c>
      <c r="H15" s="86">
        <v>721</v>
      </c>
      <c r="I15" s="86">
        <v>705</v>
      </c>
      <c r="J15" s="86">
        <v>483</v>
      </c>
      <c r="K15" s="86">
        <v>311</v>
      </c>
      <c r="L15" s="86">
        <v>183</v>
      </c>
      <c r="M15" s="86">
        <v>120</v>
      </c>
      <c r="N15" s="86">
        <v>89</v>
      </c>
      <c r="O15" s="86">
        <v>48</v>
      </c>
      <c r="P15" s="86">
        <v>27</v>
      </c>
      <c r="Q15" s="86">
        <v>23</v>
      </c>
      <c r="R15" s="86">
        <v>14</v>
      </c>
      <c r="S15" s="86">
        <v>10</v>
      </c>
      <c r="T15" s="86">
        <v>9</v>
      </c>
      <c r="U15" s="86">
        <v>1</v>
      </c>
      <c r="V15" s="86">
        <v>7</v>
      </c>
      <c r="W15" s="86">
        <v>0</v>
      </c>
      <c r="X15" s="86">
        <v>0</v>
      </c>
      <c r="Y15" s="86">
        <v>3</v>
      </c>
      <c r="Z15" s="132">
        <v>0</v>
      </c>
      <c r="AA15" s="148">
        <v>0</v>
      </c>
      <c r="AB15" s="128">
        <v>66.53</v>
      </c>
      <c r="AC15" s="128">
        <v>66.29390132752143</v>
      </c>
      <c r="AD15" s="128">
        <v>16.41530466020562</v>
      </c>
    </row>
    <row r="16" spans="2:30" ht="15" customHeight="1">
      <c r="B16" s="203" t="s">
        <v>337</v>
      </c>
      <c r="C16" s="204"/>
      <c r="D16" s="86">
        <v>384</v>
      </c>
      <c r="E16" s="86">
        <v>16</v>
      </c>
      <c r="F16" s="86">
        <v>7</v>
      </c>
      <c r="G16" s="86">
        <v>26</v>
      </c>
      <c r="H16" s="86">
        <v>52</v>
      </c>
      <c r="I16" s="86">
        <v>83</v>
      </c>
      <c r="J16" s="86">
        <v>59</v>
      </c>
      <c r="K16" s="86">
        <v>59</v>
      </c>
      <c r="L16" s="86">
        <v>31</v>
      </c>
      <c r="M16" s="86">
        <v>16</v>
      </c>
      <c r="N16" s="86">
        <v>18</v>
      </c>
      <c r="O16" s="86">
        <v>7</v>
      </c>
      <c r="P16" s="86">
        <v>5</v>
      </c>
      <c r="Q16" s="86">
        <v>2</v>
      </c>
      <c r="R16" s="86">
        <v>1</v>
      </c>
      <c r="S16" s="86">
        <v>1</v>
      </c>
      <c r="T16" s="86">
        <v>0</v>
      </c>
      <c r="U16" s="86">
        <v>0</v>
      </c>
      <c r="V16" s="86">
        <v>1</v>
      </c>
      <c r="W16" s="86">
        <v>0</v>
      </c>
      <c r="X16" s="86">
        <v>0</v>
      </c>
      <c r="Y16" s="86">
        <v>0</v>
      </c>
      <c r="Z16" s="132">
        <v>0</v>
      </c>
      <c r="AA16" s="148">
        <v>0</v>
      </c>
      <c r="AB16" s="128">
        <v>75.51499999999999</v>
      </c>
      <c r="AC16" s="128">
        <v>76.77111979166666</v>
      </c>
      <c r="AD16" s="128">
        <v>12.775386585076205</v>
      </c>
    </row>
    <row r="17" spans="2:30" ht="15" customHeight="1">
      <c r="B17" s="203" t="s">
        <v>338</v>
      </c>
      <c r="C17" s="204"/>
      <c r="D17" s="86">
        <v>16</v>
      </c>
      <c r="E17" s="86">
        <v>1</v>
      </c>
      <c r="F17" s="86">
        <v>2</v>
      </c>
      <c r="G17" s="86">
        <v>1</v>
      </c>
      <c r="H17" s="86">
        <v>2</v>
      </c>
      <c r="I17" s="86">
        <v>7</v>
      </c>
      <c r="J17" s="86">
        <v>1</v>
      </c>
      <c r="K17" s="86">
        <v>1</v>
      </c>
      <c r="L17" s="86">
        <v>1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132">
        <v>0</v>
      </c>
      <c r="AA17" s="148">
        <v>0</v>
      </c>
      <c r="AB17" s="128">
        <v>71.42</v>
      </c>
      <c r="AC17" s="128">
        <v>68.57187499999999</v>
      </c>
      <c r="AD17" s="128">
        <v>12.260292665756392</v>
      </c>
    </row>
    <row r="18" spans="2:30" ht="15" customHeight="1">
      <c r="B18" s="203" t="s">
        <v>339</v>
      </c>
      <c r="C18" s="204"/>
      <c r="D18" s="86">
        <v>1159</v>
      </c>
      <c r="E18" s="86">
        <v>91</v>
      </c>
      <c r="F18" s="86">
        <v>98</v>
      </c>
      <c r="G18" s="86">
        <v>164</v>
      </c>
      <c r="H18" s="86">
        <v>193</v>
      </c>
      <c r="I18" s="86">
        <v>205</v>
      </c>
      <c r="J18" s="86">
        <v>138</v>
      </c>
      <c r="K18" s="86">
        <v>104</v>
      </c>
      <c r="L18" s="86">
        <v>63</v>
      </c>
      <c r="M18" s="86">
        <v>40</v>
      </c>
      <c r="N18" s="86">
        <v>17</v>
      </c>
      <c r="O18" s="86">
        <v>11</v>
      </c>
      <c r="P18" s="86">
        <v>11</v>
      </c>
      <c r="Q18" s="86">
        <v>6</v>
      </c>
      <c r="R18" s="86">
        <v>6</v>
      </c>
      <c r="S18" s="86">
        <v>3</v>
      </c>
      <c r="T18" s="86">
        <v>1</v>
      </c>
      <c r="U18" s="86">
        <v>3</v>
      </c>
      <c r="V18" s="86">
        <v>0</v>
      </c>
      <c r="W18" s="86">
        <v>1</v>
      </c>
      <c r="X18" s="86">
        <v>1</v>
      </c>
      <c r="Y18" s="86">
        <v>1</v>
      </c>
      <c r="Z18" s="132">
        <v>1</v>
      </c>
      <c r="AA18" s="148">
        <v>1</v>
      </c>
      <c r="AB18" s="128">
        <v>70.51</v>
      </c>
      <c r="AC18" s="128">
        <v>72.07578947368422</v>
      </c>
      <c r="AD18" s="128">
        <v>14.634456886750124</v>
      </c>
    </row>
    <row r="19" spans="2:30" ht="15" customHeight="1">
      <c r="B19" s="203" t="s">
        <v>340</v>
      </c>
      <c r="C19" s="204"/>
      <c r="D19" s="86">
        <v>89</v>
      </c>
      <c r="E19" s="86">
        <v>1</v>
      </c>
      <c r="F19" s="86">
        <v>8</v>
      </c>
      <c r="G19" s="86">
        <v>7</v>
      </c>
      <c r="H19" s="86">
        <v>18</v>
      </c>
      <c r="I19" s="86">
        <v>12</v>
      </c>
      <c r="J19" s="86">
        <v>15</v>
      </c>
      <c r="K19" s="86">
        <v>7</v>
      </c>
      <c r="L19" s="86">
        <v>7</v>
      </c>
      <c r="M19" s="86">
        <v>5</v>
      </c>
      <c r="N19" s="86">
        <v>5</v>
      </c>
      <c r="O19" s="86">
        <v>1</v>
      </c>
      <c r="P19" s="86">
        <v>0</v>
      </c>
      <c r="Q19" s="86">
        <v>1</v>
      </c>
      <c r="R19" s="86">
        <v>0</v>
      </c>
      <c r="S19" s="86">
        <v>0</v>
      </c>
      <c r="T19" s="86">
        <v>0</v>
      </c>
      <c r="U19" s="86">
        <v>0</v>
      </c>
      <c r="V19" s="86">
        <v>1</v>
      </c>
      <c r="W19" s="86">
        <v>0</v>
      </c>
      <c r="X19" s="86">
        <v>1</v>
      </c>
      <c r="Y19" s="86">
        <v>0</v>
      </c>
      <c r="Z19" s="132">
        <v>0</v>
      </c>
      <c r="AA19" s="148">
        <v>0</v>
      </c>
      <c r="AB19" s="128">
        <v>74.33</v>
      </c>
      <c r="AC19" s="128">
        <v>76.79696629213483</v>
      </c>
      <c r="AD19" s="128">
        <v>16.05631038539155</v>
      </c>
    </row>
    <row r="20" spans="2:30" ht="15" customHeight="1">
      <c r="B20" s="203" t="s">
        <v>341</v>
      </c>
      <c r="C20" s="204"/>
      <c r="D20" s="86">
        <v>31</v>
      </c>
      <c r="E20" s="86">
        <v>0</v>
      </c>
      <c r="F20" s="86">
        <v>7</v>
      </c>
      <c r="G20" s="86">
        <v>3</v>
      </c>
      <c r="H20" s="86">
        <v>6</v>
      </c>
      <c r="I20" s="86">
        <v>3</v>
      </c>
      <c r="J20" s="86">
        <v>6</v>
      </c>
      <c r="K20" s="86">
        <v>3</v>
      </c>
      <c r="L20" s="86">
        <v>1</v>
      </c>
      <c r="M20" s="86">
        <v>1</v>
      </c>
      <c r="N20" s="86">
        <v>0</v>
      </c>
      <c r="O20" s="86">
        <v>0</v>
      </c>
      <c r="P20" s="86">
        <v>1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132">
        <v>0</v>
      </c>
      <c r="AA20" s="148">
        <v>0</v>
      </c>
      <c r="AB20" s="128">
        <v>69.36</v>
      </c>
      <c r="AC20" s="128">
        <v>71.66129032258064</v>
      </c>
      <c r="AD20" s="128">
        <v>11.87254500712617</v>
      </c>
    </row>
    <row r="21" spans="2:30" ht="15" customHeight="1">
      <c r="B21" s="203" t="s">
        <v>361</v>
      </c>
      <c r="C21" s="204"/>
      <c r="D21" s="86">
        <v>178</v>
      </c>
      <c r="E21" s="86">
        <v>7</v>
      </c>
      <c r="F21" s="86">
        <v>12</v>
      </c>
      <c r="G21" s="86">
        <v>10</v>
      </c>
      <c r="H21" s="86">
        <v>19</v>
      </c>
      <c r="I21" s="86">
        <v>38</v>
      </c>
      <c r="J21" s="86">
        <v>25</v>
      </c>
      <c r="K21" s="86">
        <v>20</v>
      </c>
      <c r="L21" s="86">
        <v>21</v>
      </c>
      <c r="M21" s="86">
        <v>7</v>
      </c>
      <c r="N21" s="86">
        <v>12</v>
      </c>
      <c r="O21" s="86">
        <v>2</v>
      </c>
      <c r="P21" s="86">
        <v>0</v>
      </c>
      <c r="Q21" s="86">
        <v>1</v>
      </c>
      <c r="R21" s="86">
        <v>1</v>
      </c>
      <c r="S21" s="86">
        <v>1</v>
      </c>
      <c r="T21" s="86">
        <v>0</v>
      </c>
      <c r="U21" s="86">
        <v>0</v>
      </c>
      <c r="V21" s="86">
        <v>0</v>
      </c>
      <c r="W21" s="86">
        <v>0</v>
      </c>
      <c r="X21" s="86">
        <v>2</v>
      </c>
      <c r="Y21" s="86">
        <v>0</v>
      </c>
      <c r="Z21" s="132">
        <v>0</v>
      </c>
      <c r="AA21" s="148">
        <v>0</v>
      </c>
      <c r="AB21" s="128">
        <v>75.33</v>
      </c>
      <c r="AC21" s="128">
        <v>77.21646067415735</v>
      </c>
      <c r="AD21" s="128">
        <v>15.49589558746982</v>
      </c>
    </row>
    <row r="22" spans="2:30" ht="15" customHeight="1">
      <c r="B22" s="207" t="s">
        <v>342</v>
      </c>
      <c r="C22" s="208"/>
      <c r="D22" s="86">
        <v>116</v>
      </c>
      <c r="E22" s="86">
        <v>9</v>
      </c>
      <c r="F22" s="86">
        <v>8</v>
      </c>
      <c r="G22" s="86">
        <v>5</v>
      </c>
      <c r="H22" s="86">
        <v>13</v>
      </c>
      <c r="I22" s="86">
        <v>19</v>
      </c>
      <c r="J22" s="86">
        <v>24</v>
      </c>
      <c r="K22" s="86">
        <v>11</v>
      </c>
      <c r="L22" s="86">
        <v>8</v>
      </c>
      <c r="M22" s="86">
        <v>7</v>
      </c>
      <c r="N22" s="86">
        <v>8</v>
      </c>
      <c r="O22" s="86">
        <v>2</v>
      </c>
      <c r="P22" s="86">
        <v>1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132">
        <v>0</v>
      </c>
      <c r="AA22" s="178">
        <v>1</v>
      </c>
      <c r="AB22" s="128">
        <v>75.42</v>
      </c>
      <c r="AC22" s="128">
        <v>75.7269827586207</v>
      </c>
      <c r="AD22" s="128">
        <v>16.344393599073634</v>
      </c>
    </row>
    <row r="23" spans="2:30" ht="15" customHeight="1">
      <c r="B23" s="203" t="s">
        <v>5</v>
      </c>
      <c r="C23" s="204"/>
      <c r="D23" s="87">
        <v>74</v>
      </c>
      <c r="E23" s="91">
        <v>7</v>
      </c>
      <c r="F23" s="91">
        <v>2</v>
      </c>
      <c r="G23" s="91">
        <v>1</v>
      </c>
      <c r="H23" s="91">
        <v>2</v>
      </c>
      <c r="I23" s="91">
        <v>15</v>
      </c>
      <c r="J23" s="91">
        <v>13</v>
      </c>
      <c r="K23" s="91">
        <v>14</v>
      </c>
      <c r="L23" s="91">
        <v>5</v>
      </c>
      <c r="M23" s="91">
        <v>7</v>
      </c>
      <c r="N23" s="91">
        <v>5</v>
      </c>
      <c r="O23" s="91">
        <v>1</v>
      </c>
      <c r="P23" s="91">
        <v>1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1</v>
      </c>
      <c r="Z23" s="131">
        <v>0</v>
      </c>
      <c r="AA23" s="148">
        <v>0</v>
      </c>
      <c r="AB23" s="179">
        <v>78.48</v>
      </c>
      <c r="AC23" s="156">
        <v>78.39013513513514</v>
      </c>
      <c r="AD23" s="156">
        <v>17.137389987916087</v>
      </c>
    </row>
    <row r="24" spans="2:30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0</v>
      </c>
      <c r="L24" s="92">
        <v>1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132">
        <v>0</v>
      </c>
      <c r="AA24" s="148">
        <v>0</v>
      </c>
      <c r="AB24" s="149">
        <v>79.00999999999999</v>
      </c>
      <c r="AC24" s="150">
        <v>79.00999999999999</v>
      </c>
      <c r="AD24" s="150">
        <v>9.489373003523468</v>
      </c>
    </row>
    <row r="25" spans="2:30" ht="15" customHeight="1">
      <c r="B25" s="203" t="s">
        <v>7</v>
      </c>
      <c r="C25" s="204"/>
      <c r="D25" s="88">
        <v>6</v>
      </c>
      <c r="E25" s="92">
        <v>1</v>
      </c>
      <c r="F25" s="92">
        <v>0</v>
      </c>
      <c r="G25" s="92">
        <v>0</v>
      </c>
      <c r="H25" s="92">
        <v>2</v>
      </c>
      <c r="I25" s="92">
        <v>0</v>
      </c>
      <c r="J25" s="92">
        <v>2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1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132">
        <v>0</v>
      </c>
      <c r="AA25" s="148">
        <v>0</v>
      </c>
      <c r="AB25" s="149">
        <v>71.775</v>
      </c>
      <c r="AC25" s="150">
        <v>74.59</v>
      </c>
      <c r="AD25" s="150">
        <v>20.43813396570245</v>
      </c>
    </row>
    <row r="26" spans="2:30" ht="15" customHeight="1">
      <c r="B26" s="203" t="s">
        <v>8</v>
      </c>
      <c r="C26" s="204"/>
      <c r="D26" s="88">
        <v>57</v>
      </c>
      <c r="E26" s="92">
        <v>7</v>
      </c>
      <c r="F26" s="92">
        <v>4</v>
      </c>
      <c r="G26" s="92">
        <v>4</v>
      </c>
      <c r="H26" s="92">
        <v>8</v>
      </c>
      <c r="I26" s="92">
        <v>15</v>
      </c>
      <c r="J26" s="92">
        <v>4</v>
      </c>
      <c r="K26" s="92">
        <v>6</v>
      </c>
      <c r="L26" s="92">
        <v>2</v>
      </c>
      <c r="M26" s="92">
        <v>3</v>
      </c>
      <c r="N26" s="92">
        <v>1</v>
      </c>
      <c r="O26" s="92">
        <v>1</v>
      </c>
      <c r="P26" s="92">
        <v>2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132">
        <v>0</v>
      </c>
      <c r="AA26" s="148">
        <v>0</v>
      </c>
      <c r="AB26" s="149">
        <v>71.47</v>
      </c>
      <c r="AC26" s="150">
        <v>72.11000000000003</v>
      </c>
      <c r="AD26" s="150">
        <v>14.915536842021957</v>
      </c>
    </row>
    <row r="27" spans="2:30" ht="15" customHeight="1"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0</v>
      </c>
      <c r="H27" s="92">
        <v>1</v>
      </c>
      <c r="I27" s="92">
        <v>1</v>
      </c>
      <c r="J27" s="92">
        <v>1</v>
      </c>
      <c r="K27" s="92">
        <v>0</v>
      </c>
      <c r="L27" s="92">
        <v>0</v>
      </c>
      <c r="M27" s="92">
        <v>0</v>
      </c>
      <c r="N27" s="92">
        <v>0</v>
      </c>
      <c r="O27" s="92">
        <v>1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132">
        <v>0</v>
      </c>
      <c r="AA27" s="148">
        <v>0</v>
      </c>
      <c r="AB27" s="149">
        <v>75.52</v>
      </c>
      <c r="AC27" s="150">
        <v>80.32999999999998</v>
      </c>
      <c r="AD27" s="150">
        <v>14.49303970877055</v>
      </c>
    </row>
    <row r="28" spans="2:30" ht="15" customHeight="1">
      <c r="B28" s="203" t="s">
        <v>10</v>
      </c>
      <c r="C28" s="204"/>
      <c r="D28" s="88">
        <v>4</v>
      </c>
      <c r="E28" s="92">
        <v>1</v>
      </c>
      <c r="F28" s="92">
        <v>0</v>
      </c>
      <c r="G28" s="92">
        <v>0</v>
      </c>
      <c r="H28" s="92">
        <v>0</v>
      </c>
      <c r="I28" s="92">
        <v>0</v>
      </c>
      <c r="J28" s="92">
        <v>1</v>
      </c>
      <c r="K28" s="92">
        <v>0</v>
      </c>
      <c r="L28" s="92">
        <v>0</v>
      </c>
      <c r="M28" s="92">
        <v>0</v>
      </c>
      <c r="N28" s="92">
        <v>2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132">
        <v>0</v>
      </c>
      <c r="AA28" s="148">
        <v>0</v>
      </c>
      <c r="AB28" s="149">
        <v>86.42500000000001</v>
      </c>
      <c r="AC28" s="150">
        <v>80.24000000000001</v>
      </c>
      <c r="AD28" s="150">
        <v>20.914312483719534</v>
      </c>
    </row>
    <row r="29" spans="2:30" ht="15" customHeight="1">
      <c r="B29" s="203" t="s">
        <v>11</v>
      </c>
      <c r="C29" s="204"/>
      <c r="D29" s="88">
        <v>5</v>
      </c>
      <c r="E29" s="92">
        <v>0</v>
      </c>
      <c r="F29" s="92">
        <v>0</v>
      </c>
      <c r="G29" s="92">
        <v>1</v>
      </c>
      <c r="H29" s="92">
        <v>2</v>
      </c>
      <c r="I29" s="92">
        <v>0</v>
      </c>
      <c r="J29" s="92">
        <v>0</v>
      </c>
      <c r="K29" s="92">
        <v>0</v>
      </c>
      <c r="L29" s="92">
        <v>0</v>
      </c>
      <c r="M29" s="92">
        <v>1</v>
      </c>
      <c r="N29" s="92">
        <v>1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132">
        <v>0</v>
      </c>
      <c r="AA29" s="148">
        <v>0</v>
      </c>
      <c r="AB29" s="149">
        <v>69.28</v>
      </c>
      <c r="AC29" s="150">
        <v>77.43199999999999</v>
      </c>
      <c r="AD29" s="150">
        <v>14.18400754370922</v>
      </c>
    </row>
    <row r="30" spans="2:30" ht="15" customHeight="1">
      <c r="B30" s="203" t="s">
        <v>12</v>
      </c>
      <c r="C30" s="204"/>
      <c r="D30" s="88">
        <v>28</v>
      </c>
      <c r="E30" s="92">
        <v>1</v>
      </c>
      <c r="F30" s="92">
        <v>0</v>
      </c>
      <c r="G30" s="92">
        <v>0</v>
      </c>
      <c r="H30" s="92">
        <v>4</v>
      </c>
      <c r="I30" s="92">
        <v>5</v>
      </c>
      <c r="J30" s="92">
        <v>4</v>
      </c>
      <c r="K30" s="92">
        <v>4</v>
      </c>
      <c r="L30" s="92">
        <v>1</v>
      </c>
      <c r="M30" s="92">
        <v>3</v>
      </c>
      <c r="N30" s="92">
        <v>6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132">
        <v>0</v>
      </c>
      <c r="AA30" s="148">
        <v>0</v>
      </c>
      <c r="AB30" s="149">
        <v>79.14500000000001</v>
      </c>
      <c r="AC30" s="150">
        <v>81.06821428571428</v>
      </c>
      <c r="AD30" s="150">
        <v>12.321101157370583</v>
      </c>
    </row>
    <row r="31" spans="2:30" ht="15" customHeight="1">
      <c r="B31" s="203" t="s">
        <v>13</v>
      </c>
      <c r="C31" s="204"/>
      <c r="D31" s="88">
        <v>13</v>
      </c>
      <c r="E31" s="92">
        <v>3</v>
      </c>
      <c r="F31" s="92">
        <v>1</v>
      </c>
      <c r="G31" s="92">
        <v>1</v>
      </c>
      <c r="H31" s="92">
        <v>3</v>
      </c>
      <c r="I31" s="92">
        <v>1</v>
      </c>
      <c r="J31" s="92">
        <v>1</v>
      </c>
      <c r="K31" s="92">
        <v>2</v>
      </c>
      <c r="L31" s="92">
        <v>1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132">
        <v>0</v>
      </c>
      <c r="AA31" s="148">
        <v>0</v>
      </c>
      <c r="AB31" s="149">
        <v>67.25</v>
      </c>
      <c r="AC31" s="150">
        <v>66.78538461538461</v>
      </c>
      <c r="AD31" s="150">
        <v>14.307347538581134</v>
      </c>
    </row>
    <row r="32" spans="2:30" ht="15" customHeight="1">
      <c r="B32" s="203" t="s">
        <v>14</v>
      </c>
      <c r="C32" s="204"/>
      <c r="D32" s="88">
        <v>9</v>
      </c>
      <c r="E32" s="92">
        <v>0</v>
      </c>
      <c r="F32" s="92">
        <v>1</v>
      </c>
      <c r="G32" s="92">
        <v>3</v>
      </c>
      <c r="H32" s="92">
        <v>2</v>
      </c>
      <c r="I32" s="92">
        <v>2</v>
      </c>
      <c r="J32" s="92">
        <v>1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132">
        <v>0</v>
      </c>
      <c r="AA32" s="148">
        <v>0</v>
      </c>
      <c r="AB32" s="149">
        <v>65.54</v>
      </c>
      <c r="AC32" s="150">
        <v>66.79444444444445</v>
      </c>
      <c r="AD32" s="150">
        <v>6.145860621408345</v>
      </c>
    </row>
    <row r="33" spans="2:30" ht="15" customHeight="1">
      <c r="B33" s="203" t="s">
        <v>15</v>
      </c>
      <c r="C33" s="204"/>
      <c r="D33" s="88">
        <v>631</v>
      </c>
      <c r="E33" s="92">
        <v>58</v>
      </c>
      <c r="F33" s="92">
        <v>58</v>
      </c>
      <c r="G33" s="92">
        <v>97</v>
      </c>
      <c r="H33" s="92">
        <v>130</v>
      </c>
      <c r="I33" s="92">
        <v>115</v>
      </c>
      <c r="J33" s="92">
        <v>65</v>
      </c>
      <c r="K33" s="92">
        <v>44</v>
      </c>
      <c r="L33" s="92">
        <v>30</v>
      </c>
      <c r="M33" s="92">
        <v>10</v>
      </c>
      <c r="N33" s="92">
        <v>10</v>
      </c>
      <c r="O33" s="92">
        <v>4</v>
      </c>
      <c r="P33" s="92">
        <v>3</v>
      </c>
      <c r="Q33" s="92">
        <v>5</v>
      </c>
      <c r="R33" s="92">
        <v>0</v>
      </c>
      <c r="S33" s="92">
        <v>0</v>
      </c>
      <c r="T33" s="92">
        <v>1</v>
      </c>
      <c r="U33" s="92">
        <v>0</v>
      </c>
      <c r="V33" s="92">
        <v>1</v>
      </c>
      <c r="W33" s="92">
        <v>0</v>
      </c>
      <c r="X33" s="92">
        <v>0</v>
      </c>
      <c r="Y33" s="92">
        <v>0</v>
      </c>
      <c r="Z33" s="132">
        <v>0</v>
      </c>
      <c r="AA33" s="148">
        <v>0</v>
      </c>
      <c r="AB33" s="149">
        <v>68.66</v>
      </c>
      <c r="AC33" s="150">
        <v>69.71058637083989</v>
      </c>
      <c r="AD33" s="150">
        <v>12.529042849914296</v>
      </c>
    </row>
    <row r="34" spans="2:30" ht="15" customHeight="1">
      <c r="B34" s="203" t="s">
        <v>16</v>
      </c>
      <c r="C34" s="204"/>
      <c r="D34" s="88">
        <v>411</v>
      </c>
      <c r="E34" s="92">
        <v>28</v>
      </c>
      <c r="F34" s="92">
        <v>19</v>
      </c>
      <c r="G34" s="92">
        <v>48</v>
      </c>
      <c r="H34" s="92">
        <v>55</v>
      </c>
      <c r="I34" s="92">
        <v>76</v>
      </c>
      <c r="J34" s="92">
        <v>58</v>
      </c>
      <c r="K34" s="92">
        <v>45</v>
      </c>
      <c r="L34" s="92">
        <v>23</v>
      </c>
      <c r="M34" s="92">
        <v>19</v>
      </c>
      <c r="N34" s="92">
        <v>15</v>
      </c>
      <c r="O34" s="92">
        <v>7</v>
      </c>
      <c r="P34" s="92">
        <v>7</v>
      </c>
      <c r="Q34" s="92">
        <v>2</v>
      </c>
      <c r="R34" s="92">
        <v>3</v>
      </c>
      <c r="S34" s="92">
        <v>1</v>
      </c>
      <c r="T34" s="92">
        <v>2</v>
      </c>
      <c r="U34" s="92">
        <v>1</v>
      </c>
      <c r="V34" s="92">
        <v>1</v>
      </c>
      <c r="W34" s="92">
        <v>0</v>
      </c>
      <c r="X34" s="92">
        <v>0</v>
      </c>
      <c r="Y34" s="92">
        <v>1</v>
      </c>
      <c r="Z34" s="132">
        <v>0</v>
      </c>
      <c r="AA34" s="148">
        <v>0</v>
      </c>
      <c r="AB34" s="149">
        <v>73.2</v>
      </c>
      <c r="AC34" s="150">
        <v>75.29710462287105</v>
      </c>
      <c r="AD34" s="150">
        <v>15.491439166520417</v>
      </c>
    </row>
    <row r="35" spans="2:30" ht="15" customHeight="1">
      <c r="B35" s="203" t="s">
        <v>17</v>
      </c>
      <c r="C35" s="204"/>
      <c r="D35" s="88">
        <v>2503</v>
      </c>
      <c r="E35" s="92">
        <v>847</v>
      </c>
      <c r="F35" s="92">
        <v>284</v>
      </c>
      <c r="G35" s="92">
        <v>305</v>
      </c>
      <c r="H35" s="92">
        <v>311</v>
      </c>
      <c r="I35" s="92">
        <v>257</v>
      </c>
      <c r="J35" s="92">
        <v>181</v>
      </c>
      <c r="K35" s="92">
        <v>119</v>
      </c>
      <c r="L35" s="92">
        <v>73</v>
      </c>
      <c r="M35" s="92">
        <v>40</v>
      </c>
      <c r="N35" s="92">
        <v>28</v>
      </c>
      <c r="O35" s="92">
        <v>18</v>
      </c>
      <c r="P35" s="92">
        <v>12</v>
      </c>
      <c r="Q35" s="92">
        <v>9</v>
      </c>
      <c r="R35" s="92">
        <v>7</v>
      </c>
      <c r="S35" s="92">
        <v>6</v>
      </c>
      <c r="T35" s="92">
        <v>2</v>
      </c>
      <c r="U35" s="92">
        <v>0</v>
      </c>
      <c r="V35" s="92">
        <v>3</v>
      </c>
      <c r="W35" s="92">
        <v>0</v>
      </c>
      <c r="X35" s="92">
        <v>0</v>
      </c>
      <c r="Y35" s="92">
        <v>1</v>
      </c>
      <c r="Z35" s="132">
        <v>0</v>
      </c>
      <c r="AA35" s="148">
        <v>0</v>
      </c>
      <c r="AB35" s="149">
        <v>61.88</v>
      </c>
      <c r="AC35" s="150">
        <v>61.97730723132236</v>
      </c>
      <c r="AD35" s="150">
        <v>16.989283962682002</v>
      </c>
    </row>
    <row r="36" spans="2:30" ht="15" customHeight="1">
      <c r="B36" s="203" t="s">
        <v>18</v>
      </c>
      <c r="C36" s="204"/>
      <c r="D36" s="88">
        <v>1418</v>
      </c>
      <c r="E36" s="92">
        <v>216</v>
      </c>
      <c r="F36" s="92">
        <v>153</v>
      </c>
      <c r="G36" s="92">
        <v>162</v>
      </c>
      <c r="H36" s="92">
        <v>217</v>
      </c>
      <c r="I36" s="92">
        <v>244</v>
      </c>
      <c r="J36" s="92">
        <v>170</v>
      </c>
      <c r="K36" s="92">
        <v>92</v>
      </c>
      <c r="L36" s="92">
        <v>51</v>
      </c>
      <c r="M36" s="92">
        <v>44</v>
      </c>
      <c r="N36" s="92">
        <v>29</v>
      </c>
      <c r="O36" s="92">
        <v>17</v>
      </c>
      <c r="P36" s="92">
        <v>4</v>
      </c>
      <c r="Q36" s="92">
        <v>7</v>
      </c>
      <c r="R36" s="92">
        <v>4</v>
      </c>
      <c r="S36" s="92">
        <v>3</v>
      </c>
      <c r="T36" s="92">
        <v>4</v>
      </c>
      <c r="U36" s="92">
        <v>0</v>
      </c>
      <c r="V36" s="92">
        <v>0</v>
      </c>
      <c r="W36" s="92">
        <v>0</v>
      </c>
      <c r="X36" s="92">
        <v>0</v>
      </c>
      <c r="Y36" s="92">
        <v>1</v>
      </c>
      <c r="Z36" s="132">
        <v>0</v>
      </c>
      <c r="AA36" s="148">
        <v>0</v>
      </c>
      <c r="AB36" s="149">
        <v>69.07499999999999</v>
      </c>
      <c r="AC36" s="150">
        <v>69.07054301833561</v>
      </c>
      <c r="AD36" s="150">
        <v>14.710355405707473</v>
      </c>
    </row>
    <row r="37" spans="2:30" ht="15" customHeight="1">
      <c r="B37" s="203" t="s">
        <v>19</v>
      </c>
      <c r="C37" s="204"/>
      <c r="D37" s="88">
        <v>12</v>
      </c>
      <c r="E37" s="92">
        <v>1</v>
      </c>
      <c r="F37" s="92">
        <v>2</v>
      </c>
      <c r="G37" s="92">
        <v>0</v>
      </c>
      <c r="H37" s="92">
        <v>1</v>
      </c>
      <c r="I37" s="92">
        <v>4</v>
      </c>
      <c r="J37" s="92">
        <v>0</v>
      </c>
      <c r="K37" s="92">
        <v>2</v>
      </c>
      <c r="L37" s="92">
        <v>0</v>
      </c>
      <c r="M37" s="92">
        <v>2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132">
        <v>0</v>
      </c>
      <c r="AA37" s="148">
        <v>0</v>
      </c>
      <c r="AB37" s="149">
        <v>71.91</v>
      </c>
      <c r="AC37" s="150">
        <v>72.85249999999999</v>
      </c>
      <c r="AD37" s="150">
        <v>13.428537539678155</v>
      </c>
    </row>
    <row r="38" spans="2:30" ht="15" customHeight="1">
      <c r="B38" s="203" t="s">
        <v>20</v>
      </c>
      <c r="C38" s="204"/>
      <c r="D38" s="88">
        <v>6</v>
      </c>
      <c r="E38" s="92">
        <v>0</v>
      </c>
      <c r="F38" s="92">
        <v>1</v>
      </c>
      <c r="G38" s="92">
        <v>0</v>
      </c>
      <c r="H38" s="92">
        <v>2</v>
      </c>
      <c r="I38" s="92">
        <v>3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132">
        <v>0</v>
      </c>
      <c r="AA38" s="148">
        <v>0</v>
      </c>
      <c r="AB38" s="149">
        <v>68.85</v>
      </c>
      <c r="AC38" s="150">
        <v>68.04166666666666</v>
      </c>
      <c r="AD38" s="150">
        <v>5.959142276088623</v>
      </c>
    </row>
    <row r="39" spans="2:30" ht="15" customHeight="1">
      <c r="B39" s="203" t="s">
        <v>21</v>
      </c>
      <c r="C39" s="204"/>
      <c r="D39" s="88">
        <v>8</v>
      </c>
      <c r="E39" s="92">
        <v>1</v>
      </c>
      <c r="F39" s="92">
        <v>1</v>
      </c>
      <c r="G39" s="92">
        <v>1</v>
      </c>
      <c r="H39" s="92">
        <v>0</v>
      </c>
      <c r="I39" s="92">
        <v>3</v>
      </c>
      <c r="J39" s="92">
        <v>1</v>
      </c>
      <c r="K39" s="92">
        <v>1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132">
        <v>0</v>
      </c>
      <c r="AA39" s="148">
        <v>0</v>
      </c>
      <c r="AB39" s="149">
        <v>70.925</v>
      </c>
      <c r="AC39" s="150">
        <v>65.9375</v>
      </c>
      <c r="AD39" s="150">
        <v>15.105036766399666</v>
      </c>
    </row>
    <row r="40" spans="2:30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0</v>
      </c>
      <c r="K40" s="92">
        <v>0</v>
      </c>
      <c r="L40" s="92">
        <v>1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132">
        <v>0</v>
      </c>
      <c r="AA40" s="148">
        <v>0</v>
      </c>
      <c r="AB40" s="149">
        <v>80.7</v>
      </c>
      <c r="AC40" s="150">
        <v>80.7</v>
      </c>
      <c r="AD40" s="150">
        <v>11.341992770232217</v>
      </c>
    </row>
    <row r="41" spans="2:30" ht="15" customHeight="1">
      <c r="B41" s="203" t="s">
        <v>23</v>
      </c>
      <c r="C41" s="204"/>
      <c r="D41" s="88">
        <v>11</v>
      </c>
      <c r="E41" s="92">
        <v>0</v>
      </c>
      <c r="F41" s="92">
        <v>1</v>
      </c>
      <c r="G41" s="92">
        <v>3</v>
      </c>
      <c r="H41" s="92">
        <v>0</v>
      </c>
      <c r="I41" s="92">
        <v>2</v>
      </c>
      <c r="J41" s="92">
        <v>1</v>
      </c>
      <c r="K41" s="92">
        <v>0</v>
      </c>
      <c r="L41" s="92">
        <v>3</v>
      </c>
      <c r="M41" s="92">
        <v>0</v>
      </c>
      <c r="N41" s="92">
        <v>1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132">
        <v>0</v>
      </c>
      <c r="AA41" s="148">
        <v>0</v>
      </c>
      <c r="AB41" s="149">
        <v>73.16</v>
      </c>
      <c r="AC41" s="150">
        <v>74.86545454545454</v>
      </c>
      <c r="AD41" s="150">
        <v>13.035981254693766</v>
      </c>
    </row>
    <row r="42" spans="2:30" ht="15" customHeight="1">
      <c r="B42" s="203" t="s">
        <v>24</v>
      </c>
      <c r="C42" s="204"/>
      <c r="D42" s="88">
        <v>8</v>
      </c>
      <c r="E42" s="92">
        <v>1</v>
      </c>
      <c r="F42" s="92">
        <v>0</v>
      </c>
      <c r="G42" s="92">
        <v>0</v>
      </c>
      <c r="H42" s="92">
        <v>1</v>
      </c>
      <c r="I42" s="92">
        <v>3</v>
      </c>
      <c r="J42" s="92">
        <v>0</v>
      </c>
      <c r="K42" s="92">
        <v>1</v>
      </c>
      <c r="L42" s="92">
        <v>1</v>
      </c>
      <c r="M42" s="92">
        <v>0</v>
      </c>
      <c r="N42" s="92">
        <v>1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132">
        <v>0</v>
      </c>
      <c r="AA42" s="148">
        <v>0</v>
      </c>
      <c r="AB42" s="149">
        <v>72.35499999999999</v>
      </c>
      <c r="AC42" s="150">
        <v>75.3</v>
      </c>
      <c r="AD42" s="150">
        <v>14.375479122450146</v>
      </c>
    </row>
    <row r="43" spans="2:30" ht="15" customHeight="1">
      <c r="B43" s="203" t="s">
        <v>25</v>
      </c>
      <c r="C43" s="204"/>
      <c r="D43" s="88">
        <v>16</v>
      </c>
      <c r="E43" s="92">
        <v>0</v>
      </c>
      <c r="F43" s="92">
        <v>0</v>
      </c>
      <c r="G43" s="92">
        <v>0</v>
      </c>
      <c r="H43" s="92">
        <v>4</v>
      </c>
      <c r="I43" s="92">
        <v>2</v>
      </c>
      <c r="J43" s="92">
        <v>3</v>
      </c>
      <c r="K43" s="92">
        <v>3</v>
      </c>
      <c r="L43" s="92">
        <v>0</v>
      </c>
      <c r="M43" s="92">
        <v>0</v>
      </c>
      <c r="N43" s="92">
        <v>1</v>
      </c>
      <c r="O43" s="92">
        <v>1</v>
      </c>
      <c r="P43" s="92">
        <v>1</v>
      </c>
      <c r="Q43" s="92">
        <v>0</v>
      </c>
      <c r="R43" s="92">
        <v>1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132">
        <v>0</v>
      </c>
      <c r="AA43" s="148">
        <v>0</v>
      </c>
      <c r="AB43" s="149">
        <v>78.13999999999999</v>
      </c>
      <c r="AC43" s="150">
        <v>81.845</v>
      </c>
      <c r="AD43" s="150">
        <v>15.477614372592004</v>
      </c>
    </row>
    <row r="44" spans="2:30" ht="15" customHeight="1">
      <c r="B44" s="203" t="s">
        <v>26</v>
      </c>
      <c r="C44" s="204"/>
      <c r="D44" s="88">
        <v>45</v>
      </c>
      <c r="E44" s="92">
        <v>6</v>
      </c>
      <c r="F44" s="92">
        <v>1</v>
      </c>
      <c r="G44" s="92">
        <v>6</v>
      </c>
      <c r="H44" s="92">
        <v>4</v>
      </c>
      <c r="I44" s="92">
        <v>6</v>
      </c>
      <c r="J44" s="92">
        <v>4</v>
      </c>
      <c r="K44" s="92">
        <v>7</v>
      </c>
      <c r="L44" s="92">
        <v>2</v>
      </c>
      <c r="M44" s="92">
        <v>4</v>
      </c>
      <c r="N44" s="92">
        <v>0</v>
      </c>
      <c r="O44" s="92">
        <v>2</v>
      </c>
      <c r="P44" s="92">
        <v>1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2</v>
      </c>
      <c r="W44" s="92">
        <v>0</v>
      </c>
      <c r="X44" s="92">
        <v>0</v>
      </c>
      <c r="Y44" s="92">
        <v>0</v>
      </c>
      <c r="Z44" s="132">
        <v>0</v>
      </c>
      <c r="AA44" s="148">
        <v>0</v>
      </c>
      <c r="AB44" s="149">
        <v>73.76</v>
      </c>
      <c r="AC44" s="150">
        <v>77.47044444444444</v>
      </c>
      <c r="AD44" s="150">
        <v>19.672544429824892</v>
      </c>
    </row>
    <row r="45" spans="2:30" ht="15" customHeight="1">
      <c r="B45" s="203" t="s">
        <v>27</v>
      </c>
      <c r="C45" s="204"/>
      <c r="D45" s="88">
        <v>350</v>
      </c>
      <c r="E45" s="92">
        <v>16</v>
      </c>
      <c r="F45" s="92">
        <v>7</v>
      </c>
      <c r="G45" s="92">
        <v>24</v>
      </c>
      <c r="H45" s="92">
        <v>45</v>
      </c>
      <c r="I45" s="92">
        <v>79</v>
      </c>
      <c r="J45" s="92">
        <v>54</v>
      </c>
      <c r="K45" s="92">
        <v>55</v>
      </c>
      <c r="L45" s="92">
        <v>27</v>
      </c>
      <c r="M45" s="92">
        <v>16</v>
      </c>
      <c r="N45" s="92">
        <v>15</v>
      </c>
      <c r="O45" s="92">
        <v>6</v>
      </c>
      <c r="P45" s="92">
        <v>2</v>
      </c>
      <c r="Q45" s="92">
        <v>2</v>
      </c>
      <c r="R45" s="92">
        <v>0</v>
      </c>
      <c r="S45" s="92">
        <v>1</v>
      </c>
      <c r="T45" s="92">
        <v>0</v>
      </c>
      <c r="U45" s="92">
        <v>0</v>
      </c>
      <c r="V45" s="92">
        <v>1</v>
      </c>
      <c r="W45" s="92">
        <v>0</v>
      </c>
      <c r="X45" s="92">
        <v>0</v>
      </c>
      <c r="Y45" s="92">
        <v>0</v>
      </c>
      <c r="Z45" s="132">
        <v>0</v>
      </c>
      <c r="AA45" s="148">
        <v>0</v>
      </c>
      <c r="AB45" s="149">
        <v>75.335</v>
      </c>
      <c r="AC45" s="150">
        <v>76.28917142857142</v>
      </c>
      <c r="AD45" s="150">
        <v>12.50198609547937</v>
      </c>
    </row>
    <row r="46" spans="2:30" ht="15" customHeight="1">
      <c r="B46" s="203" t="s">
        <v>28</v>
      </c>
      <c r="C46" s="204"/>
      <c r="D46" s="88">
        <v>18</v>
      </c>
      <c r="E46" s="92">
        <v>0</v>
      </c>
      <c r="F46" s="92">
        <v>0</v>
      </c>
      <c r="G46" s="92">
        <v>2</v>
      </c>
      <c r="H46" s="92">
        <v>3</v>
      </c>
      <c r="I46" s="92">
        <v>2</v>
      </c>
      <c r="J46" s="92">
        <v>2</v>
      </c>
      <c r="K46" s="92">
        <v>1</v>
      </c>
      <c r="L46" s="92">
        <v>4</v>
      </c>
      <c r="M46" s="92">
        <v>0</v>
      </c>
      <c r="N46" s="92">
        <v>2</v>
      </c>
      <c r="O46" s="92">
        <v>0</v>
      </c>
      <c r="P46" s="92">
        <v>2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132">
        <v>0</v>
      </c>
      <c r="AA46" s="148">
        <v>0</v>
      </c>
      <c r="AB46" s="149">
        <v>81.29</v>
      </c>
      <c r="AC46" s="150">
        <v>81.6322222222222</v>
      </c>
      <c r="AD46" s="150">
        <v>14.243975632879517</v>
      </c>
    </row>
    <row r="47" spans="2:30" ht="15" customHeight="1">
      <c r="B47" s="203" t="s">
        <v>29</v>
      </c>
      <c r="C47" s="204"/>
      <c r="D47" s="88">
        <v>31</v>
      </c>
      <c r="E47" s="92">
        <v>1</v>
      </c>
      <c r="F47" s="92">
        <v>0</v>
      </c>
      <c r="G47" s="92">
        <v>1</v>
      </c>
      <c r="H47" s="92">
        <v>9</v>
      </c>
      <c r="I47" s="92">
        <v>8</v>
      </c>
      <c r="J47" s="92">
        <v>4</v>
      </c>
      <c r="K47" s="92">
        <v>4</v>
      </c>
      <c r="L47" s="92">
        <v>2</v>
      </c>
      <c r="M47" s="92">
        <v>1</v>
      </c>
      <c r="N47" s="92">
        <v>1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132">
        <v>0</v>
      </c>
      <c r="AA47" s="148">
        <v>0</v>
      </c>
      <c r="AB47" s="149">
        <v>73.8</v>
      </c>
      <c r="AC47" s="150">
        <v>73.8741935483871</v>
      </c>
      <c r="AD47" s="150">
        <v>10.905002758426534</v>
      </c>
    </row>
    <row r="48" spans="2:30" ht="15" customHeight="1">
      <c r="B48" s="203" t="s">
        <v>30</v>
      </c>
      <c r="C48" s="204"/>
      <c r="D48" s="88">
        <v>61</v>
      </c>
      <c r="E48" s="92">
        <v>7</v>
      </c>
      <c r="F48" s="92">
        <v>10</v>
      </c>
      <c r="G48" s="92">
        <v>15</v>
      </c>
      <c r="H48" s="92">
        <v>8</v>
      </c>
      <c r="I48" s="92">
        <v>8</v>
      </c>
      <c r="J48" s="92">
        <v>7</v>
      </c>
      <c r="K48" s="92">
        <v>4</v>
      </c>
      <c r="L48" s="92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132">
        <v>0</v>
      </c>
      <c r="AA48" s="148">
        <v>0</v>
      </c>
      <c r="AB48" s="149">
        <v>64.81</v>
      </c>
      <c r="AC48" s="150">
        <v>65.86819672131146</v>
      </c>
      <c r="AD48" s="150">
        <v>10.090868067745992</v>
      </c>
    </row>
    <row r="49" spans="2:30" ht="15" customHeight="1">
      <c r="B49" s="203" t="s">
        <v>31</v>
      </c>
      <c r="C49" s="204"/>
      <c r="D49" s="88">
        <v>662</v>
      </c>
      <c r="E49" s="92">
        <v>59</v>
      </c>
      <c r="F49" s="92">
        <v>57</v>
      </c>
      <c r="G49" s="92">
        <v>95</v>
      </c>
      <c r="H49" s="92">
        <v>118</v>
      </c>
      <c r="I49" s="92">
        <v>111</v>
      </c>
      <c r="J49" s="92">
        <v>77</v>
      </c>
      <c r="K49" s="92">
        <v>53</v>
      </c>
      <c r="L49" s="92">
        <v>36</v>
      </c>
      <c r="M49" s="92">
        <v>21</v>
      </c>
      <c r="N49" s="92">
        <v>10</v>
      </c>
      <c r="O49" s="92">
        <v>4</v>
      </c>
      <c r="P49" s="92">
        <v>5</v>
      </c>
      <c r="Q49" s="92">
        <v>3</v>
      </c>
      <c r="R49" s="92">
        <v>4</v>
      </c>
      <c r="S49" s="92">
        <v>2</v>
      </c>
      <c r="T49" s="92">
        <v>1</v>
      </c>
      <c r="U49" s="92">
        <v>2</v>
      </c>
      <c r="V49" s="92">
        <v>0</v>
      </c>
      <c r="W49" s="92">
        <v>1</v>
      </c>
      <c r="X49" s="92">
        <v>0</v>
      </c>
      <c r="Y49" s="92">
        <v>1</v>
      </c>
      <c r="Z49" s="132">
        <v>1</v>
      </c>
      <c r="AA49" s="148">
        <v>1</v>
      </c>
      <c r="AB49" s="149">
        <v>70</v>
      </c>
      <c r="AC49" s="150">
        <v>71.55419939577034</v>
      </c>
      <c r="AD49" s="150">
        <v>15.269470540873636</v>
      </c>
    </row>
    <row r="50" spans="2:30" ht="15" customHeight="1">
      <c r="B50" s="203" t="s">
        <v>32</v>
      </c>
      <c r="C50" s="204"/>
      <c r="D50" s="88">
        <v>361</v>
      </c>
      <c r="E50" s="92">
        <v>23</v>
      </c>
      <c r="F50" s="92">
        <v>28</v>
      </c>
      <c r="G50" s="92">
        <v>45</v>
      </c>
      <c r="H50" s="92">
        <v>51</v>
      </c>
      <c r="I50" s="92">
        <v>69</v>
      </c>
      <c r="J50" s="92">
        <v>42</v>
      </c>
      <c r="K50" s="92">
        <v>40</v>
      </c>
      <c r="L50" s="92">
        <v>22</v>
      </c>
      <c r="M50" s="92">
        <v>15</v>
      </c>
      <c r="N50" s="92">
        <v>6</v>
      </c>
      <c r="O50" s="92">
        <v>6</v>
      </c>
      <c r="P50" s="92">
        <v>6</v>
      </c>
      <c r="Q50" s="92">
        <v>3</v>
      </c>
      <c r="R50" s="92">
        <v>2</v>
      </c>
      <c r="S50" s="92">
        <v>1</v>
      </c>
      <c r="T50" s="92">
        <v>0</v>
      </c>
      <c r="U50" s="92">
        <v>1</v>
      </c>
      <c r="V50" s="92">
        <v>0</v>
      </c>
      <c r="W50" s="92">
        <v>0</v>
      </c>
      <c r="X50" s="92">
        <v>1</v>
      </c>
      <c r="Y50" s="92">
        <v>0</v>
      </c>
      <c r="Z50" s="132">
        <v>0</v>
      </c>
      <c r="AA50" s="148">
        <v>0</v>
      </c>
      <c r="AB50" s="149">
        <v>72.49</v>
      </c>
      <c r="AC50" s="150">
        <v>73.92459833795012</v>
      </c>
      <c r="AD50" s="150">
        <v>14.511238189642972</v>
      </c>
    </row>
    <row r="51" spans="2:30" ht="15" customHeight="1">
      <c r="B51" s="203" t="s">
        <v>33</v>
      </c>
      <c r="C51" s="204"/>
      <c r="D51" s="88">
        <v>37</v>
      </c>
      <c r="E51" s="92">
        <v>1</v>
      </c>
      <c r="F51" s="92">
        <v>2</v>
      </c>
      <c r="G51" s="92">
        <v>7</v>
      </c>
      <c r="H51" s="92">
        <v>6</v>
      </c>
      <c r="I51" s="92">
        <v>8</v>
      </c>
      <c r="J51" s="92">
        <v>7</v>
      </c>
      <c r="K51" s="92">
        <v>3</v>
      </c>
      <c r="L51" s="92">
        <v>1</v>
      </c>
      <c r="M51" s="92">
        <v>1</v>
      </c>
      <c r="N51" s="92">
        <v>0</v>
      </c>
      <c r="O51" s="92">
        <v>1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132">
        <v>0</v>
      </c>
      <c r="AA51" s="148">
        <v>0</v>
      </c>
      <c r="AB51" s="149">
        <v>71.63</v>
      </c>
      <c r="AC51" s="150">
        <v>71.68027027027026</v>
      </c>
      <c r="AD51" s="150">
        <v>9.811839641328591</v>
      </c>
    </row>
    <row r="52" spans="2:30" ht="15" customHeight="1">
      <c r="B52" s="203" t="s">
        <v>34</v>
      </c>
      <c r="C52" s="204"/>
      <c r="D52" s="88">
        <v>7</v>
      </c>
      <c r="E52" s="92">
        <v>0</v>
      </c>
      <c r="F52" s="92">
        <v>1</v>
      </c>
      <c r="G52" s="92">
        <v>1</v>
      </c>
      <c r="H52" s="92">
        <v>1</v>
      </c>
      <c r="I52" s="92">
        <v>1</v>
      </c>
      <c r="J52" s="92">
        <v>1</v>
      </c>
      <c r="K52" s="92">
        <v>0</v>
      </c>
      <c r="L52" s="92">
        <v>1</v>
      </c>
      <c r="M52" s="92">
        <v>1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132">
        <v>0</v>
      </c>
      <c r="AA52" s="148">
        <v>0</v>
      </c>
      <c r="AB52" s="149">
        <v>74.51</v>
      </c>
      <c r="AC52" s="150">
        <v>74.27857142857144</v>
      </c>
      <c r="AD52" s="150">
        <v>13.129170357860174</v>
      </c>
    </row>
    <row r="53" spans="2:30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1</v>
      </c>
      <c r="H53" s="92">
        <v>0</v>
      </c>
      <c r="I53" s="92">
        <v>0</v>
      </c>
      <c r="J53" s="92">
        <v>1</v>
      </c>
      <c r="K53" s="92">
        <v>1</v>
      </c>
      <c r="L53" s="92">
        <v>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132">
        <v>0</v>
      </c>
      <c r="AA53" s="148">
        <v>0</v>
      </c>
      <c r="AB53" s="149">
        <v>80.93</v>
      </c>
      <c r="AC53" s="150">
        <v>77.8475</v>
      </c>
      <c r="AD53" s="150">
        <v>9.48867175460647</v>
      </c>
    </row>
    <row r="54" spans="2:30" ht="15" customHeight="1">
      <c r="B54" s="203" t="s">
        <v>36</v>
      </c>
      <c r="C54" s="204"/>
      <c r="D54" s="88">
        <v>2</v>
      </c>
      <c r="E54" s="92">
        <v>0</v>
      </c>
      <c r="F54" s="92">
        <v>1</v>
      </c>
      <c r="G54" s="92">
        <v>0</v>
      </c>
      <c r="H54" s="92">
        <v>0</v>
      </c>
      <c r="I54" s="92">
        <v>0</v>
      </c>
      <c r="J54" s="92">
        <v>0</v>
      </c>
      <c r="K54" s="92">
        <v>1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132">
        <v>0</v>
      </c>
      <c r="AA54" s="148">
        <v>0</v>
      </c>
      <c r="AB54" s="149">
        <v>71.235</v>
      </c>
      <c r="AC54" s="150">
        <v>71.235</v>
      </c>
      <c r="AD54" s="150">
        <v>17.458466427495857</v>
      </c>
    </row>
    <row r="55" spans="2:30" ht="15" customHeight="1">
      <c r="B55" s="203" t="s">
        <v>37</v>
      </c>
      <c r="C55" s="204"/>
      <c r="D55" s="88">
        <v>25</v>
      </c>
      <c r="E55" s="92">
        <v>1</v>
      </c>
      <c r="F55" s="92">
        <v>1</v>
      </c>
      <c r="G55" s="92">
        <v>2</v>
      </c>
      <c r="H55" s="92">
        <v>6</v>
      </c>
      <c r="I55" s="92">
        <v>5</v>
      </c>
      <c r="J55" s="92">
        <v>2</v>
      </c>
      <c r="K55" s="92">
        <v>3</v>
      </c>
      <c r="L55" s="92">
        <v>1</v>
      </c>
      <c r="M55" s="92">
        <v>2</v>
      </c>
      <c r="N55" s="92">
        <v>1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1</v>
      </c>
      <c r="Y55" s="92">
        <v>0</v>
      </c>
      <c r="Z55" s="132">
        <v>0</v>
      </c>
      <c r="AA55" s="148">
        <v>0</v>
      </c>
      <c r="AB55" s="149">
        <v>73.84</v>
      </c>
      <c r="AC55" s="150">
        <v>76.12519999999999</v>
      </c>
      <c r="AD55" s="150">
        <v>19.335630780159896</v>
      </c>
    </row>
    <row r="56" spans="2:30" ht="15" customHeight="1">
      <c r="B56" s="203" t="s">
        <v>38</v>
      </c>
      <c r="C56" s="204"/>
      <c r="D56" s="88">
        <v>46</v>
      </c>
      <c r="E56" s="92">
        <v>0</v>
      </c>
      <c r="F56" s="92">
        <v>5</v>
      </c>
      <c r="G56" s="92">
        <v>3</v>
      </c>
      <c r="H56" s="92">
        <v>9</v>
      </c>
      <c r="I56" s="92">
        <v>5</v>
      </c>
      <c r="J56" s="92">
        <v>9</v>
      </c>
      <c r="K56" s="92">
        <v>1</v>
      </c>
      <c r="L56" s="92">
        <v>5</v>
      </c>
      <c r="M56" s="92">
        <v>3</v>
      </c>
      <c r="N56" s="92">
        <v>3</v>
      </c>
      <c r="O56" s="92">
        <v>1</v>
      </c>
      <c r="P56" s="92">
        <v>0</v>
      </c>
      <c r="Q56" s="92">
        <v>1</v>
      </c>
      <c r="R56" s="92">
        <v>0</v>
      </c>
      <c r="S56" s="92">
        <v>0</v>
      </c>
      <c r="T56" s="92">
        <v>0</v>
      </c>
      <c r="U56" s="92">
        <v>0</v>
      </c>
      <c r="V56" s="92">
        <v>1</v>
      </c>
      <c r="W56" s="92">
        <v>0</v>
      </c>
      <c r="X56" s="92">
        <v>0</v>
      </c>
      <c r="Y56" s="92">
        <v>0</v>
      </c>
      <c r="Z56" s="132">
        <v>0</v>
      </c>
      <c r="AA56" s="148">
        <v>0</v>
      </c>
      <c r="AB56" s="149">
        <v>76.81</v>
      </c>
      <c r="AC56" s="150">
        <v>78.0408695652174</v>
      </c>
      <c r="AD56" s="150">
        <v>16.122693161584657</v>
      </c>
    </row>
    <row r="57" spans="2:30" ht="15" customHeight="1">
      <c r="B57" s="203" t="s">
        <v>39</v>
      </c>
      <c r="C57" s="204"/>
      <c r="D57" s="88">
        <v>12</v>
      </c>
      <c r="E57" s="92">
        <v>0</v>
      </c>
      <c r="F57" s="92">
        <v>1</v>
      </c>
      <c r="G57" s="92">
        <v>1</v>
      </c>
      <c r="H57" s="92">
        <v>3</v>
      </c>
      <c r="I57" s="92">
        <v>2</v>
      </c>
      <c r="J57" s="92">
        <v>3</v>
      </c>
      <c r="K57" s="92">
        <v>1</v>
      </c>
      <c r="L57" s="92">
        <v>0</v>
      </c>
      <c r="M57" s="92">
        <v>0</v>
      </c>
      <c r="N57" s="92">
        <v>1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132">
        <v>0</v>
      </c>
      <c r="AA57" s="148">
        <v>0</v>
      </c>
      <c r="AB57" s="149">
        <v>73.15</v>
      </c>
      <c r="AC57" s="150">
        <v>74.00500000000001</v>
      </c>
      <c r="AD57" s="150">
        <v>10.442519288510272</v>
      </c>
    </row>
    <row r="58" spans="2:30" ht="15" customHeight="1">
      <c r="B58" s="203" t="s">
        <v>40</v>
      </c>
      <c r="C58" s="204"/>
      <c r="D58" s="88">
        <v>3</v>
      </c>
      <c r="E58" s="92">
        <v>0</v>
      </c>
      <c r="F58" s="92">
        <v>1</v>
      </c>
      <c r="G58" s="92">
        <v>1</v>
      </c>
      <c r="H58" s="92">
        <v>0</v>
      </c>
      <c r="I58" s="92">
        <v>1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132">
        <v>0</v>
      </c>
      <c r="AA58" s="148">
        <v>0</v>
      </c>
      <c r="AB58" s="149">
        <v>63.96</v>
      </c>
      <c r="AC58" s="150">
        <v>65.33666666666667</v>
      </c>
      <c r="AD58" s="150">
        <v>8.905168910993954</v>
      </c>
    </row>
    <row r="59" spans="2:30" ht="15" customHeight="1">
      <c r="B59" s="203" t="s">
        <v>41</v>
      </c>
      <c r="C59" s="204"/>
      <c r="D59" s="88">
        <v>17</v>
      </c>
      <c r="E59" s="92">
        <v>0</v>
      </c>
      <c r="F59" s="92">
        <v>4</v>
      </c>
      <c r="G59" s="92">
        <v>1</v>
      </c>
      <c r="H59" s="92">
        <v>2</v>
      </c>
      <c r="I59" s="92">
        <v>2</v>
      </c>
      <c r="J59" s="92">
        <v>4</v>
      </c>
      <c r="K59" s="92">
        <v>2</v>
      </c>
      <c r="L59" s="92">
        <v>1</v>
      </c>
      <c r="M59" s="92">
        <v>1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132">
        <v>0</v>
      </c>
      <c r="AA59" s="148">
        <v>0</v>
      </c>
      <c r="AB59" s="149">
        <v>72.2</v>
      </c>
      <c r="AC59" s="150">
        <v>72.31529411764707</v>
      </c>
      <c r="AD59" s="150">
        <v>10.586109482269123</v>
      </c>
    </row>
    <row r="60" spans="2:30" ht="15" customHeight="1">
      <c r="B60" s="203" t="s">
        <v>42</v>
      </c>
      <c r="C60" s="204"/>
      <c r="D60" s="88">
        <v>7</v>
      </c>
      <c r="E60" s="92">
        <v>0</v>
      </c>
      <c r="F60" s="92">
        <v>1</v>
      </c>
      <c r="G60" s="92">
        <v>0</v>
      </c>
      <c r="H60" s="92">
        <v>3</v>
      </c>
      <c r="I60" s="92">
        <v>0</v>
      </c>
      <c r="J60" s="92">
        <v>2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1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132">
        <v>0</v>
      </c>
      <c r="AA60" s="148">
        <v>0</v>
      </c>
      <c r="AB60" s="149">
        <v>69.3</v>
      </c>
      <c r="AC60" s="150">
        <v>74.79142857142858</v>
      </c>
      <c r="AD60" s="150">
        <v>16.87519326167993</v>
      </c>
    </row>
    <row r="61" spans="2:30" ht="15" customHeight="1">
      <c r="B61" s="203" t="s">
        <v>43</v>
      </c>
      <c r="C61" s="204"/>
      <c r="D61" s="88">
        <v>4</v>
      </c>
      <c r="E61" s="92">
        <v>0</v>
      </c>
      <c r="F61" s="92">
        <v>1</v>
      </c>
      <c r="G61" s="92">
        <v>1</v>
      </c>
      <c r="H61" s="92">
        <v>1</v>
      </c>
      <c r="I61" s="92">
        <v>0</v>
      </c>
      <c r="J61" s="92">
        <v>0</v>
      </c>
      <c r="K61" s="92">
        <v>1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132">
        <v>0</v>
      </c>
      <c r="AA61" s="148">
        <v>0</v>
      </c>
      <c r="AB61" s="149">
        <v>66.33</v>
      </c>
      <c r="AC61" s="150">
        <v>68.1475</v>
      </c>
      <c r="AD61" s="150">
        <v>10.379246520501061</v>
      </c>
    </row>
    <row r="62" spans="2:30" ht="15" customHeight="1">
      <c r="B62" s="203" t="s">
        <v>44</v>
      </c>
      <c r="C62" s="204"/>
      <c r="D62" s="88">
        <v>159</v>
      </c>
      <c r="E62" s="92">
        <v>7</v>
      </c>
      <c r="F62" s="92">
        <v>11</v>
      </c>
      <c r="G62" s="92">
        <v>10</v>
      </c>
      <c r="H62" s="92">
        <v>18</v>
      </c>
      <c r="I62" s="92">
        <v>30</v>
      </c>
      <c r="J62" s="92">
        <v>22</v>
      </c>
      <c r="K62" s="92">
        <v>19</v>
      </c>
      <c r="L62" s="92">
        <v>19</v>
      </c>
      <c r="M62" s="92">
        <v>7</v>
      </c>
      <c r="N62" s="92">
        <v>9</v>
      </c>
      <c r="O62" s="92">
        <v>2</v>
      </c>
      <c r="P62" s="92">
        <v>0</v>
      </c>
      <c r="Q62" s="92">
        <v>1</v>
      </c>
      <c r="R62" s="92">
        <v>1</v>
      </c>
      <c r="S62" s="92">
        <v>1</v>
      </c>
      <c r="T62" s="92">
        <v>0</v>
      </c>
      <c r="U62" s="92">
        <v>0</v>
      </c>
      <c r="V62" s="92">
        <v>0</v>
      </c>
      <c r="W62" s="92">
        <v>0</v>
      </c>
      <c r="X62" s="92">
        <v>2</v>
      </c>
      <c r="Y62" s="92">
        <v>0</v>
      </c>
      <c r="Z62" s="132">
        <v>0</v>
      </c>
      <c r="AA62" s="148">
        <v>0</v>
      </c>
      <c r="AB62" s="149">
        <v>75.33</v>
      </c>
      <c r="AC62" s="150">
        <v>77.04641509433964</v>
      </c>
      <c r="AD62" s="150">
        <v>15.989526607055799</v>
      </c>
    </row>
    <row r="63" spans="2:30" ht="15" customHeight="1">
      <c r="B63" s="203" t="s">
        <v>45</v>
      </c>
      <c r="C63" s="204"/>
      <c r="D63" s="88">
        <v>8</v>
      </c>
      <c r="E63" s="92">
        <v>0</v>
      </c>
      <c r="F63" s="92">
        <v>0</v>
      </c>
      <c r="G63" s="92">
        <v>0</v>
      </c>
      <c r="H63" s="92">
        <v>1</v>
      </c>
      <c r="I63" s="92">
        <v>3</v>
      </c>
      <c r="J63" s="92">
        <v>1</v>
      </c>
      <c r="K63" s="92">
        <v>1</v>
      </c>
      <c r="L63" s="92">
        <v>1</v>
      </c>
      <c r="M63" s="92">
        <v>0</v>
      </c>
      <c r="N63" s="92">
        <v>1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132">
        <v>0</v>
      </c>
      <c r="AA63" s="148">
        <v>0</v>
      </c>
      <c r="AB63" s="149">
        <v>76.155</v>
      </c>
      <c r="AC63" s="150">
        <v>78.49125000000001</v>
      </c>
      <c r="AD63" s="150">
        <v>10.307001001399831</v>
      </c>
    </row>
    <row r="64" spans="2:30" ht="15" customHeight="1">
      <c r="B64" s="203" t="s">
        <v>46</v>
      </c>
      <c r="C64" s="204"/>
      <c r="D64" s="88">
        <v>11</v>
      </c>
      <c r="E64" s="92">
        <v>0</v>
      </c>
      <c r="F64" s="92">
        <v>1</v>
      </c>
      <c r="G64" s="92">
        <v>0</v>
      </c>
      <c r="H64" s="92">
        <v>0</v>
      </c>
      <c r="I64" s="92">
        <v>5</v>
      </c>
      <c r="J64" s="92">
        <v>2</v>
      </c>
      <c r="K64" s="92">
        <v>0</v>
      </c>
      <c r="L64" s="92">
        <v>1</v>
      </c>
      <c r="M64" s="92">
        <v>0</v>
      </c>
      <c r="N64" s="92">
        <v>2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132">
        <v>0</v>
      </c>
      <c r="AA64" s="148">
        <v>0</v>
      </c>
      <c r="AB64" s="149">
        <v>74.96</v>
      </c>
      <c r="AC64" s="150">
        <v>78.74727272727272</v>
      </c>
      <c r="AD64" s="150">
        <v>11.487614278786603</v>
      </c>
    </row>
    <row r="65" spans="2:30" ht="15" customHeight="1">
      <c r="B65" s="203" t="s">
        <v>47</v>
      </c>
      <c r="C65" s="204"/>
      <c r="D65" s="88">
        <v>34</v>
      </c>
      <c r="E65" s="92">
        <v>4</v>
      </c>
      <c r="F65" s="92">
        <v>3</v>
      </c>
      <c r="G65" s="92">
        <v>0</v>
      </c>
      <c r="H65" s="92">
        <v>3</v>
      </c>
      <c r="I65" s="92">
        <v>5</v>
      </c>
      <c r="J65" s="92">
        <v>8</v>
      </c>
      <c r="K65" s="92">
        <v>5</v>
      </c>
      <c r="L65" s="92">
        <v>2</v>
      </c>
      <c r="M65" s="92">
        <v>2</v>
      </c>
      <c r="N65" s="92">
        <v>1</v>
      </c>
      <c r="O65" s="92">
        <v>0</v>
      </c>
      <c r="P65" s="92">
        <v>1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132">
        <v>0</v>
      </c>
      <c r="AA65" s="148">
        <v>0</v>
      </c>
      <c r="AB65" s="149">
        <v>75.42</v>
      </c>
      <c r="AC65" s="150">
        <v>73.51911764705882</v>
      </c>
      <c r="AD65" s="150">
        <v>14.681271385710819</v>
      </c>
    </row>
    <row r="66" spans="2:30" ht="15" customHeight="1">
      <c r="B66" s="203" t="s">
        <v>48</v>
      </c>
      <c r="C66" s="204"/>
      <c r="D66" s="88">
        <v>30</v>
      </c>
      <c r="E66" s="92">
        <v>2</v>
      </c>
      <c r="F66" s="92">
        <v>0</v>
      </c>
      <c r="G66" s="92">
        <v>0</v>
      </c>
      <c r="H66" s="92">
        <v>3</v>
      </c>
      <c r="I66" s="92">
        <v>5</v>
      </c>
      <c r="J66" s="92">
        <v>9</v>
      </c>
      <c r="K66" s="92">
        <v>2</v>
      </c>
      <c r="L66" s="92">
        <v>1</v>
      </c>
      <c r="M66" s="92">
        <v>3</v>
      </c>
      <c r="N66" s="92">
        <v>3</v>
      </c>
      <c r="O66" s="92">
        <v>1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132">
        <v>0</v>
      </c>
      <c r="AA66" s="148">
        <v>1</v>
      </c>
      <c r="AB66" s="149">
        <v>78.08000000000001</v>
      </c>
      <c r="AC66" s="150">
        <v>81.67433333333334</v>
      </c>
      <c r="AD66" s="150">
        <v>20.147274596782587</v>
      </c>
    </row>
    <row r="67" spans="2:30" ht="15" customHeight="1">
      <c r="B67" s="203" t="s">
        <v>49</v>
      </c>
      <c r="C67" s="204"/>
      <c r="D67" s="88">
        <v>8</v>
      </c>
      <c r="E67" s="92">
        <v>0</v>
      </c>
      <c r="F67" s="92">
        <v>0</v>
      </c>
      <c r="G67" s="92">
        <v>0</v>
      </c>
      <c r="H67" s="92">
        <v>1</v>
      </c>
      <c r="I67" s="92">
        <v>2</v>
      </c>
      <c r="J67" s="92">
        <v>3</v>
      </c>
      <c r="K67" s="92">
        <v>0</v>
      </c>
      <c r="L67" s="92">
        <v>1</v>
      </c>
      <c r="M67" s="92">
        <v>0</v>
      </c>
      <c r="N67" s="92">
        <v>1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132">
        <v>0</v>
      </c>
      <c r="AA67" s="148">
        <v>0</v>
      </c>
      <c r="AB67" s="149">
        <v>75.86</v>
      </c>
      <c r="AC67" s="150">
        <v>78.97749999999999</v>
      </c>
      <c r="AD67" s="150">
        <v>9.745789933533935</v>
      </c>
    </row>
    <row r="68" spans="2:30" ht="15" customHeight="1">
      <c r="B68" s="203" t="s">
        <v>50</v>
      </c>
      <c r="C68" s="204"/>
      <c r="D68" s="88">
        <v>8</v>
      </c>
      <c r="E68" s="92">
        <v>0</v>
      </c>
      <c r="F68" s="92">
        <v>1</v>
      </c>
      <c r="G68" s="92">
        <v>1</v>
      </c>
      <c r="H68" s="92">
        <v>1</v>
      </c>
      <c r="I68" s="92">
        <v>0</v>
      </c>
      <c r="J68" s="92">
        <v>0</v>
      </c>
      <c r="K68" s="92">
        <v>3</v>
      </c>
      <c r="L68" s="92">
        <v>0</v>
      </c>
      <c r="M68" s="92">
        <v>1</v>
      </c>
      <c r="N68" s="92">
        <v>0</v>
      </c>
      <c r="O68" s="92">
        <v>1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132">
        <v>0</v>
      </c>
      <c r="AA68" s="148">
        <v>0</v>
      </c>
      <c r="AB68" s="149">
        <v>81.57499999999999</v>
      </c>
      <c r="AC68" s="150">
        <v>78.74625</v>
      </c>
      <c r="AD68" s="150">
        <v>16.353785003129136</v>
      </c>
    </row>
    <row r="69" spans="2:30" s="58" customFormat="1" ht="15" customHeight="1">
      <c r="B69" s="207" t="s">
        <v>328</v>
      </c>
      <c r="C69" s="208"/>
      <c r="D69" s="89">
        <v>36</v>
      </c>
      <c r="E69" s="94">
        <v>3</v>
      </c>
      <c r="F69" s="94">
        <v>4</v>
      </c>
      <c r="G69" s="94">
        <v>4</v>
      </c>
      <c r="H69" s="94">
        <v>5</v>
      </c>
      <c r="I69" s="94">
        <v>7</v>
      </c>
      <c r="J69" s="94">
        <v>4</v>
      </c>
      <c r="K69" s="94">
        <v>1</v>
      </c>
      <c r="L69" s="94">
        <v>4</v>
      </c>
      <c r="M69" s="94">
        <v>1</v>
      </c>
      <c r="N69" s="94">
        <v>3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133">
        <v>0</v>
      </c>
      <c r="AA69" s="178">
        <v>0</v>
      </c>
      <c r="AB69" s="137">
        <v>70.36</v>
      </c>
      <c r="AC69" s="129">
        <v>71.46277777777779</v>
      </c>
      <c r="AD69" s="129">
        <v>14.403190045683056</v>
      </c>
    </row>
    <row r="70" spans="28:30" ht="15" customHeight="1">
      <c r="AB70" s="183"/>
      <c r="AC70" s="183"/>
      <c r="AD70" s="183"/>
    </row>
    <row r="71" spans="4:30" ht="15" customHeight="1">
      <c r="D71" s="201">
        <f>D6</f>
        <v>7214</v>
      </c>
      <c r="AB71" s="183"/>
      <c r="AC71" s="183"/>
      <c r="AD71" s="183"/>
    </row>
    <row r="72" ht="15" customHeight="1">
      <c r="D72" s="201" t="str">
        <f>IF(D71=SUM(D8:D11,D12:D22,D23:D69)/3,"OK","NG")</f>
        <v>OK</v>
      </c>
    </row>
  </sheetData>
  <sheetProtection/>
  <mergeCells count="67">
    <mergeCell ref="D3:D5"/>
    <mergeCell ref="AB3:AB4"/>
    <mergeCell ref="AC3:AC4"/>
    <mergeCell ref="AD3:AD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7" width="6.7109375" style="0" customWidth="1"/>
    <col min="18" max="20" width="8.8515625" style="0" customWidth="1"/>
  </cols>
  <sheetData>
    <row r="1" spans="2:4" ht="17.25">
      <c r="B1" s="28" t="s">
        <v>295</v>
      </c>
      <c r="D1" s="28" t="s">
        <v>169</v>
      </c>
    </row>
    <row r="2" spans="3:20" ht="17.25">
      <c r="C2" s="4"/>
      <c r="T2" s="26" t="s">
        <v>99</v>
      </c>
    </row>
    <row r="3" spans="2:20" ht="24" customHeight="1">
      <c r="B3" s="257" t="s">
        <v>168</v>
      </c>
      <c r="C3" s="249"/>
      <c r="D3" s="245" t="s">
        <v>0</v>
      </c>
      <c r="E3" s="32"/>
      <c r="F3" s="33">
        <v>15</v>
      </c>
      <c r="G3" s="33">
        <v>20</v>
      </c>
      <c r="H3" s="33">
        <v>25</v>
      </c>
      <c r="I3" s="33">
        <v>30</v>
      </c>
      <c r="J3" s="33">
        <v>35</v>
      </c>
      <c r="K3" s="33">
        <v>40</v>
      </c>
      <c r="L3" s="33">
        <v>45</v>
      </c>
      <c r="M3" s="33">
        <v>50</v>
      </c>
      <c r="N3" s="33">
        <v>55</v>
      </c>
      <c r="O3" s="33">
        <v>60</v>
      </c>
      <c r="P3" s="33">
        <v>65</v>
      </c>
      <c r="Q3" s="56" t="s">
        <v>254</v>
      </c>
      <c r="R3" s="275" t="s">
        <v>51</v>
      </c>
      <c r="S3" s="275" t="s">
        <v>60</v>
      </c>
      <c r="T3" s="274" t="s">
        <v>52</v>
      </c>
    </row>
    <row r="4" spans="2:20" s="18" customFormat="1" ht="13.5" customHeight="1">
      <c r="B4" s="269" t="s">
        <v>345</v>
      </c>
      <c r="C4" s="270"/>
      <c r="D4" s="246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246"/>
      <c r="S4" s="246"/>
      <c r="T4" s="246"/>
    </row>
    <row r="5" spans="2:20" ht="24" customHeight="1">
      <c r="B5" s="271"/>
      <c r="C5" s="266"/>
      <c r="D5" s="247"/>
      <c r="E5" s="65" t="s">
        <v>246</v>
      </c>
      <c r="F5" s="38">
        <v>19.9</v>
      </c>
      <c r="G5" s="38">
        <v>24.9</v>
      </c>
      <c r="H5" s="38">
        <v>29.9</v>
      </c>
      <c r="I5" s="38">
        <v>34.9</v>
      </c>
      <c r="J5" s="38">
        <v>39.9</v>
      </c>
      <c r="K5" s="38">
        <v>44.9</v>
      </c>
      <c r="L5" s="38">
        <v>49.9</v>
      </c>
      <c r="M5" s="38">
        <v>54.9</v>
      </c>
      <c r="N5" s="38">
        <v>59.9</v>
      </c>
      <c r="O5" s="38">
        <v>64.9</v>
      </c>
      <c r="P5" s="38">
        <v>69.9</v>
      </c>
      <c r="Q5" s="38"/>
      <c r="R5" s="38" t="s">
        <v>163</v>
      </c>
      <c r="S5" s="38" t="s">
        <v>163</v>
      </c>
      <c r="T5" s="38" t="s">
        <v>163</v>
      </c>
    </row>
    <row r="6" spans="2:20" ht="15" customHeight="1">
      <c r="B6" s="205" t="s">
        <v>2</v>
      </c>
      <c r="C6" s="206"/>
      <c r="D6" s="86">
        <v>7214</v>
      </c>
      <c r="E6" s="86">
        <v>378</v>
      </c>
      <c r="F6" s="86">
        <v>1131</v>
      </c>
      <c r="G6" s="86">
        <v>1368</v>
      </c>
      <c r="H6" s="86">
        <v>992</v>
      </c>
      <c r="I6" s="86">
        <v>880</v>
      </c>
      <c r="J6" s="86">
        <v>784</v>
      </c>
      <c r="K6" s="86">
        <v>381</v>
      </c>
      <c r="L6" s="86">
        <v>204</v>
      </c>
      <c r="M6" s="86">
        <v>207</v>
      </c>
      <c r="N6" s="86">
        <v>189</v>
      </c>
      <c r="O6" s="86">
        <v>177</v>
      </c>
      <c r="P6" s="86">
        <v>168</v>
      </c>
      <c r="Q6" s="86">
        <v>355</v>
      </c>
      <c r="R6" s="90">
        <v>28.37</v>
      </c>
      <c r="S6" s="82">
        <v>33.03474718470699</v>
      </c>
      <c r="T6" s="82">
        <v>16.947502860935487</v>
      </c>
    </row>
    <row r="7" spans="2:20" ht="15" customHeight="1">
      <c r="B7" s="203" t="s">
        <v>3</v>
      </c>
      <c r="C7" s="204"/>
      <c r="D7" s="87">
        <v>6551</v>
      </c>
      <c r="E7" s="91">
        <v>356</v>
      </c>
      <c r="F7" s="91">
        <v>1026</v>
      </c>
      <c r="G7" s="91">
        <v>1246</v>
      </c>
      <c r="H7" s="91">
        <v>895</v>
      </c>
      <c r="I7" s="91">
        <v>816</v>
      </c>
      <c r="J7" s="91">
        <v>708</v>
      </c>
      <c r="K7" s="91">
        <v>348</v>
      </c>
      <c r="L7" s="91">
        <v>180</v>
      </c>
      <c r="M7" s="91">
        <v>199</v>
      </c>
      <c r="N7" s="91">
        <v>172</v>
      </c>
      <c r="O7" s="91">
        <v>166</v>
      </c>
      <c r="P7" s="91">
        <v>153</v>
      </c>
      <c r="Q7" s="91">
        <v>286</v>
      </c>
      <c r="R7" s="90">
        <v>28.285</v>
      </c>
      <c r="S7" s="83">
        <v>32.74356767778097</v>
      </c>
      <c r="T7" s="83">
        <v>16.518784056812407</v>
      </c>
    </row>
    <row r="8" spans="1:20" ht="15" customHeight="1">
      <c r="A8" s="18"/>
      <c r="B8" s="6"/>
      <c r="C8" s="7" t="s">
        <v>83</v>
      </c>
      <c r="D8" s="88">
        <v>4963</v>
      </c>
      <c r="E8" s="92">
        <v>295</v>
      </c>
      <c r="F8" s="92">
        <v>802</v>
      </c>
      <c r="G8" s="92">
        <v>931</v>
      </c>
      <c r="H8" s="92">
        <v>687</v>
      </c>
      <c r="I8" s="92">
        <v>636</v>
      </c>
      <c r="J8" s="92">
        <v>530</v>
      </c>
      <c r="K8" s="92">
        <v>259</v>
      </c>
      <c r="L8" s="92">
        <v>150</v>
      </c>
      <c r="M8" s="92">
        <v>155</v>
      </c>
      <c r="N8" s="92">
        <v>129</v>
      </c>
      <c r="O8" s="92">
        <v>118</v>
      </c>
      <c r="P8" s="92">
        <v>98</v>
      </c>
      <c r="Q8" s="92">
        <v>173</v>
      </c>
      <c r="R8" s="93">
        <v>27.975</v>
      </c>
      <c r="S8" s="84">
        <v>32.03624968577001</v>
      </c>
      <c r="T8" s="84">
        <v>15.814489339808228</v>
      </c>
    </row>
    <row r="9" spans="2:20" ht="15" customHeight="1">
      <c r="B9" s="6"/>
      <c r="C9" s="7" t="s">
        <v>84</v>
      </c>
      <c r="D9" s="88">
        <v>1159</v>
      </c>
      <c r="E9" s="92">
        <v>56</v>
      </c>
      <c r="F9" s="92">
        <v>181</v>
      </c>
      <c r="G9" s="92">
        <v>229</v>
      </c>
      <c r="H9" s="92">
        <v>149</v>
      </c>
      <c r="I9" s="92">
        <v>129</v>
      </c>
      <c r="J9" s="92">
        <v>126</v>
      </c>
      <c r="K9" s="92">
        <v>52</v>
      </c>
      <c r="L9" s="92">
        <v>20</v>
      </c>
      <c r="M9" s="92">
        <v>31</v>
      </c>
      <c r="N9" s="92">
        <v>38</v>
      </c>
      <c r="O9" s="92">
        <v>41</v>
      </c>
      <c r="P9" s="92">
        <v>38</v>
      </c>
      <c r="Q9" s="92">
        <v>69</v>
      </c>
      <c r="R9" s="93">
        <v>28.793333333333333</v>
      </c>
      <c r="S9" s="84">
        <v>34.116017256255404</v>
      </c>
      <c r="T9" s="84">
        <v>18.15637269784575</v>
      </c>
    </row>
    <row r="10" spans="2:20" ht="15" customHeight="1">
      <c r="B10" s="6"/>
      <c r="C10" s="7" t="s">
        <v>85</v>
      </c>
      <c r="D10" s="88">
        <v>429</v>
      </c>
      <c r="E10" s="92">
        <v>5</v>
      </c>
      <c r="F10" s="92">
        <v>43</v>
      </c>
      <c r="G10" s="92">
        <v>86</v>
      </c>
      <c r="H10" s="92">
        <v>59</v>
      </c>
      <c r="I10" s="92">
        <v>51</v>
      </c>
      <c r="J10" s="92">
        <v>52</v>
      </c>
      <c r="K10" s="92">
        <v>37</v>
      </c>
      <c r="L10" s="92">
        <v>10</v>
      </c>
      <c r="M10" s="92">
        <v>13</v>
      </c>
      <c r="N10" s="92">
        <v>5</v>
      </c>
      <c r="O10" s="92">
        <v>7</v>
      </c>
      <c r="P10" s="92">
        <v>17</v>
      </c>
      <c r="Q10" s="92">
        <v>44</v>
      </c>
      <c r="R10" s="93">
        <v>31.8</v>
      </c>
      <c r="S10" s="84">
        <v>37.21850971250971</v>
      </c>
      <c r="T10" s="84">
        <v>18.80279477724864</v>
      </c>
    </row>
    <row r="11" spans="2:20" ht="15" customHeight="1">
      <c r="B11" s="207" t="s">
        <v>4</v>
      </c>
      <c r="C11" s="208"/>
      <c r="D11" s="89">
        <v>663</v>
      </c>
      <c r="E11" s="94">
        <v>22</v>
      </c>
      <c r="F11" s="94">
        <v>105</v>
      </c>
      <c r="G11" s="94">
        <v>122</v>
      </c>
      <c r="H11" s="94">
        <v>97</v>
      </c>
      <c r="I11" s="94">
        <v>64</v>
      </c>
      <c r="J11" s="94">
        <v>76</v>
      </c>
      <c r="K11" s="94">
        <v>33</v>
      </c>
      <c r="L11" s="94">
        <v>24</v>
      </c>
      <c r="M11" s="94">
        <v>8</v>
      </c>
      <c r="N11" s="94">
        <v>17</v>
      </c>
      <c r="O11" s="94">
        <v>11</v>
      </c>
      <c r="P11" s="94">
        <v>15</v>
      </c>
      <c r="Q11" s="94">
        <v>69</v>
      </c>
      <c r="R11" s="95">
        <v>29.05</v>
      </c>
      <c r="S11" s="85">
        <v>35.91184665661136</v>
      </c>
      <c r="T11" s="85">
        <v>20.505648932287446</v>
      </c>
    </row>
    <row r="12" spans="2:20" ht="15" customHeight="1">
      <c r="B12" s="203" t="s">
        <v>333</v>
      </c>
      <c r="C12" s="204"/>
      <c r="D12" s="86">
        <v>74</v>
      </c>
      <c r="E12" s="86">
        <v>1</v>
      </c>
      <c r="F12" s="86">
        <v>10</v>
      </c>
      <c r="G12" s="86">
        <v>16</v>
      </c>
      <c r="H12" s="86">
        <v>9</v>
      </c>
      <c r="I12" s="86">
        <v>6</v>
      </c>
      <c r="J12" s="86">
        <v>10</v>
      </c>
      <c r="K12" s="86">
        <v>11</v>
      </c>
      <c r="L12" s="86">
        <v>4</v>
      </c>
      <c r="M12" s="86">
        <v>2</v>
      </c>
      <c r="N12" s="86">
        <v>0</v>
      </c>
      <c r="O12" s="86">
        <v>0</v>
      </c>
      <c r="P12" s="86">
        <v>1</v>
      </c>
      <c r="Q12" s="86">
        <v>4</v>
      </c>
      <c r="R12" s="93">
        <v>30.21333333333333</v>
      </c>
      <c r="S12" s="82">
        <v>33.559216216216214</v>
      </c>
      <c r="T12" s="82">
        <v>14.79294270525891</v>
      </c>
    </row>
    <row r="13" spans="2:20" ht="15" customHeight="1">
      <c r="B13" s="203" t="s">
        <v>334</v>
      </c>
      <c r="C13" s="204"/>
      <c r="D13" s="86">
        <v>78</v>
      </c>
      <c r="E13" s="86">
        <v>2</v>
      </c>
      <c r="F13" s="86">
        <v>16</v>
      </c>
      <c r="G13" s="86">
        <v>14</v>
      </c>
      <c r="H13" s="86">
        <v>12</v>
      </c>
      <c r="I13" s="86">
        <v>12</v>
      </c>
      <c r="J13" s="86">
        <v>4</v>
      </c>
      <c r="K13" s="86">
        <v>3</v>
      </c>
      <c r="L13" s="86">
        <v>4</v>
      </c>
      <c r="M13" s="86">
        <v>0</v>
      </c>
      <c r="N13" s="86">
        <v>0</v>
      </c>
      <c r="O13" s="86">
        <v>0</v>
      </c>
      <c r="P13" s="86">
        <v>3</v>
      </c>
      <c r="Q13" s="86">
        <v>8</v>
      </c>
      <c r="R13" s="93">
        <v>27.54625</v>
      </c>
      <c r="S13" s="82">
        <v>34.48756623931625</v>
      </c>
      <c r="T13" s="82">
        <v>21.09182271934655</v>
      </c>
    </row>
    <row r="14" spans="2:20" ht="15" customHeight="1">
      <c r="B14" s="203" t="s">
        <v>335</v>
      </c>
      <c r="C14" s="204"/>
      <c r="D14" s="86">
        <v>42</v>
      </c>
      <c r="E14" s="86">
        <v>2</v>
      </c>
      <c r="F14" s="86">
        <v>2</v>
      </c>
      <c r="G14" s="86">
        <v>10</v>
      </c>
      <c r="H14" s="86">
        <v>7</v>
      </c>
      <c r="I14" s="86">
        <v>7</v>
      </c>
      <c r="J14" s="86">
        <v>5</v>
      </c>
      <c r="K14" s="86">
        <v>1</v>
      </c>
      <c r="L14" s="86">
        <v>1</v>
      </c>
      <c r="M14" s="86">
        <v>0</v>
      </c>
      <c r="N14" s="86">
        <v>1</v>
      </c>
      <c r="O14" s="86">
        <v>1</v>
      </c>
      <c r="P14" s="86">
        <v>2</v>
      </c>
      <c r="Q14" s="86">
        <v>3</v>
      </c>
      <c r="R14" s="93">
        <v>29.7775</v>
      </c>
      <c r="S14" s="82">
        <v>34.607103174603175</v>
      </c>
      <c r="T14" s="82">
        <v>16.807294378487537</v>
      </c>
    </row>
    <row r="15" spans="2:20" ht="15" customHeight="1">
      <c r="B15" s="203" t="s">
        <v>336</v>
      </c>
      <c r="C15" s="204"/>
      <c r="D15" s="86">
        <v>5047</v>
      </c>
      <c r="E15" s="86">
        <v>296</v>
      </c>
      <c r="F15" s="86">
        <v>811</v>
      </c>
      <c r="G15" s="86">
        <v>946</v>
      </c>
      <c r="H15" s="86">
        <v>696</v>
      </c>
      <c r="I15" s="86">
        <v>644</v>
      </c>
      <c r="J15" s="86">
        <v>537</v>
      </c>
      <c r="K15" s="86">
        <v>263</v>
      </c>
      <c r="L15" s="86">
        <v>157</v>
      </c>
      <c r="M15" s="86">
        <v>159</v>
      </c>
      <c r="N15" s="86">
        <v>130</v>
      </c>
      <c r="O15" s="86">
        <v>124</v>
      </c>
      <c r="P15" s="86">
        <v>102</v>
      </c>
      <c r="Q15" s="86">
        <v>182</v>
      </c>
      <c r="R15" s="93">
        <v>28.03333333333333</v>
      </c>
      <c r="S15" s="82">
        <v>32.18272145640509</v>
      </c>
      <c r="T15" s="82">
        <v>15.953129474059088</v>
      </c>
    </row>
    <row r="16" spans="2:20" ht="15" customHeight="1">
      <c r="B16" s="203" t="s">
        <v>337</v>
      </c>
      <c r="C16" s="204"/>
      <c r="D16" s="86">
        <v>384</v>
      </c>
      <c r="E16" s="86">
        <v>4</v>
      </c>
      <c r="F16" s="86">
        <v>35</v>
      </c>
      <c r="G16" s="86">
        <v>77</v>
      </c>
      <c r="H16" s="86">
        <v>52</v>
      </c>
      <c r="I16" s="86">
        <v>47</v>
      </c>
      <c r="J16" s="86">
        <v>49</v>
      </c>
      <c r="K16" s="86">
        <v>35</v>
      </c>
      <c r="L16" s="86">
        <v>9</v>
      </c>
      <c r="M16" s="86">
        <v>10</v>
      </c>
      <c r="N16" s="86">
        <v>5</v>
      </c>
      <c r="O16" s="86">
        <v>3</v>
      </c>
      <c r="P16" s="86">
        <v>15</v>
      </c>
      <c r="Q16" s="86">
        <v>43</v>
      </c>
      <c r="R16" s="93">
        <v>32.34166666666667</v>
      </c>
      <c r="S16" s="82">
        <v>37.588942274305545</v>
      </c>
      <c r="T16" s="82">
        <v>18.964228566286845</v>
      </c>
    </row>
    <row r="17" spans="2:20" ht="15" customHeight="1">
      <c r="B17" s="203" t="s">
        <v>338</v>
      </c>
      <c r="C17" s="204"/>
      <c r="D17" s="86">
        <v>16</v>
      </c>
      <c r="E17" s="86">
        <v>1</v>
      </c>
      <c r="F17" s="86">
        <v>1</v>
      </c>
      <c r="G17" s="86">
        <v>0</v>
      </c>
      <c r="H17" s="86">
        <v>1</v>
      </c>
      <c r="I17" s="86">
        <v>2</v>
      </c>
      <c r="J17" s="86">
        <v>4</v>
      </c>
      <c r="K17" s="86">
        <v>1</v>
      </c>
      <c r="L17" s="86">
        <v>0</v>
      </c>
      <c r="M17" s="86">
        <v>0</v>
      </c>
      <c r="N17" s="86">
        <v>2</v>
      </c>
      <c r="O17" s="86">
        <v>1</v>
      </c>
      <c r="P17" s="86">
        <v>1</v>
      </c>
      <c r="Q17" s="86">
        <v>2</v>
      </c>
      <c r="R17" s="93">
        <v>36.165</v>
      </c>
      <c r="S17" s="82">
        <v>44.14633333333333</v>
      </c>
      <c r="T17" s="82">
        <v>18.753801250235465</v>
      </c>
    </row>
    <row r="18" spans="2:20" ht="15" customHeight="1">
      <c r="B18" s="203" t="s">
        <v>339</v>
      </c>
      <c r="C18" s="204"/>
      <c r="D18" s="86">
        <v>1159</v>
      </c>
      <c r="E18" s="86">
        <v>56</v>
      </c>
      <c r="F18" s="86">
        <v>181</v>
      </c>
      <c r="G18" s="86">
        <v>229</v>
      </c>
      <c r="H18" s="86">
        <v>149</v>
      </c>
      <c r="I18" s="86">
        <v>129</v>
      </c>
      <c r="J18" s="86">
        <v>126</v>
      </c>
      <c r="K18" s="86">
        <v>52</v>
      </c>
      <c r="L18" s="86">
        <v>20</v>
      </c>
      <c r="M18" s="86">
        <v>31</v>
      </c>
      <c r="N18" s="86">
        <v>38</v>
      </c>
      <c r="O18" s="86">
        <v>41</v>
      </c>
      <c r="P18" s="86">
        <v>38</v>
      </c>
      <c r="Q18" s="86">
        <v>69</v>
      </c>
      <c r="R18" s="93">
        <v>28.793333333333333</v>
      </c>
      <c r="S18" s="82">
        <v>34.116017256255404</v>
      </c>
      <c r="T18" s="82">
        <v>18.15637269784575</v>
      </c>
    </row>
    <row r="19" spans="2:20" ht="15" customHeight="1">
      <c r="B19" s="203" t="s">
        <v>340</v>
      </c>
      <c r="C19" s="204"/>
      <c r="D19" s="86">
        <v>89</v>
      </c>
      <c r="E19" s="86">
        <v>4</v>
      </c>
      <c r="F19" s="86">
        <v>12</v>
      </c>
      <c r="G19" s="86">
        <v>14</v>
      </c>
      <c r="H19" s="86">
        <v>12</v>
      </c>
      <c r="I19" s="86">
        <v>14</v>
      </c>
      <c r="J19" s="86">
        <v>9</v>
      </c>
      <c r="K19" s="86">
        <v>3</v>
      </c>
      <c r="L19" s="86">
        <v>2</v>
      </c>
      <c r="M19" s="86">
        <v>1</v>
      </c>
      <c r="N19" s="86">
        <v>1</v>
      </c>
      <c r="O19" s="86">
        <v>3</v>
      </c>
      <c r="P19" s="86">
        <v>3</v>
      </c>
      <c r="Q19" s="86">
        <v>11</v>
      </c>
      <c r="R19" s="93">
        <v>30.74</v>
      </c>
      <c r="S19" s="82">
        <v>37.293747191011235</v>
      </c>
      <c r="T19" s="82">
        <v>20.46065805324115</v>
      </c>
    </row>
    <row r="20" spans="2:20" ht="15" customHeight="1">
      <c r="B20" s="203" t="s">
        <v>341</v>
      </c>
      <c r="C20" s="204"/>
      <c r="D20" s="86">
        <v>31</v>
      </c>
      <c r="E20" s="86">
        <v>1</v>
      </c>
      <c r="F20" s="86">
        <v>6</v>
      </c>
      <c r="G20" s="86">
        <v>3</v>
      </c>
      <c r="H20" s="86">
        <v>7</v>
      </c>
      <c r="I20" s="86">
        <v>4</v>
      </c>
      <c r="J20" s="86">
        <v>3</v>
      </c>
      <c r="K20" s="86">
        <v>1</v>
      </c>
      <c r="L20" s="86">
        <v>0</v>
      </c>
      <c r="M20" s="86">
        <v>0</v>
      </c>
      <c r="N20" s="86">
        <v>3</v>
      </c>
      <c r="O20" s="86">
        <v>0</v>
      </c>
      <c r="P20" s="86">
        <v>0</v>
      </c>
      <c r="Q20" s="86">
        <v>3</v>
      </c>
      <c r="R20" s="93">
        <v>28.945</v>
      </c>
      <c r="S20" s="82">
        <v>34.851865591397846</v>
      </c>
      <c r="T20" s="82">
        <v>19.1708543696868</v>
      </c>
    </row>
    <row r="21" spans="2:20" ht="15" customHeight="1">
      <c r="B21" s="203" t="s">
        <v>361</v>
      </c>
      <c r="C21" s="204"/>
      <c r="D21" s="86">
        <v>178</v>
      </c>
      <c r="E21" s="86">
        <v>3</v>
      </c>
      <c r="F21" s="86">
        <v>34</v>
      </c>
      <c r="G21" s="86">
        <v>42</v>
      </c>
      <c r="H21" s="86">
        <v>28</v>
      </c>
      <c r="I21" s="86">
        <v>8</v>
      </c>
      <c r="J21" s="86">
        <v>23</v>
      </c>
      <c r="K21" s="86">
        <v>6</v>
      </c>
      <c r="L21" s="86">
        <v>4</v>
      </c>
      <c r="M21" s="86">
        <v>3</v>
      </c>
      <c r="N21" s="86">
        <v>7</v>
      </c>
      <c r="O21" s="86">
        <v>3</v>
      </c>
      <c r="P21" s="86">
        <v>1</v>
      </c>
      <c r="Q21" s="86">
        <v>16</v>
      </c>
      <c r="R21" s="93">
        <v>26.900000000000002</v>
      </c>
      <c r="S21" s="82">
        <v>34.102067415730346</v>
      </c>
      <c r="T21" s="82">
        <v>19.933875958974543</v>
      </c>
    </row>
    <row r="22" spans="2:20" ht="15" customHeight="1">
      <c r="B22" s="207" t="s">
        <v>342</v>
      </c>
      <c r="C22" s="208"/>
      <c r="D22" s="86">
        <v>116</v>
      </c>
      <c r="E22" s="86">
        <v>8</v>
      </c>
      <c r="F22" s="86">
        <v>23</v>
      </c>
      <c r="G22" s="86">
        <v>17</v>
      </c>
      <c r="H22" s="86">
        <v>19</v>
      </c>
      <c r="I22" s="86">
        <v>7</v>
      </c>
      <c r="J22" s="86">
        <v>14</v>
      </c>
      <c r="K22" s="86">
        <v>5</v>
      </c>
      <c r="L22" s="86">
        <v>3</v>
      </c>
      <c r="M22" s="86">
        <v>1</v>
      </c>
      <c r="N22" s="86">
        <v>2</v>
      </c>
      <c r="O22" s="86">
        <v>1</v>
      </c>
      <c r="P22" s="86">
        <v>2</v>
      </c>
      <c r="Q22" s="86">
        <v>14</v>
      </c>
      <c r="R22" s="93">
        <v>27.045</v>
      </c>
      <c r="S22" s="82">
        <v>35.42139655172415</v>
      </c>
      <c r="T22" s="82">
        <v>23.753888330944136</v>
      </c>
    </row>
    <row r="23" spans="2:20" ht="15" customHeight="1">
      <c r="B23" s="203" t="s">
        <v>5</v>
      </c>
      <c r="C23" s="204"/>
      <c r="D23" s="87">
        <v>74</v>
      </c>
      <c r="E23" s="91">
        <v>1</v>
      </c>
      <c r="F23" s="91">
        <v>10</v>
      </c>
      <c r="G23" s="91">
        <v>16</v>
      </c>
      <c r="H23" s="91">
        <v>9</v>
      </c>
      <c r="I23" s="91">
        <v>6</v>
      </c>
      <c r="J23" s="91">
        <v>10</v>
      </c>
      <c r="K23" s="91">
        <v>11</v>
      </c>
      <c r="L23" s="91">
        <v>4</v>
      </c>
      <c r="M23" s="91">
        <v>2</v>
      </c>
      <c r="N23" s="91">
        <v>0</v>
      </c>
      <c r="O23" s="91">
        <v>0</v>
      </c>
      <c r="P23" s="91">
        <v>1</v>
      </c>
      <c r="Q23" s="91">
        <v>4</v>
      </c>
      <c r="R23" s="90">
        <v>30.21333333333333</v>
      </c>
      <c r="S23" s="83">
        <v>33.559216216216214</v>
      </c>
      <c r="T23" s="83">
        <v>14.79294270525891</v>
      </c>
    </row>
    <row r="24" spans="2:20" ht="15" customHeight="1">
      <c r="B24" s="203" t="s">
        <v>6</v>
      </c>
      <c r="C24" s="204"/>
      <c r="D24" s="88">
        <v>2</v>
      </c>
      <c r="E24" s="92">
        <v>0</v>
      </c>
      <c r="F24" s="92">
        <v>1</v>
      </c>
      <c r="G24" s="92">
        <v>0</v>
      </c>
      <c r="H24" s="92">
        <v>0</v>
      </c>
      <c r="I24" s="92">
        <v>0</v>
      </c>
      <c r="J24" s="92">
        <v>0</v>
      </c>
      <c r="K24" s="92">
        <v>1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3">
        <v>30.4675</v>
      </c>
      <c r="S24" s="84">
        <v>30.4675</v>
      </c>
      <c r="T24" s="84">
        <v>17.52564157170858</v>
      </c>
    </row>
    <row r="25" spans="2:20" ht="15" customHeight="1">
      <c r="B25" s="203" t="s">
        <v>7</v>
      </c>
      <c r="C25" s="204"/>
      <c r="D25" s="88">
        <v>6</v>
      </c>
      <c r="E25" s="92">
        <v>1</v>
      </c>
      <c r="F25" s="92">
        <v>1</v>
      </c>
      <c r="G25" s="92">
        <v>0</v>
      </c>
      <c r="H25" s="92">
        <v>2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1</v>
      </c>
      <c r="Q25" s="92">
        <v>1</v>
      </c>
      <c r="R25" s="93">
        <v>26.64125</v>
      </c>
      <c r="S25" s="84">
        <v>37.25083333333333</v>
      </c>
      <c r="T25" s="84">
        <v>27.613075193948728</v>
      </c>
    </row>
    <row r="26" spans="2:20" ht="15" customHeight="1">
      <c r="B26" s="203" t="s">
        <v>8</v>
      </c>
      <c r="C26" s="204"/>
      <c r="D26" s="88">
        <v>57</v>
      </c>
      <c r="E26" s="92">
        <v>1</v>
      </c>
      <c r="F26" s="92">
        <v>11</v>
      </c>
      <c r="G26" s="92">
        <v>14</v>
      </c>
      <c r="H26" s="92">
        <v>10</v>
      </c>
      <c r="I26" s="92">
        <v>8</v>
      </c>
      <c r="J26" s="92">
        <v>3</v>
      </c>
      <c r="K26" s="92">
        <v>2</v>
      </c>
      <c r="L26" s="92">
        <v>3</v>
      </c>
      <c r="M26" s="92">
        <v>0</v>
      </c>
      <c r="N26" s="92">
        <v>0</v>
      </c>
      <c r="O26" s="92">
        <v>0</v>
      </c>
      <c r="P26" s="92">
        <v>0</v>
      </c>
      <c r="Q26" s="92">
        <v>5</v>
      </c>
      <c r="R26" s="93">
        <v>26.173333333333332</v>
      </c>
      <c r="S26" s="84">
        <v>31.738678362573097</v>
      </c>
      <c r="T26" s="84">
        <v>18.228185136836778</v>
      </c>
    </row>
    <row r="27" spans="2:20" ht="15" customHeight="1">
      <c r="B27" s="203" t="s">
        <v>9</v>
      </c>
      <c r="C27" s="204"/>
      <c r="D27" s="88">
        <v>4</v>
      </c>
      <c r="E27" s="92">
        <v>0</v>
      </c>
      <c r="F27" s="92">
        <v>1</v>
      </c>
      <c r="G27" s="92">
        <v>0</v>
      </c>
      <c r="H27" s="92">
        <v>0</v>
      </c>
      <c r="I27" s="92">
        <v>1</v>
      </c>
      <c r="J27" s="92">
        <v>1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1</v>
      </c>
      <c r="Q27" s="92">
        <v>0</v>
      </c>
      <c r="R27" s="93">
        <v>35.214166666666664</v>
      </c>
      <c r="S27" s="84">
        <v>39.692708333333336</v>
      </c>
      <c r="T27" s="84">
        <v>20.87493736268048</v>
      </c>
    </row>
    <row r="28" spans="2:20" ht="15" customHeight="1">
      <c r="B28" s="203" t="s">
        <v>10</v>
      </c>
      <c r="C28" s="204"/>
      <c r="D28" s="88">
        <v>4</v>
      </c>
      <c r="E28" s="92">
        <v>0</v>
      </c>
      <c r="F28" s="92">
        <v>2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</v>
      </c>
      <c r="M28" s="92">
        <v>0</v>
      </c>
      <c r="N28" s="92">
        <v>0</v>
      </c>
      <c r="O28" s="92">
        <v>0</v>
      </c>
      <c r="P28" s="92">
        <v>0</v>
      </c>
      <c r="Q28" s="92">
        <v>1</v>
      </c>
      <c r="R28" s="93">
        <v>32.50416666666667</v>
      </c>
      <c r="S28" s="84">
        <v>44.20658333333333</v>
      </c>
      <c r="T28" s="84">
        <v>37.78849481029613</v>
      </c>
    </row>
    <row r="29" spans="2:20" ht="15" customHeight="1">
      <c r="B29" s="203" t="s">
        <v>11</v>
      </c>
      <c r="C29" s="204"/>
      <c r="D29" s="88">
        <v>5</v>
      </c>
      <c r="E29" s="92">
        <v>0</v>
      </c>
      <c r="F29" s="92">
        <v>0</v>
      </c>
      <c r="G29" s="92">
        <v>0</v>
      </c>
      <c r="H29" s="92">
        <v>0</v>
      </c>
      <c r="I29" s="92">
        <v>3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1</v>
      </c>
      <c r="Q29" s="92">
        <v>1</v>
      </c>
      <c r="R29" s="93">
        <v>33.805</v>
      </c>
      <c r="S29" s="84">
        <v>52.17766666666667</v>
      </c>
      <c r="T29" s="84">
        <v>29.056625501863696</v>
      </c>
    </row>
    <row r="30" spans="2:20" ht="15" customHeight="1">
      <c r="B30" s="203" t="s">
        <v>12</v>
      </c>
      <c r="C30" s="204"/>
      <c r="D30" s="88">
        <v>28</v>
      </c>
      <c r="E30" s="92">
        <v>0</v>
      </c>
      <c r="F30" s="92">
        <v>1</v>
      </c>
      <c r="G30" s="92">
        <v>4</v>
      </c>
      <c r="H30" s="92">
        <v>2</v>
      </c>
      <c r="I30" s="92">
        <v>3</v>
      </c>
      <c r="J30" s="92">
        <v>3</v>
      </c>
      <c r="K30" s="92">
        <v>1</v>
      </c>
      <c r="L30" s="92">
        <v>6</v>
      </c>
      <c r="M30" s="92">
        <v>1</v>
      </c>
      <c r="N30" s="92">
        <v>0</v>
      </c>
      <c r="O30" s="92">
        <v>0</v>
      </c>
      <c r="P30" s="92">
        <v>2</v>
      </c>
      <c r="Q30" s="92">
        <v>5</v>
      </c>
      <c r="R30" s="93">
        <v>42.557500000000005</v>
      </c>
      <c r="S30" s="84">
        <v>46.50257142857142</v>
      </c>
      <c r="T30" s="84">
        <v>21.757789699126537</v>
      </c>
    </row>
    <row r="31" spans="2:20" ht="15" customHeight="1">
      <c r="B31" s="203" t="s">
        <v>13</v>
      </c>
      <c r="C31" s="204"/>
      <c r="D31" s="88">
        <v>13</v>
      </c>
      <c r="E31" s="92">
        <v>1</v>
      </c>
      <c r="F31" s="92">
        <v>0</v>
      </c>
      <c r="G31" s="92">
        <v>4</v>
      </c>
      <c r="H31" s="92">
        <v>2</v>
      </c>
      <c r="I31" s="92">
        <v>1</v>
      </c>
      <c r="J31" s="92">
        <v>1</v>
      </c>
      <c r="K31" s="92">
        <v>0</v>
      </c>
      <c r="L31" s="92">
        <v>0</v>
      </c>
      <c r="M31" s="92">
        <v>0</v>
      </c>
      <c r="N31" s="92">
        <v>0</v>
      </c>
      <c r="O31" s="92">
        <v>1</v>
      </c>
      <c r="P31" s="92">
        <v>2</v>
      </c>
      <c r="Q31" s="92">
        <v>1</v>
      </c>
      <c r="R31" s="93">
        <v>28.145</v>
      </c>
      <c r="S31" s="84">
        <v>37.980961538461536</v>
      </c>
      <c r="T31" s="84">
        <v>21.685401496419143</v>
      </c>
    </row>
    <row r="32" spans="2:20" ht="15" customHeight="1">
      <c r="B32" s="203" t="s">
        <v>14</v>
      </c>
      <c r="C32" s="204"/>
      <c r="D32" s="88">
        <v>9</v>
      </c>
      <c r="E32" s="92">
        <v>0</v>
      </c>
      <c r="F32" s="92">
        <v>0</v>
      </c>
      <c r="G32" s="92">
        <v>0</v>
      </c>
      <c r="H32" s="92">
        <v>1</v>
      </c>
      <c r="I32" s="92">
        <v>5</v>
      </c>
      <c r="J32" s="92">
        <v>3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3">
        <v>32.77</v>
      </c>
      <c r="S32" s="84">
        <v>33.397222222222226</v>
      </c>
      <c r="T32" s="84">
        <v>3.0729303107041726</v>
      </c>
    </row>
    <row r="33" spans="2:20" ht="15" customHeight="1">
      <c r="B33" s="203" t="s">
        <v>15</v>
      </c>
      <c r="C33" s="204"/>
      <c r="D33" s="88">
        <v>631</v>
      </c>
      <c r="E33" s="92">
        <v>19</v>
      </c>
      <c r="F33" s="92">
        <v>89</v>
      </c>
      <c r="G33" s="92">
        <v>143</v>
      </c>
      <c r="H33" s="92">
        <v>80</v>
      </c>
      <c r="I33" s="92">
        <v>89</v>
      </c>
      <c r="J33" s="92">
        <v>68</v>
      </c>
      <c r="K33" s="92">
        <v>27</v>
      </c>
      <c r="L33" s="92">
        <v>13</v>
      </c>
      <c r="M33" s="92">
        <v>16</v>
      </c>
      <c r="N33" s="92">
        <v>23</v>
      </c>
      <c r="O33" s="92">
        <v>23</v>
      </c>
      <c r="P33" s="92">
        <v>18</v>
      </c>
      <c r="Q33" s="92">
        <v>23</v>
      </c>
      <c r="R33" s="93">
        <v>28.69666666666667</v>
      </c>
      <c r="S33" s="84">
        <v>33.214669043845745</v>
      </c>
      <c r="T33" s="84">
        <v>15.879740232931468</v>
      </c>
    </row>
    <row r="34" spans="2:20" ht="15" customHeight="1">
      <c r="B34" s="203" t="s">
        <v>16</v>
      </c>
      <c r="C34" s="204"/>
      <c r="D34" s="88">
        <v>411</v>
      </c>
      <c r="E34" s="92">
        <v>14</v>
      </c>
      <c r="F34" s="92">
        <v>40</v>
      </c>
      <c r="G34" s="92">
        <v>83</v>
      </c>
      <c r="H34" s="92">
        <v>54</v>
      </c>
      <c r="I34" s="92">
        <v>54</v>
      </c>
      <c r="J34" s="92">
        <v>64</v>
      </c>
      <c r="K34" s="92">
        <v>27</v>
      </c>
      <c r="L34" s="92">
        <v>14</v>
      </c>
      <c r="M34" s="92">
        <v>8</v>
      </c>
      <c r="N34" s="92">
        <v>5</v>
      </c>
      <c r="O34" s="92">
        <v>10</v>
      </c>
      <c r="P34" s="92">
        <v>9</v>
      </c>
      <c r="Q34" s="92">
        <v>29</v>
      </c>
      <c r="R34" s="93">
        <v>31.335</v>
      </c>
      <c r="S34" s="84">
        <v>35.14910137875101</v>
      </c>
      <c r="T34" s="84">
        <v>16.981280702038692</v>
      </c>
    </row>
    <row r="35" spans="2:20" ht="15" customHeight="1">
      <c r="B35" s="203" t="s">
        <v>17</v>
      </c>
      <c r="C35" s="204"/>
      <c r="D35" s="88">
        <v>2503</v>
      </c>
      <c r="E35" s="92">
        <v>194</v>
      </c>
      <c r="F35" s="92">
        <v>434</v>
      </c>
      <c r="G35" s="92">
        <v>439</v>
      </c>
      <c r="H35" s="92">
        <v>340</v>
      </c>
      <c r="I35" s="92">
        <v>323</v>
      </c>
      <c r="J35" s="92">
        <v>242</v>
      </c>
      <c r="K35" s="92">
        <v>146</v>
      </c>
      <c r="L35" s="92">
        <v>79</v>
      </c>
      <c r="M35" s="92">
        <v>87</v>
      </c>
      <c r="N35" s="92">
        <v>57</v>
      </c>
      <c r="O35" s="92">
        <v>59</v>
      </c>
      <c r="P35" s="92">
        <v>41</v>
      </c>
      <c r="Q35" s="92">
        <v>62</v>
      </c>
      <c r="R35" s="93">
        <v>27.54</v>
      </c>
      <c r="S35" s="84">
        <v>31.096913323059923</v>
      </c>
      <c r="T35" s="84">
        <v>15.49644297027051</v>
      </c>
    </row>
    <row r="36" spans="2:20" ht="15" customHeight="1">
      <c r="B36" s="203" t="s">
        <v>18</v>
      </c>
      <c r="C36" s="204"/>
      <c r="D36" s="88">
        <v>1418</v>
      </c>
      <c r="E36" s="92">
        <v>68</v>
      </c>
      <c r="F36" s="92">
        <v>239</v>
      </c>
      <c r="G36" s="92">
        <v>266</v>
      </c>
      <c r="H36" s="92">
        <v>213</v>
      </c>
      <c r="I36" s="92">
        <v>170</v>
      </c>
      <c r="J36" s="92">
        <v>156</v>
      </c>
      <c r="K36" s="92">
        <v>59</v>
      </c>
      <c r="L36" s="92">
        <v>44</v>
      </c>
      <c r="M36" s="92">
        <v>44</v>
      </c>
      <c r="N36" s="92">
        <v>44</v>
      </c>
      <c r="O36" s="92">
        <v>26</v>
      </c>
      <c r="P36" s="92">
        <v>30</v>
      </c>
      <c r="Q36" s="92">
        <v>59</v>
      </c>
      <c r="R36" s="93">
        <v>27.826666666666668</v>
      </c>
      <c r="S36" s="84">
        <v>32.26769838471354</v>
      </c>
      <c r="T36" s="84">
        <v>15.848610230457963</v>
      </c>
    </row>
    <row r="37" spans="2:20" ht="15" customHeight="1">
      <c r="B37" s="203" t="s">
        <v>19</v>
      </c>
      <c r="C37" s="204"/>
      <c r="D37" s="88">
        <v>12</v>
      </c>
      <c r="E37" s="92">
        <v>1</v>
      </c>
      <c r="F37" s="92">
        <v>1</v>
      </c>
      <c r="G37" s="92">
        <v>5</v>
      </c>
      <c r="H37" s="92">
        <v>3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1</v>
      </c>
      <c r="O37" s="92">
        <v>0</v>
      </c>
      <c r="P37" s="92">
        <v>0</v>
      </c>
      <c r="Q37" s="92">
        <v>1</v>
      </c>
      <c r="R37" s="93">
        <v>24.534999999999997</v>
      </c>
      <c r="S37" s="84">
        <v>30.085694444444453</v>
      </c>
      <c r="T37" s="84">
        <v>17.35229747863484</v>
      </c>
    </row>
    <row r="38" spans="2:20" ht="15" customHeight="1">
      <c r="B38" s="203" t="s">
        <v>20</v>
      </c>
      <c r="C38" s="204"/>
      <c r="D38" s="88">
        <v>6</v>
      </c>
      <c r="E38" s="92">
        <v>1</v>
      </c>
      <c r="F38" s="92">
        <v>0</v>
      </c>
      <c r="G38" s="92">
        <v>0</v>
      </c>
      <c r="H38" s="92">
        <v>0</v>
      </c>
      <c r="I38" s="92">
        <v>1</v>
      </c>
      <c r="J38" s="92">
        <v>2</v>
      </c>
      <c r="K38" s="92">
        <v>0</v>
      </c>
      <c r="L38" s="92">
        <v>0</v>
      </c>
      <c r="M38" s="92">
        <v>0</v>
      </c>
      <c r="N38" s="92">
        <v>1</v>
      </c>
      <c r="O38" s="92">
        <v>0</v>
      </c>
      <c r="P38" s="92">
        <v>1</v>
      </c>
      <c r="Q38" s="92">
        <v>0</v>
      </c>
      <c r="R38" s="93">
        <v>35.837500000000006</v>
      </c>
      <c r="S38" s="84">
        <v>40.5805</v>
      </c>
      <c r="T38" s="84">
        <v>18.335751239041173</v>
      </c>
    </row>
    <row r="39" spans="2:20" ht="15" customHeight="1">
      <c r="B39" s="203" t="s">
        <v>21</v>
      </c>
      <c r="C39" s="204"/>
      <c r="D39" s="88">
        <v>8</v>
      </c>
      <c r="E39" s="92">
        <v>0</v>
      </c>
      <c r="F39" s="92">
        <v>0</v>
      </c>
      <c r="G39" s="92">
        <v>0</v>
      </c>
      <c r="H39" s="92">
        <v>0</v>
      </c>
      <c r="I39" s="92">
        <v>1</v>
      </c>
      <c r="J39" s="92">
        <v>2</v>
      </c>
      <c r="K39" s="92">
        <v>1</v>
      </c>
      <c r="L39" s="92">
        <v>0</v>
      </c>
      <c r="M39" s="92">
        <v>0</v>
      </c>
      <c r="N39" s="92">
        <v>1</v>
      </c>
      <c r="O39" s="92">
        <v>1</v>
      </c>
      <c r="P39" s="92">
        <v>0</v>
      </c>
      <c r="Q39" s="92">
        <v>2</v>
      </c>
      <c r="R39" s="93">
        <v>49.697500000000005</v>
      </c>
      <c r="S39" s="84">
        <v>51.889374999999994</v>
      </c>
      <c r="T39" s="84">
        <v>17.53162966866702</v>
      </c>
    </row>
    <row r="40" spans="2:20" ht="15" customHeight="1">
      <c r="B40" s="203" t="s">
        <v>22</v>
      </c>
      <c r="C40" s="204"/>
      <c r="D40" s="88">
        <v>2</v>
      </c>
      <c r="E40" s="92">
        <v>0</v>
      </c>
      <c r="F40" s="92">
        <v>1</v>
      </c>
      <c r="G40" s="92">
        <v>0</v>
      </c>
      <c r="H40" s="92">
        <v>1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3">
        <v>23.87166666666667</v>
      </c>
      <c r="S40" s="84">
        <v>23.87166666666667</v>
      </c>
      <c r="T40" s="84">
        <v>8.063374328130596</v>
      </c>
    </row>
    <row r="41" spans="2:20" ht="15" customHeight="1">
      <c r="B41" s="203" t="s">
        <v>23</v>
      </c>
      <c r="C41" s="204"/>
      <c r="D41" s="88">
        <v>11</v>
      </c>
      <c r="E41" s="92">
        <v>0</v>
      </c>
      <c r="F41" s="92">
        <v>0</v>
      </c>
      <c r="G41" s="92">
        <v>2</v>
      </c>
      <c r="H41" s="92">
        <v>0</v>
      </c>
      <c r="I41" s="92">
        <v>1</v>
      </c>
      <c r="J41" s="92">
        <v>1</v>
      </c>
      <c r="K41" s="92">
        <v>1</v>
      </c>
      <c r="L41" s="92">
        <v>0</v>
      </c>
      <c r="M41" s="92">
        <v>0</v>
      </c>
      <c r="N41" s="92">
        <v>1</v>
      </c>
      <c r="O41" s="92">
        <v>2</v>
      </c>
      <c r="P41" s="92">
        <v>0</v>
      </c>
      <c r="Q41" s="92">
        <v>3</v>
      </c>
      <c r="R41" s="93">
        <v>57.9</v>
      </c>
      <c r="S41" s="84">
        <v>54.148106060606054</v>
      </c>
      <c r="T41" s="84">
        <v>24.626641880094088</v>
      </c>
    </row>
    <row r="42" spans="2:20" ht="15" customHeight="1">
      <c r="B42" s="203" t="s">
        <v>24</v>
      </c>
      <c r="C42" s="204"/>
      <c r="D42" s="88">
        <v>8</v>
      </c>
      <c r="E42" s="92">
        <v>0</v>
      </c>
      <c r="F42" s="92">
        <v>1</v>
      </c>
      <c r="G42" s="92">
        <v>1</v>
      </c>
      <c r="H42" s="92">
        <v>1</v>
      </c>
      <c r="I42" s="92">
        <v>1</v>
      </c>
      <c r="J42" s="92">
        <v>1</v>
      </c>
      <c r="K42" s="92">
        <v>1</v>
      </c>
      <c r="L42" s="92">
        <v>1</v>
      </c>
      <c r="M42" s="92">
        <v>0</v>
      </c>
      <c r="N42" s="92">
        <v>0</v>
      </c>
      <c r="O42" s="92">
        <v>0</v>
      </c>
      <c r="P42" s="92">
        <v>0</v>
      </c>
      <c r="Q42" s="92">
        <v>1</v>
      </c>
      <c r="R42" s="93">
        <v>35.795</v>
      </c>
      <c r="S42" s="84">
        <v>37.2678125</v>
      </c>
      <c r="T42" s="84">
        <v>17.271109828549566</v>
      </c>
    </row>
    <row r="43" spans="2:20" ht="15" customHeight="1">
      <c r="B43" s="203" t="s">
        <v>25</v>
      </c>
      <c r="C43" s="204"/>
      <c r="D43" s="88">
        <v>16</v>
      </c>
      <c r="E43" s="92">
        <v>0</v>
      </c>
      <c r="F43" s="92">
        <v>2</v>
      </c>
      <c r="G43" s="92">
        <v>4</v>
      </c>
      <c r="H43" s="92">
        <v>3</v>
      </c>
      <c r="I43" s="92">
        <v>1</v>
      </c>
      <c r="J43" s="92">
        <v>1</v>
      </c>
      <c r="K43" s="92">
        <v>1</v>
      </c>
      <c r="L43" s="92">
        <v>0</v>
      </c>
      <c r="M43" s="92">
        <v>0</v>
      </c>
      <c r="N43" s="92">
        <v>1</v>
      </c>
      <c r="O43" s="92">
        <v>0</v>
      </c>
      <c r="P43" s="92">
        <v>1</v>
      </c>
      <c r="Q43" s="92">
        <v>2</v>
      </c>
      <c r="R43" s="93">
        <v>26.791666666666664</v>
      </c>
      <c r="S43" s="84">
        <v>38.55142708333332</v>
      </c>
      <c r="T43" s="84">
        <v>24.23209811065333</v>
      </c>
    </row>
    <row r="44" spans="2:20" ht="15" customHeight="1">
      <c r="B44" s="203" t="s">
        <v>26</v>
      </c>
      <c r="C44" s="204"/>
      <c r="D44" s="88">
        <v>45</v>
      </c>
      <c r="E44" s="92">
        <v>1</v>
      </c>
      <c r="F44" s="92">
        <v>8</v>
      </c>
      <c r="G44" s="92">
        <v>9</v>
      </c>
      <c r="H44" s="92">
        <v>7</v>
      </c>
      <c r="I44" s="92">
        <v>4</v>
      </c>
      <c r="J44" s="92">
        <v>3</v>
      </c>
      <c r="K44" s="92">
        <v>2</v>
      </c>
      <c r="L44" s="92">
        <v>1</v>
      </c>
      <c r="M44" s="92">
        <v>3</v>
      </c>
      <c r="N44" s="92">
        <v>0</v>
      </c>
      <c r="O44" s="92">
        <v>4</v>
      </c>
      <c r="P44" s="92">
        <v>2</v>
      </c>
      <c r="Q44" s="92">
        <v>1</v>
      </c>
      <c r="R44" s="93">
        <v>27.305</v>
      </c>
      <c r="S44" s="84">
        <v>34.057485185185186</v>
      </c>
      <c r="T44" s="84">
        <v>17.23638493268688</v>
      </c>
    </row>
    <row r="45" spans="2:20" ht="15" customHeight="1">
      <c r="B45" s="203" t="s">
        <v>27</v>
      </c>
      <c r="C45" s="204"/>
      <c r="D45" s="88">
        <v>350</v>
      </c>
      <c r="E45" s="92">
        <v>4</v>
      </c>
      <c r="F45" s="92">
        <v>32</v>
      </c>
      <c r="G45" s="92">
        <v>69</v>
      </c>
      <c r="H45" s="92">
        <v>47</v>
      </c>
      <c r="I45" s="92">
        <v>44</v>
      </c>
      <c r="J45" s="92">
        <v>47</v>
      </c>
      <c r="K45" s="92">
        <v>31</v>
      </c>
      <c r="L45" s="92">
        <v>8</v>
      </c>
      <c r="M45" s="92">
        <v>10</v>
      </c>
      <c r="N45" s="92">
        <v>4</v>
      </c>
      <c r="O45" s="92">
        <v>3</v>
      </c>
      <c r="P45" s="92">
        <v>13</v>
      </c>
      <c r="Q45" s="92">
        <v>38</v>
      </c>
      <c r="R45" s="93">
        <v>32.34166666666667</v>
      </c>
      <c r="S45" s="84">
        <v>37.338055238095244</v>
      </c>
      <c r="T45" s="84">
        <v>18.603572057213366</v>
      </c>
    </row>
    <row r="46" spans="2:20" ht="15" customHeight="1">
      <c r="B46" s="203" t="s">
        <v>28</v>
      </c>
      <c r="C46" s="204"/>
      <c r="D46" s="88">
        <v>18</v>
      </c>
      <c r="E46" s="92">
        <v>0</v>
      </c>
      <c r="F46" s="92">
        <v>1</v>
      </c>
      <c r="G46" s="92">
        <v>4</v>
      </c>
      <c r="H46" s="92">
        <v>2</v>
      </c>
      <c r="I46" s="92">
        <v>2</v>
      </c>
      <c r="J46" s="92">
        <v>1</v>
      </c>
      <c r="K46" s="92">
        <v>3</v>
      </c>
      <c r="L46" s="92">
        <v>1</v>
      </c>
      <c r="M46" s="92">
        <v>0</v>
      </c>
      <c r="N46" s="92">
        <v>0</v>
      </c>
      <c r="O46" s="92">
        <v>0</v>
      </c>
      <c r="P46" s="92">
        <v>1</v>
      </c>
      <c r="Q46" s="92">
        <v>3</v>
      </c>
      <c r="R46" s="93">
        <v>35.457499999999996</v>
      </c>
      <c r="S46" s="84">
        <v>41.61175925925926</v>
      </c>
      <c r="T46" s="84">
        <v>21.448140798215416</v>
      </c>
    </row>
    <row r="47" spans="2:20" ht="15" customHeight="1">
      <c r="B47" s="203" t="s">
        <v>29</v>
      </c>
      <c r="C47" s="204"/>
      <c r="D47" s="88">
        <v>31</v>
      </c>
      <c r="E47" s="92">
        <v>1</v>
      </c>
      <c r="F47" s="92">
        <v>2</v>
      </c>
      <c r="G47" s="92">
        <v>5</v>
      </c>
      <c r="H47" s="92">
        <v>4</v>
      </c>
      <c r="I47" s="92">
        <v>3</v>
      </c>
      <c r="J47" s="92">
        <v>6</v>
      </c>
      <c r="K47" s="92">
        <v>0</v>
      </c>
      <c r="L47" s="92">
        <v>1</v>
      </c>
      <c r="M47" s="92">
        <v>0</v>
      </c>
      <c r="N47" s="92">
        <v>0</v>
      </c>
      <c r="O47" s="92">
        <v>0</v>
      </c>
      <c r="P47" s="92">
        <v>5</v>
      </c>
      <c r="Q47" s="92">
        <v>4</v>
      </c>
      <c r="R47" s="93">
        <v>35.105</v>
      </c>
      <c r="S47" s="84">
        <v>41.637123655913975</v>
      </c>
      <c r="T47" s="84">
        <v>21.279793697480898</v>
      </c>
    </row>
    <row r="48" spans="2:20" ht="15" customHeight="1">
      <c r="B48" s="203" t="s">
        <v>30</v>
      </c>
      <c r="C48" s="204"/>
      <c r="D48" s="88">
        <v>61</v>
      </c>
      <c r="E48" s="92">
        <v>5</v>
      </c>
      <c r="F48" s="92">
        <v>9</v>
      </c>
      <c r="G48" s="92">
        <v>9</v>
      </c>
      <c r="H48" s="92">
        <v>8</v>
      </c>
      <c r="I48" s="92">
        <v>5</v>
      </c>
      <c r="J48" s="92">
        <v>3</v>
      </c>
      <c r="K48" s="92">
        <v>2</v>
      </c>
      <c r="L48" s="92">
        <v>0</v>
      </c>
      <c r="M48" s="92">
        <v>2</v>
      </c>
      <c r="N48" s="92">
        <v>4</v>
      </c>
      <c r="O48" s="92">
        <v>7</v>
      </c>
      <c r="P48" s="92">
        <v>1</v>
      </c>
      <c r="Q48" s="92">
        <v>6</v>
      </c>
      <c r="R48" s="93">
        <v>29.445</v>
      </c>
      <c r="S48" s="84">
        <v>37.43513661202184</v>
      </c>
      <c r="T48" s="84">
        <v>21.21252153119901</v>
      </c>
    </row>
    <row r="49" spans="2:20" ht="15" customHeight="1">
      <c r="B49" s="203" t="s">
        <v>31</v>
      </c>
      <c r="C49" s="204"/>
      <c r="D49" s="88">
        <v>662</v>
      </c>
      <c r="E49" s="92">
        <v>31</v>
      </c>
      <c r="F49" s="92">
        <v>110</v>
      </c>
      <c r="G49" s="92">
        <v>138</v>
      </c>
      <c r="H49" s="92">
        <v>81</v>
      </c>
      <c r="I49" s="92">
        <v>82</v>
      </c>
      <c r="J49" s="92">
        <v>66</v>
      </c>
      <c r="K49" s="92">
        <v>30</v>
      </c>
      <c r="L49" s="92">
        <v>10</v>
      </c>
      <c r="M49" s="92">
        <v>20</v>
      </c>
      <c r="N49" s="92">
        <v>24</v>
      </c>
      <c r="O49" s="92">
        <v>18</v>
      </c>
      <c r="P49" s="92">
        <v>19</v>
      </c>
      <c r="Q49" s="92">
        <v>33</v>
      </c>
      <c r="R49" s="93">
        <v>27.900833333333335</v>
      </c>
      <c r="S49" s="84">
        <v>33.142343331894665</v>
      </c>
      <c r="T49" s="84">
        <v>17.461247822303974</v>
      </c>
    </row>
    <row r="50" spans="2:20" ht="15" customHeight="1">
      <c r="B50" s="203" t="s">
        <v>32</v>
      </c>
      <c r="C50" s="204"/>
      <c r="D50" s="88">
        <v>361</v>
      </c>
      <c r="E50" s="92">
        <v>18</v>
      </c>
      <c r="F50" s="92">
        <v>50</v>
      </c>
      <c r="G50" s="92">
        <v>70</v>
      </c>
      <c r="H50" s="92">
        <v>51</v>
      </c>
      <c r="I50" s="92">
        <v>35</v>
      </c>
      <c r="J50" s="92">
        <v>42</v>
      </c>
      <c r="K50" s="92">
        <v>18</v>
      </c>
      <c r="L50" s="92">
        <v>9</v>
      </c>
      <c r="M50" s="92">
        <v>8</v>
      </c>
      <c r="N50" s="92">
        <v>10</v>
      </c>
      <c r="O50" s="92">
        <v>13</v>
      </c>
      <c r="P50" s="92">
        <v>13</v>
      </c>
      <c r="Q50" s="92">
        <v>24</v>
      </c>
      <c r="R50" s="93">
        <v>29.236666666666665</v>
      </c>
      <c r="S50" s="84">
        <v>34.91188688827332</v>
      </c>
      <c r="T50" s="84">
        <v>18.65388399617218</v>
      </c>
    </row>
    <row r="51" spans="2:20" ht="15" customHeight="1">
      <c r="B51" s="203" t="s">
        <v>33</v>
      </c>
      <c r="C51" s="204"/>
      <c r="D51" s="88">
        <v>37</v>
      </c>
      <c r="E51" s="92">
        <v>1</v>
      </c>
      <c r="F51" s="92">
        <v>8</v>
      </c>
      <c r="G51" s="92">
        <v>5</v>
      </c>
      <c r="H51" s="92">
        <v>4</v>
      </c>
      <c r="I51" s="92">
        <v>4</v>
      </c>
      <c r="J51" s="92">
        <v>9</v>
      </c>
      <c r="K51" s="92">
        <v>2</v>
      </c>
      <c r="L51" s="92">
        <v>0</v>
      </c>
      <c r="M51" s="92">
        <v>1</v>
      </c>
      <c r="N51" s="92">
        <v>0</v>
      </c>
      <c r="O51" s="92">
        <v>3</v>
      </c>
      <c r="P51" s="92">
        <v>0</v>
      </c>
      <c r="Q51" s="92">
        <v>0</v>
      </c>
      <c r="R51" s="93">
        <v>30.276666666666667</v>
      </c>
      <c r="S51" s="84">
        <v>31.477158944658942</v>
      </c>
      <c r="T51" s="84">
        <v>13.334819526934695</v>
      </c>
    </row>
    <row r="52" spans="2:20" ht="15" customHeight="1">
      <c r="B52" s="203" t="s">
        <v>34</v>
      </c>
      <c r="C52" s="204"/>
      <c r="D52" s="88">
        <v>7</v>
      </c>
      <c r="E52" s="92">
        <v>0</v>
      </c>
      <c r="F52" s="92">
        <v>2</v>
      </c>
      <c r="G52" s="92">
        <v>2</v>
      </c>
      <c r="H52" s="92">
        <v>1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2</v>
      </c>
      <c r="R52" s="93">
        <v>23.15</v>
      </c>
      <c r="S52" s="84">
        <v>36.87035714285714</v>
      </c>
      <c r="T52" s="84">
        <v>26.950640315080772</v>
      </c>
    </row>
    <row r="53" spans="2:20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1</v>
      </c>
      <c r="H53" s="92">
        <v>0</v>
      </c>
      <c r="I53" s="92">
        <v>0</v>
      </c>
      <c r="J53" s="92">
        <v>1</v>
      </c>
      <c r="K53" s="92">
        <v>2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3">
        <v>40.465</v>
      </c>
      <c r="S53" s="84">
        <v>36.2475</v>
      </c>
      <c r="T53" s="84">
        <v>9.987480079245884</v>
      </c>
    </row>
    <row r="54" spans="2:20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0</v>
      </c>
      <c r="H54" s="92">
        <v>1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1</v>
      </c>
      <c r="R54" s="93">
        <v>56.5125</v>
      </c>
      <c r="S54" s="84">
        <v>56.5125</v>
      </c>
      <c r="T54" s="84">
        <v>38.279225599533746</v>
      </c>
    </row>
    <row r="55" spans="2:20" ht="15" customHeight="1">
      <c r="B55" s="203" t="s">
        <v>37</v>
      </c>
      <c r="C55" s="204"/>
      <c r="D55" s="88">
        <v>25</v>
      </c>
      <c r="E55" s="92">
        <v>2</v>
      </c>
      <c r="F55" s="92">
        <v>6</v>
      </c>
      <c r="G55" s="92">
        <v>3</v>
      </c>
      <c r="H55" s="92">
        <v>0</v>
      </c>
      <c r="I55" s="92">
        <v>2</v>
      </c>
      <c r="J55" s="92">
        <v>4</v>
      </c>
      <c r="K55" s="92">
        <v>1</v>
      </c>
      <c r="L55" s="92">
        <v>0</v>
      </c>
      <c r="M55" s="92">
        <v>0</v>
      </c>
      <c r="N55" s="92">
        <v>0</v>
      </c>
      <c r="O55" s="92">
        <v>2</v>
      </c>
      <c r="P55" s="92">
        <v>2</v>
      </c>
      <c r="Q55" s="92">
        <v>3</v>
      </c>
      <c r="R55" s="93">
        <v>34.84</v>
      </c>
      <c r="S55" s="84">
        <v>37.94303333333333</v>
      </c>
      <c r="T55" s="84">
        <v>22.564589714091365</v>
      </c>
    </row>
    <row r="56" spans="2:20" ht="15" customHeight="1">
      <c r="B56" s="203" t="s">
        <v>38</v>
      </c>
      <c r="C56" s="204"/>
      <c r="D56" s="88">
        <v>46</v>
      </c>
      <c r="E56" s="92">
        <v>2</v>
      </c>
      <c r="F56" s="92">
        <v>6</v>
      </c>
      <c r="G56" s="92">
        <v>8</v>
      </c>
      <c r="H56" s="92">
        <v>10</v>
      </c>
      <c r="I56" s="92">
        <v>9</v>
      </c>
      <c r="J56" s="92">
        <v>2</v>
      </c>
      <c r="K56" s="92">
        <v>0</v>
      </c>
      <c r="L56" s="92">
        <v>2</v>
      </c>
      <c r="M56" s="92">
        <v>1</v>
      </c>
      <c r="N56" s="92">
        <v>1</v>
      </c>
      <c r="O56" s="92">
        <v>1</v>
      </c>
      <c r="P56" s="92">
        <v>0</v>
      </c>
      <c r="Q56" s="92">
        <v>4</v>
      </c>
      <c r="R56" s="93">
        <v>29.35333333333333</v>
      </c>
      <c r="S56" s="84">
        <v>33.474369565217394</v>
      </c>
      <c r="T56" s="84">
        <v>16.85467463452484</v>
      </c>
    </row>
    <row r="57" spans="2:20" ht="15" customHeight="1">
      <c r="B57" s="203" t="s">
        <v>39</v>
      </c>
      <c r="C57" s="204"/>
      <c r="D57" s="88">
        <v>12</v>
      </c>
      <c r="E57" s="92">
        <v>0</v>
      </c>
      <c r="F57" s="92">
        <v>0</v>
      </c>
      <c r="G57" s="92">
        <v>2</v>
      </c>
      <c r="H57" s="92">
        <v>1</v>
      </c>
      <c r="I57" s="92">
        <v>3</v>
      </c>
      <c r="J57" s="92">
        <v>2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1</v>
      </c>
      <c r="Q57" s="92">
        <v>3</v>
      </c>
      <c r="R57" s="93">
        <v>35.305</v>
      </c>
      <c r="S57" s="84">
        <v>47.72763888888888</v>
      </c>
      <c r="T57" s="84">
        <v>25.833591391265664</v>
      </c>
    </row>
    <row r="58" spans="2:20" ht="15" customHeight="1">
      <c r="B58" s="203" t="s">
        <v>40</v>
      </c>
      <c r="C58" s="204"/>
      <c r="D58" s="88">
        <v>3</v>
      </c>
      <c r="E58" s="92">
        <v>1</v>
      </c>
      <c r="F58" s="92">
        <v>1</v>
      </c>
      <c r="G58" s="92">
        <v>1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3">
        <v>19.066666666666666</v>
      </c>
      <c r="S58" s="84">
        <v>18.936222222222224</v>
      </c>
      <c r="T58" s="84">
        <v>6.080049573384645</v>
      </c>
    </row>
    <row r="59" spans="2:20" ht="15" customHeight="1">
      <c r="B59" s="203" t="s">
        <v>41</v>
      </c>
      <c r="C59" s="204"/>
      <c r="D59" s="88">
        <v>17</v>
      </c>
      <c r="E59" s="92">
        <v>0</v>
      </c>
      <c r="F59" s="92">
        <v>4</v>
      </c>
      <c r="G59" s="92">
        <v>0</v>
      </c>
      <c r="H59" s="92">
        <v>3</v>
      </c>
      <c r="I59" s="92">
        <v>2</v>
      </c>
      <c r="J59" s="92">
        <v>2</v>
      </c>
      <c r="K59" s="92">
        <v>1</v>
      </c>
      <c r="L59" s="92">
        <v>0</v>
      </c>
      <c r="M59" s="92">
        <v>0</v>
      </c>
      <c r="N59" s="92">
        <v>3</v>
      </c>
      <c r="O59" s="92">
        <v>0</v>
      </c>
      <c r="P59" s="92">
        <v>0</v>
      </c>
      <c r="Q59" s="92">
        <v>2</v>
      </c>
      <c r="R59" s="93">
        <v>33.815</v>
      </c>
      <c r="S59" s="84">
        <v>39.47995098039216</v>
      </c>
      <c r="T59" s="84">
        <v>21.19684532606116</v>
      </c>
    </row>
    <row r="60" spans="2:20" ht="15" customHeight="1">
      <c r="B60" s="203" t="s">
        <v>42</v>
      </c>
      <c r="C60" s="204"/>
      <c r="D60" s="88">
        <v>7</v>
      </c>
      <c r="E60" s="92">
        <v>0</v>
      </c>
      <c r="F60" s="92">
        <v>1</v>
      </c>
      <c r="G60" s="92">
        <v>1</v>
      </c>
      <c r="H60" s="92">
        <v>2</v>
      </c>
      <c r="I60" s="92">
        <v>1</v>
      </c>
      <c r="J60" s="92">
        <v>1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1</v>
      </c>
      <c r="R60" s="93">
        <v>28.2</v>
      </c>
      <c r="S60" s="84">
        <v>34.33833333333333</v>
      </c>
      <c r="T60" s="84">
        <v>19.818165839002916</v>
      </c>
    </row>
    <row r="61" spans="2:20" ht="15" customHeight="1">
      <c r="B61" s="203" t="s">
        <v>43</v>
      </c>
      <c r="C61" s="204"/>
      <c r="D61" s="88">
        <v>4</v>
      </c>
      <c r="E61" s="92">
        <v>0</v>
      </c>
      <c r="F61" s="92">
        <v>0</v>
      </c>
      <c r="G61" s="92">
        <v>1</v>
      </c>
      <c r="H61" s="92">
        <v>2</v>
      </c>
      <c r="I61" s="92">
        <v>1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3">
        <v>28.145833333333336</v>
      </c>
      <c r="S61" s="84">
        <v>28.017916666666665</v>
      </c>
      <c r="T61" s="84">
        <v>5.584233322986743</v>
      </c>
    </row>
    <row r="62" spans="2:20" ht="15" customHeight="1">
      <c r="B62" s="203" t="s">
        <v>44</v>
      </c>
      <c r="C62" s="204"/>
      <c r="D62" s="88">
        <v>159</v>
      </c>
      <c r="E62" s="92">
        <v>3</v>
      </c>
      <c r="F62" s="92">
        <v>32</v>
      </c>
      <c r="G62" s="92">
        <v>37</v>
      </c>
      <c r="H62" s="92">
        <v>26</v>
      </c>
      <c r="I62" s="92">
        <v>8</v>
      </c>
      <c r="J62" s="92">
        <v>16</v>
      </c>
      <c r="K62" s="92">
        <v>6</v>
      </c>
      <c r="L62" s="92">
        <v>3</v>
      </c>
      <c r="M62" s="92">
        <v>3</v>
      </c>
      <c r="N62" s="92">
        <v>6</v>
      </c>
      <c r="O62" s="92">
        <v>3</v>
      </c>
      <c r="P62" s="92">
        <v>1</v>
      </c>
      <c r="Q62" s="92">
        <v>15</v>
      </c>
      <c r="R62" s="93">
        <v>26.03333333333333</v>
      </c>
      <c r="S62" s="84">
        <v>34.08126939203355</v>
      </c>
      <c r="T62" s="84">
        <v>20.459087850780023</v>
      </c>
    </row>
    <row r="63" spans="2:20" ht="15" customHeight="1">
      <c r="B63" s="203" t="s">
        <v>45</v>
      </c>
      <c r="C63" s="204"/>
      <c r="D63" s="88">
        <v>8</v>
      </c>
      <c r="E63" s="92">
        <v>0</v>
      </c>
      <c r="F63" s="92">
        <v>1</v>
      </c>
      <c r="G63" s="92">
        <v>3</v>
      </c>
      <c r="H63" s="92">
        <v>1</v>
      </c>
      <c r="I63" s="92">
        <v>0</v>
      </c>
      <c r="J63" s="92">
        <v>2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1</v>
      </c>
      <c r="R63" s="93">
        <v>26.014583333333334</v>
      </c>
      <c r="S63" s="84">
        <v>33.36035416666667</v>
      </c>
      <c r="T63" s="84">
        <v>19.913407375561313</v>
      </c>
    </row>
    <row r="64" spans="2:20" ht="15" customHeight="1">
      <c r="B64" s="203" t="s">
        <v>46</v>
      </c>
      <c r="C64" s="204"/>
      <c r="D64" s="88">
        <v>11</v>
      </c>
      <c r="E64" s="92">
        <v>0</v>
      </c>
      <c r="F64" s="92">
        <v>1</v>
      </c>
      <c r="G64" s="92">
        <v>2</v>
      </c>
      <c r="H64" s="92">
        <v>1</v>
      </c>
      <c r="I64" s="92">
        <v>0</v>
      </c>
      <c r="J64" s="92">
        <v>5</v>
      </c>
      <c r="K64" s="92">
        <v>0</v>
      </c>
      <c r="L64" s="92">
        <v>1</v>
      </c>
      <c r="M64" s="92">
        <v>0</v>
      </c>
      <c r="N64" s="92">
        <v>1</v>
      </c>
      <c r="O64" s="92">
        <v>0</v>
      </c>
      <c r="P64" s="92">
        <v>0</v>
      </c>
      <c r="Q64" s="92">
        <v>0</v>
      </c>
      <c r="R64" s="93">
        <v>35.765</v>
      </c>
      <c r="S64" s="84">
        <v>34.94212121212121</v>
      </c>
      <c r="T64" s="84">
        <v>11.873673027400416</v>
      </c>
    </row>
    <row r="65" spans="2:20" ht="15" customHeight="1">
      <c r="B65" s="203" t="s">
        <v>47</v>
      </c>
      <c r="C65" s="204"/>
      <c r="D65" s="88">
        <v>34</v>
      </c>
      <c r="E65" s="92">
        <v>2</v>
      </c>
      <c r="F65" s="92">
        <v>4</v>
      </c>
      <c r="G65" s="92">
        <v>3</v>
      </c>
      <c r="H65" s="92">
        <v>10</v>
      </c>
      <c r="I65" s="92">
        <v>1</v>
      </c>
      <c r="J65" s="92">
        <v>4</v>
      </c>
      <c r="K65" s="92">
        <v>3</v>
      </c>
      <c r="L65" s="92">
        <v>2</v>
      </c>
      <c r="M65" s="92">
        <v>1</v>
      </c>
      <c r="N65" s="92">
        <v>0</v>
      </c>
      <c r="O65" s="92">
        <v>0</v>
      </c>
      <c r="P65" s="92">
        <v>0</v>
      </c>
      <c r="Q65" s="92">
        <v>4</v>
      </c>
      <c r="R65" s="93">
        <v>28.738333333333337</v>
      </c>
      <c r="S65" s="84">
        <v>34.93745098039216</v>
      </c>
      <c r="T65" s="84">
        <v>18.49512310131722</v>
      </c>
    </row>
    <row r="66" spans="2:20" ht="15" customHeight="1">
      <c r="B66" s="203" t="s">
        <v>48</v>
      </c>
      <c r="C66" s="204"/>
      <c r="D66" s="88">
        <v>30</v>
      </c>
      <c r="E66" s="92">
        <v>1</v>
      </c>
      <c r="F66" s="92">
        <v>5</v>
      </c>
      <c r="G66" s="92">
        <v>6</v>
      </c>
      <c r="H66" s="92">
        <v>2</v>
      </c>
      <c r="I66" s="92">
        <v>4</v>
      </c>
      <c r="J66" s="92">
        <v>6</v>
      </c>
      <c r="K66" s="92">
        <v>1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5</v>
      </c>
      <c r="R66" s="93">
        <v>32.50333333333334</v>
      </c>
      <c r="S66" s="84">
        <v>39.44822777777778</v>
      </c>
      <c r="T66" s="84">
        <v>30.249947898833675</v>
      </c>
    </row>
    <row r="67" spans="2:20" ht="15" customHeight="1">
      <c r="B67" s="203" t="s">
        <v>49</v>
      </c>
      <c r="C67" s="204"/>
      <c r="D67" s="88">
        <v>8</v>
      </c>
      <c r="E67" s="92">
        <v>0</v>
      </c>
      <c r="F67" s="92">
        <v>0</v>
      </c>
      <c r="G67" s="92">
        <v>2</v>
      </c>
      <c r="H67" s="92">
        <v>1</v>
      </c>
      <c r="I67" s="92">
        <v>0</v>
      </c>
      <c r="J67" s="92">
        <v>2</v>
      </c>
      <c r="K67" s="92">
        <v>1</v>
      </c>
      <c r="L67" s="92">
        <v>1</v>
      </c>
      <c r="M67" s="92">
        <v>0</v>
      </c>
      <c r="N67" s="92">
        <v>0</v>
      </c>
      <c r="O67" s="92">
        <v>0</v>
      </c>
      <c r="P67" s="92">
        <v>1</v>
      </c>
      <c r="Q67" s="92">
        <v>0</v>
      </c>
      <c r="R67" s="93">
        <v>38.8</v>
      </c>
      <c r="S67" s="84">
        <v>39.230000000000004</v>
      </c>
      <c r="T67" s="84">
        <v>15.498859661073483</v>
      </c>
    </row>
    <row r="68" spans="2:20" ht="15" customHeight="1">
      <c r="B68" s="203" t="s">
        <v>50</v>
      </c>
      <c r="C68" s="204"/>
      <c r="D68" s="88">
        <v>8</v>
      </c>
      <c r="E68" s="92">
        <v>0</v>
      </c>
      <c r="F68" s="92">
        <v>2</v>
      </c>
      <c r="G68" s="92">
        <v>1</v>
      </c>
      <c r="H68" s="92">
        <v>2</v>
      </c>
      <c r="I68" s="92">
        <v>1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2</v>
      </c>
      <c r="R68" s="93">
        <v>27.6875</v>
      </c>
      <c r="S68" s="84">
        <v>41.1869375</v>
      </c>
      <c r="T68" s="84">
        <v>32.609371057190536</v>
      </c>
    </row>
    <row r="69" spans="2:20" s="58" customFormat="1" ht="15" customHeight="1">
      <c r="B69" s="207" t="s">
        <v>328</v>
      </c>
      <c r="C69" s="208"/>
      <c r="D69" s="89">
        <v>36</v>
      </c>
      <c r="E69" s="94">
        <v>5</v>
      </c>
      <c r="F69" s="94">
        <v>12</v>
      </c>
      <c r="G69" s="94">
        <v>5</v>
      </c>
      <c r="H69" s="94">
        <v>4</v>
      </c>
      <c r="I69" s="94">
        <v>1</v>
      </c>
      <c r="J69" s="94">
        <v>2</v>
      </c>
      <c r="K69" s="94">
        <v>0</v>
      </c>
      <c r="L69" s="94">
        <v>0</v>
      </c>
      <c r="M69" s="94">
        <v>0</v>
      </c>
      <c r="N69" s="94">
        <v>2</v>
      </c>
      <c r="O69" s="94">
        <v>1</v>
      </c>
      <c r="P69" s="94">
        <v>1</v>
      </c>
      <c r="Q69" s="94">
        <v>3</v>
      </c>
      <c r="R69" s="95">
        <v>21.06125</v>
      </c>
      <c r="S69" s="85">
        <v>30.395175925925926</v>
      </c>
      <c r="T69" s="85">
        <v>21.482516734598228</v>
      </c>
    </row>
    <row r="70" spans="18:20" ht="15" customHeight="1">
      <c r="R70" s="183"/>
      <c r="S70" s="183"/>
      <c r="T70" s="183"/>
    </row>
    <row r="71" spans="4:20" ht="15" customHeight="1">
      <c r="D71" s="201">
        <f>D6</f>
        <v>7214</v>
      </c>
      <c r="R71" s="183"/>
      <c r="S71" s="183"/>
      <c r="T71" s="183"/>
    </row>
    <row r="72" spans="4:20" ht="15" customHeight="1">
      <c r="D72" s="201" t="str">
        <f>IF(D71=SUM(D8:D11,D12:D22,D23:D69)/3,"OK","NG")</f>
        <v>OK</v>
      </c>
      <c r="R72" s="183"/>
      <c r="S72" s="183"/>
      <c r="T72" s="183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T3:T4"/>
    <mergeCell ref="B66:C66"/>
    <mergeCell ref="D3:D5"/>
    <mergeCell ref="R3:R4"/>
    <mergeCell ref="S3:S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58" customWidth="1"/>
    <col min="2" max="2" width="2.57421875" style="2" customWidth="1"/>
    <col min="3" max="3" width="10.7109375" style="2" customWidth="1"/>
    <col min="4" max="4" width="10.7109375" style="0" customWidth="1"/>
    <col min="5" max="7" width="18.7109375" style="0" customWidth="1"/>
  </cols>
  <sheetData>
    <row r="1" spans="2:8" ht="17.25">
      <c r="B1" s="28" t="s">
        <v>296</v>
      </c>
      <c r="D1" s="28" t="s">
        <v>170</v>
      </c>
      <c r="G1" s="58"/>
      <c r="H1" s="58"/>
    </row>
    <row r="2" spans="1:8" ht="17.25">
      <c r="A2"/>
      <c r="C2" s="4"/>
      <c r="G2" s="60" t="s">
        <v>109</v>
      </c>
      <c r="H2" s="58"/>
    </row>
    <row r="3" spans="2:14" s="27" customFormat="1" ht="27" customHeight="1">
      <c r="B3" s="257" t="s">
        <v>171</v>
      </c>
      <c r="C3" s="249"/>
      <c r="D3" s="276" t="s">
        <v>0</v>
      </c>
      <c r="E3" s="250" t="s">
        <v>65</v>
      </c>
      <c r="F3" s="250" t="s">
        <v>316</v>
      </c>
      <c r="G3" s="248" t="s">
        <v>66</v>
      </c>
      <c r="H3" s="43"/>
      <c r="I3" s="43"/>
      <c r="J3" s="43"/>
      <c r="K3" s="43"/>
      <c r="L3" s="43"/>
      <c r="M3" s="43"/>
      <c r="N3" s="43"/>
    </row>
    <row r="4" spans="1:8" ht="12" customHeight="1">
      <c r="A4"/>
      <c r="B4" s="269" t="s">
        <v>345</v>
      </c>
      <c r="C4" s="270"/>
      <c r="D4" s="277"/>
      <c r="E4" s="251"/>
      <c r="F4" s="251"/>
      <c r="G4" s="246"/>
      <c r="H4" s="58"/>
    </row>
    <row r="5" spans="1:8" ht="12">
      <c r="A5"/>
      <c r="B5" s="271"/>
      <c r="C5" s="266"/>
      <c r="D5" s="278"/>
      <c r="E5" s="251"/>
      <c r="F5" s="251"/>
      <c r="G5" s="247"/>
      <c r="H5" s="58"/>
    </row>
    <row r="6" spans="1:7" ht="15" customHeight="1">
      <c r="A6" s="27"/>
      <c r="B6" s="205" t="s">
        <v>2</v>
      </c>
      <c r="C6" s="206"/>
      <c r="D6" s="10">
        <v>7214</v>
      </c>
      <c r="E6" s="10">
        <v>129</v>
      </c>
      <c r="F6" s="10">
        <v>3058</v>
      </c>
      <c r="G6" s="10">
        <v>4027</v>
      </c>
    </row>
    <row r="7" spans="1:7" ht="15" customHeight="1">
      <c r="A7"/>
      <c r="B7" s="203" t="s">
        <v>3</v>
      </c>
      <c r="C7" s="204"/>
      <c r="D7" s="11">
        <v>6551</v>
      </c>
      <c r="E7" s="29">
        <v>121</v>
      </c>
      <c r="F7" s="29">
        <v>2820</v>
      </c>
      <c r="G7" s="29">
        <v>3610</v>
      </c>
    </row>
    <row r="8" spans="1:7" ht="15" customHeight="1">
      <c r="A8"/>
      <c r="B8" s="6"/>
      <c r="C8" s="7" t="s">
        <v>83</v>
      </c>
      <c r="D8" s="12">
        <v>4963</v>
      </c>
      <c r="E8" s="30">
        <v>103</v>
      </c>
      <c r="F8" s="30">
        <v>2228</v>
      </c>
      <c r="G8" s="30">
        <v>2632</v>
      </c>
    </row>
    <row r="9" spans="1:7" ht="15" customHeight="1">
      <c r="A9"/>
      <c r="B9" s="6"/>
      <c r="C9" s="7" t="s">
        <v>84</v>
      </c>
      <c r="D9" s="12">
        <v>1159</v>
      </c>
      <c r="E9" s="30">
        <v>18</v>
      </c>
      <c r="F9" s="30">
        <v>459</v>
      </c>
      <c r="G9" s="30">
        <v>682</v>
      </c>
    </row>
    <row r="10" spans="1:7" ht="15" customHeight="1">
      <c r="A10"/>
      <c r="B10" s="6"/>
      <c r="C10" s="7" t="s">
        <v>85</v>
      </c>
      <c r="D10" s="12">
        <v>429</v>
      </c>
      <c r="E10" s="30">
        <v>0</v>
      </c>
      <c r="F10" s="30">
        <v>133</v>
      </c>
      <c r="G10" s="30">
        <v>296</v>
      </c>
    </row>
    <row r="11" spans="1:7" ht="15" customHeight="1">
      <c r="A11"/>
      <c r="B11" s="207" t="s">
        <v>4</v>
      </c>
      <c r="C11" s="208"/>
      <c r="D11" s="13">
        <v>663</v>
      </c>
      <c r="E11" s="31">
        <v>8</v>
      </c>
      <c r="F11" s="31">
        <v>238</v>
      </c>
      <c r="G11" s="31">
        <v>417</v>
      </c>
    </row>
    <row r="12" spans="1:7" ht="15" customHeight="1">
      <c r="A12"/>
      <c r="B12" s="203" t="s">
        <v>333</v>
      </c>
      <c r="C12" s="204"/>
      <c r="D12" s="10">
        <v>74</v>
      </c>
      <c r="E12" s="10">
        <v>1</v>
      </c>
      <c r="F12" s="10">
        <v>25</v>
      </c>
      <c r="G12" s="10">
        <v>48</v>
      </c>
    </row>
    <row r="13" spans="1:7" ht="15" customHeight="1">
      <c r="A13"/>
      <c r="B13" s="203" t="s">
        <v>334</v>
      </c>
      <c r="C13" s="204"/>
      <c r="D13" s="10">
        <v>78</v>
      </c>
      <c r="E13" s="10">
        <v>1</v>
      </c>
      <c r="F13" s="10">
        <v>33</v>
      </c>
      <c r="G13" s="10">
        <v>44</v>
      </c>
    </row>
    <row r="14" spans="1:7" ht="15" customHeight="1">
      <c r="A14"/>
      <c r="B14" s="203" t="s">
        <v>335</v>
      </c>
      <c r="C14" s="204"/>
      <c r="D14" s="10">
        <v>42</v>
      </c>
      <c r="E14" s="10">
        <v>2</v>
      </c>
      <c r="F14" s="10">
        <v>14</v>
      </c>
      <c r="G14" s="10">
        <v>26</v>
      </c>
    </row>
    <row r="15" spans="1:7" ht="15" customHeight="1">
      <c r="A15"/>
      <c r="B15" s="203" t="s">
        <v>336</v>
      </c>
      <c r="C15" s="204"/>
      <c r="D15" s="10">
        <v>5047</v>
      </c>
      <c r="E15" s="10">
        <v>103</v>
      </c>
      <c r="F15" s="10">
        <v>2255</v>
      </c>
      <c r="G15" s="10">
        <v>2689</v>
      </c>
    </row>
    <row r="16" spans="1:7" ht="15" customHeight="1">
      <c r="A16"/>
      <c r="B16" s="203" t="s">
        <v>337</v>
      </c>
      <c r="C16" s="204"/>
      <c r="D16" s="10">
        <v>384</v>
      </c>
      <c r="E16" s="10">
        <v>0</v>
      </c>
      <c r="F16" s="10">
        <v>113</v>
      </c>
      <c r="G16" s="10">
        <v>271</v>
      </c>
    </row>
    <row r="17" spans="1:7" ht="15" customHeight="1">
      <c r="A17"/>
      <c r="B17" s="203" t="s">
        <v>338</v>
      </c>
      <c r="C17" s="204"/>
      <c r="D17" s="10">
        <v>16</v>
      </c>
      <c r="E17" s="10">
        <v>0</v>
      </c>
      <c r="F17" s="10">
        <v>3</v>
      </c>
      <c r="G17" s="10">
        <v>13</v>
      </c>
    </row>
    <row r="18" spans="1:7" ht="15" customHeight="1">
      <c r="A18"/>
      <c r="B18" s="203" t="s">
        <v>339</v>
      </c>
      <c r="C18" s="204"/>
      <c r="D18" s="10">
        <v>1159</v>
      </c>
      <c r="E18" s="10">
        <v>18</v>
      </c>
      <c r="F18" s="10">
        <v>459</v>
      </c>
      <c r="G18" s="10">
        <v>682</v>
      </c>
    </row>
    <row r="19" spans="1:7" ht="15" customHeight="1">
      <c r="A19"/>
      <c r="B19" s="203" t="s">
        <v>340</v>
      </c>
      <c r="C19" s="204"/>
      <c r="D19" s="10">
        <v>89</v>
      </c>
      <c r="E19" s="10">
        <v>0</v>
      </c>
      <c r="F19" s="10">
        <v>29</v>
      </c>
      <c r="G19" s="10">
        <v>60</v>
      </c>
    </row>
    <row r="20" spans="1:7" ht="15" customHeight="1">
      <c r="A20"/>
      <c r="B20" s="203" t="s">
        <v>341</v>
      </c>
      <c r="C20" s="204"/>
      <c r="D20" s="10">
        <v>31</v>
      </c>
      <c r="E20" s="10">
        <v>0</v>
      </c>
      <c r="F20" s="10">
        <v>10</v>
      </c>
      <c r="G20" s="10">
        <v>21</v>
      </c>
    </row>
    <row r="21" spans="1:7" ht="15" customHeight="1">
      <c r="A21"/>
      <c r="B21" s="203" t="s">
        <v>361</v>
      </c>
      <c r="C21" s="204"/>
      <c r="D21" s="10">
        <v>178</v>
      </c>
      <c r="E21" s="10">
        <v>1</v>
      </c>
      <c r="F21" s="10">
        <v>74</v>
      </c>
      <c r="G21" s="10">
        <v>103</v>
      </c>
    </row>
    <row r="22" spans="1:7" ht="15" customHeight="1">
      <c r="A22"/>
      <c r="B22" s="207" t="s">
        <v>342</v>
      </c>
      <c r="C22" s="208"/>
      <c r="D22" s="10">
        <v>116</v>
      </c>
      <c r="E22" s="10">
        <v>3</v>
      </c>
      <c r="F22" s="10">
        <v>43</v>
      </c>
      <c r="G22" s="10">
        <v>70</v>
      </c>
    </row>
    <row r="23" spans="1:7" ht="15" customHeight="1">
      <c r="A23"/>
      <c r="B23" s="203" t="s">
        <v>5</v>
      </c>
      <c r="C23" s="204"/>
      <c r="D23" s="11">
        <v>74</v>
      </c>
      <c r="E23" s="29">
        <v>1</v>
      </c>
      <c r="F23" s="29">
        <v>25</v>
      </c>
      <c r="G23" s="29">
        <v>48</v>
      </c>
    </row>
    <row r="24" spans="1:7" ht="15" customHeight="1">
      <c r="A24"/>
      <c r="B24" s="203" t="s">
        <v>6</v>
      </c>
      <c r="C24" s="204"/>
      <c r="D24" s="171">
        <v>2</v>
      </c>
      <c r="E24" s="172">
        <v>0</v>
      </c>
      <c r="F24" s="172">
        <v>1</v>
      </c>
      <c r="G24" s="172">
        <v>1</v>
      </c>
    </row>
    <row r="25" spans="1:7" ht="15" customHeight="1">
      <c r="A25"/>
      <c r="B25" s="203" t="s">
        <v>7</v>
      </c>
      <c r="C25" s="204"/>
      <c r="D25" s="171">
        <v>6</v>
      </c>
      <c r="E25" s="172">
        <v>1</v>
      </c>
      <c r="F25" s="172">
        <v>1</v>
      </c>
      <c r="G25" s="172">
        <v>4</v>
      </c>
    </row>
    <row r="26" spans="1:7" ht="15" customHeight="1">
      <c r="A26"/>
      <c r="B26" s="203" t="s">
        <v>8</v>
      </c>
      <c r="C26" s="204"/>
      <c r="D26" s="12">
        <v>57</v>
      </c>
      <c r="E26" s="30">
        <v>0</v>
      </c>
      <c r="F26" s="30">
        <v>28</v>
      </c>
      <c r="G26" s="30">
        <v>29</v>
      </c>
    </row>
    <row r="27" spans="1:7" ht="15" customHeight="1">
      <c r="A27"/>
      <c r="B27" s="203" t="s">
        <v>9</v>
      </c>
      <c r="C27" s="204"/>
      <c r="D27" s="171">
        <v>4</v>
      </c>
      <c r="E27" s="172">
        <v>0</v>
      </c>
      <c r="F27" s="172">
        <v>1</v>
      </c>
      <c r="G27" s="172">
        <v>3</v>
      </c>
    </row>
    <row r="28" spans="1:7" ht="15" customHeight="1">
      <c r="A28"/>
      <c r="B28" s="203" t="s">
        <v>10</v>
      </c>
      <c r="C28" s="204"/>
      <c r="D28" s="171">
        <v>4</v>
      </c>
      <c r="E28" s="172">
        <v>0</v>
      </c>
      <c r="F28" s="172">
        <v>2</v>
      </c>
      <c r="G28" s="172">
        <v>2</v>
      </c>
    </row>
    <row r="29" spans="1:7" ht="15" customHeight="1">
      <c r="A29"/>
      <c r="B29" s="203" t="s">
        <v>11</v>
      </c>
      <c r="C29" s="204"/>
      <c r="D29" s="171">
        <v>5</v>
      </c>
      <c r="E29" s="172">
        <v>0</v>
      </c>
      <c r="F29" s="172">
        <v>0</v>
      </c>
      <c r="G29" s="172">
        <v>5</v>
      </c>
    </row>
    <row r="30" spans="1:7" ht="15" customHeight="1">
      <c r="A30"/>
      <c r="B30" s="203" t="s">
        <v>12</v>
      </c>
      <c r="C30" s="204"/>
      <c r="D30" s="12">
        <v>28</v>
      </c>
      <c r="E30" s="30">
        <v>0</v>
      </c>
      <c r="F30" s="30">
        <v>5</v>
      </c>
      <c r="G30" s="30">
        <v>23</v>
      </c>
    </row>
    <row r="31" spans="1:7" ht="15" customHeight="1">
      <c r="A31"/>
      <c r="B31" s="203" t="s">
        <v>13</v>
      </c>
      <c r="C31" s="204"/>
      <c r="D31" s="12">
        <v>13</v>
      </c>
      <c r="E31" s="30">
        <v>1</v>
      </c>
      <c r="F31" s="30">
        <v>5</v>
      </c>
      <c r="G31" s="30">
        <v>7</v>
      </c>
    </row>
    <row r="32" spans="1:7" ht="15" customHeight="1">
      <c r="A32"/>
      <c r="B32" s="203" t="s">
        <v>14</v>
      </c>
      <c r="C32" s="204"/>
      <c r="D32" s="12">
        <v>9</v>
      </c>
      <c r="E32" s="30">
        <v>0</v>
      </c>
      <c r="F32" s="30">
        <v>0</v>
      </c>
      <c r="G32" s="30">
        <v>9</v>
      </c>
    </row>
    <row r="33" spans="1:7" ht="15" customHeight="1">
      <c r="A33"/>
      <c r="B33" s="203" t="s">
        <v>15</v>
      </c>
      <c r="C33" s="204"/>
      <c r="D33" s="12">
        <v>631</v>
      </c>
      <c r="E33" s="30">
        <v>5</v>
      </c>
      <c r="F33" s="30">
        <v>258</v>
      </c>
      <c r="G33" s="30">
        <v>368</v>
      </c>
    </row>
    <row r="34" spans="1:7" ht="15" customHeight="1">
      <c r="A34"/>
      <c r="B34" s="203" t="s">
        <v>16</v>
      </c>
      <c r="C34" s="204"/>
      <c r="D34" s="12">
        <v>411</v>
      </c>
      <c r="E34" s="30">
        <v>1</v>
      </c>
      <c r="F34" s="30">
        <v>133</v>
      </c>
      <c r="G34" s="30">
        <v>277</v>
      </c>
    </row>
    <row r="35" spans="1:7" ht="15" customHeight="1">
      <c r="A35"/>
      <c r="B35" s="203" t="s">
        <v>17</v>
      </c>
      <c r="C35" s="204"/>
      <c r="D35" s="12">
        <v>2503</v>
      </c>
      <c r="E35" s="30">
        <v>87</v>
      </c>
      <c r="F35" s="30">
        <v>1227</v>
      </c>
      <c r="G35" s="30">
        <v>1189</v>
      </c>
    </row>
    <row r="36" spans="1:7" ht="15" customHeight="1">
      <c r="A36"/>
      <c r="B36" s="203" t="s">
        <v>18</v>
      </c>
      <c r="C36" s="204"/>
      <c r="D36" s="12">
        <v>1418</v>
      </c>
      <c r="E36" s="30">
        <v>10</v>
      </c>
      <c r="F36" s="30">
        <v>610</v>
      </c>
      <c r="G36" s="30">
        <v>798</v>
      </c>
    </row>
    <row r="37" spans="1:7" ht="15" customHeight="1">
      <c r="A37"/>
      <c r="B37" s="203" t="s">
        <v>19</v>
      </c>
      <c r="C37" s="204"/>
      <c r="D37" s="12">
        <v>12</v>
      </c>
      <c r="E37" s="30">
        <v>1</v>
      </c>
      <c r="F37" s="30">
        <v>6</v>
      </c>
      <c r="G37" s="30">
        <v>5</v>
      </c>
    </row>
    <row r="38" spans="1:7" ht="15" customHeight="1">
      <c r="A38"/>
      <c r="B38" s="203" t="s">
        <v>20</v>
      </c>
      <c r="C38" s="204"/>
      <c r="D38" s="171">
        <v>6</v>
      </c>
      <c r="E38" s="172">
        <v>0</v>
      </c>
      <c r="F38" s="172">
        <v>1</v>
      </c>
      <c r="G38" s="172">
        <v>5</v>
      </c>
    </row>
    <row r="39" spans="1:7" ht="15" customHeight="1">
      <c r="A39"/>
      <c r="B39" s="203" t="s">
        <v>21</v>
      </c>
      <c r="C39" s="204"/>
      <c r="D39" s="171">
        <v>8</v>
      </c>
      <c r="E39" s="172">
        <v>0</v>
      </c>
      <c r="F39" s="172">
        <v>1</v>
      </c>
      <c r="G39" s="172">
        <v>7</v>
      </c>
    </row>
    <row r="40" spans="1:7" ht="15" customHeight="1">
      <c r="A40"/>
      <c r="B40" s="203" t="s">
        <v>22</v>
      </c>
      <c r="C40" s="204"/>
      <c r="D40" s="171">
        <v>2</v>
      </c>
      <c r="E40" s="172">
        <v>0</v>
      </c>
      <c r="F40" s="172">
        <v>1</v>
      </c>
      <c r="G40" s="172">
        <v>1</v>
      </c>
    </row>
    <row r="41" spans="1:7" ht="15" customHeight="1">
      <c r="A41"/>
      <c r="B41" s="203" t="s">
        <v>23</v>
      </c>
      <c r="C41" s="204"/>
      <c r="D41" s="12">
        <v>11</v>
      </c>
      <c r="E41" s="30">
        <v>0</v>
      </c>
      <c r="F41" s="30">
        <v>2</v>
      </c>
      <c r="G41" s="30">
        <v>9</v>
      </c>
    </row>
    <row r="42" spans="1:7" ht="15" customHeight="1">
      <c r="A42"/>
      <c r="B42" s="203" t="s">
        <v>24</v>
      </c>
      <c r="C42" s="204"/>
      <c r="D42" s="12">
        <v>8</v>
      </c>
      <c r="E42" s="30">
        <v>0</v>
      </c>
      <c r="F42" s="30">
        <v>3</v>
      </c>
      <c r="G42" s="30">
        <v>5</v>
      </c>
    </row>
    <row r="43" spans="1:7" ht="15" customHeight="1">
      <c r="A43"/>
      <c r="B43" s="203" t="s">
        <v>25</v>
      </c>
      <c r="C43" s="204"/>
      <c r="D43" s="12">
        <v>16</v>
      </c>
      <c r="E43" s="30">
        <v>0</v>
      </c>
      <c r="F43" s="30">
        <v>6</v>
      </c>
      <c r="G43" s="30">
        <v>10</v>
      </c>
    </row>
    <row r="44" spans="1:7" ht="15" customHeight="1">
      <c r="A44"/>
      <c r="B44" s="203" t="s">
        <v>26</v>
      </c>
      <c r="C44" s="204"/>
      <c r="D44" s="12">
        <v>45</v>
      </c>
      <c r="E44" s="30">
        <v>0</v>
      </c>
      <c r="F44" s="30">
        <v>20</v>
      </c>
      <c r="G44" s="30">
        <v>25</v>
      </c>
    </row>
    <row r="45" spans="1:7" ht="15" customHeight="1">
      <c r="A45"/>
      <c r="B45" s="203" t="s">
        <v>27</v>
      </c>
      <c r="C45" s="204"/>
      <c r="D45" s="12">
        <v>350</v>
      </c>
      <c r="E45" s="30">
        <v>0</v>
      </c>
      <c r="F45" s="30">
        <v>103</v>
      </c>
      <c r="G45" s="30">
        <v>247</v>
      </c>
    </row>
    <row r="46" spans="1:7" ht="15" customHeight="1">
      <c r="A46"/>
      <c r="B46" s="203" t="s">
        <v>28</v>
      </c>
      <c r="C46" s="204"/>
      <c r="D46" s="12">
        <v>18</v>
      </c>
      <c r="E46" s="30">
        <v>0</v>
      </c>
      <c r="F46" s="30">
        <v>4</v>
      </c>
      <c r="G46" s="30">
        <v>14</v>
      </c>
    </row>
    <row r="47" spans="1:7" ht="15" customHeight="1">
      <c r="A47"/>
      <c r="B47" s="203" t="s">
        <v>29</v>
      </c>
      <c r="C47" s="204"/>
      <c r="D47" s="171">
        <v>31</v>
      </c>
      <c r="E47" s="172">
        <v>0</v>
      </c>
      <c r="F47" s="172">
        <v>9</v>
      </c>
      <c r="G47" s="172">
        <v>22</v>
      </c>
    </row>
    <row r="48" spans="1:7" ht="15" customHeight="1">
      <c r="A48"/>
      <c r="B48" s="203" t="s">
        <v>30</v>
      </c>
      <c r="C48" s="204"/>
      <c r="D48" s="12">
        <v>61</v>
      </c>
      <c r="E48" s="30">
        <v>1</v>
      </c>
      <c r="F48" s="30">
        <v>22</v>
      </c>
      <c r="G48" s="30">
        <v>38</v>
      </c>
    </row>
    <row r="49" spans="1:7" ht="15" customHeight="1">
      <c r="A49"/>
      <c r="B49" s="203" t="s">
        <v>31</v>
      </c>
      <c r="C49" s="204"/>
      <c r="D49" s="12">
        <v>662</v>
      </c>
      <c r="E49" s="30">
        <v>10</v>
      </c>
      <c r="F49" s="30">
        <v>278</v>
      </c>
      <c r="G49" s="30">
        <v>374</v>
      </c>
    </row>
    <row r="50" spans="1:7" ht="15" customHeight="1">
      <c r="A50"/>
      <c r="B50" s="203" t="s">
        <v>32</v>
      </c>
      <c r="C50" s="204"/>
      <c r="D50" s="12">
        <v>361</v>
      </c>
      <c r="E50" s="30">
        <v>6</v>
      </c>
      <c r="F50" s="30">
        <v>133</v>
      </c>
      <c r="G50" s="30">
        <v>222</v>
      </c>
    </row>
    <row r="51" spans="1:7" ht="15" customHeight="1">
      <c r="A51"/>
      <c r="B51" s="203" t="s">
        <v>33</v>
      </c>
      <c r="C51" s="204"/>
      <c r="D51" s="12">
        <v>37</v>
      </c>
      <c r="E51" s="30">
        <v>1</v>
      </c>
      <c r="F51" s="30">
        <v>13</v>
      </c>
      <c r="G51" s="30">
        <v>23</v>
      </c>
    </row>
    <row r="52" spans="1:7" ht="15" customHeight="1">
      <c r="A52"/>
      <c r="B52" s="203" t="s">
        <v>34</v>
      </c>
      <c r="C52" s="204"/>
      <c r="D52" s="171">
        <v>7</v>
      </c>
      <c r="E52" s="172">
        <v>0</v>
      </c>
      <c r="F52" s="172">
        <v>4</v>
      </c>
      <c r="G52" s="172">
        <v>3</v>
      </c>
    </row>
    <row r="53" spans="1:7" ht="15" customHeight="1">
      <c r="A53"/>
      <c r="B53" s="203" t="s">
        <v>35</v>
      </c>
      <c r="C53" s="204"/>
      <c r="D53" s="171">
        <v>4</v>
      </c>
      <c r="E53" s="172">
        <v>0</v>
      </c>
      <c r="F53" s="172">
        <v>1</v>
      </c>
      <c r="G53" s="172">
        <v>3</v>
      </c>
    </row>
    <row r="54" spans="1:7" ht="15" customHeight="1">
      <c r="A54"/>
      <c r="B54" s="203" t="s">
        <v>36</v>
      </c>
      <c r="C54" s="204"/>
      <c r="D54" s="171">
        <v>2</v>
      </c>
      <c r="E54" s="172">
        <v>0</v>
      </c>
      <c r="F54" s="172">
        <v>0</v>
      </c>
      <c r="G54" s="172">
        <v>2</v>
      </c>
    </row>
    <row r="55" spans="1:7" ht="15" customHeight="1">
      <c r="A55"/>
      <c r="B55" s="203" t="s">
        <v>37</v>
      </c>
      <c r="C55" s="204"/>
      <c r="D55" s="171">
        <v>25</v>
      </c>
      <c r="E55" s="172">
        <v>0</v>
      </c>
      <c r="F55" s="172">
        <v>11</v>
      </c>
      <c r="G55" s="172">
        <v>14</v>
      </c>
    </row>
    <row r="56" spans="1:7" ht="15" customHeight="1">
      <c r="A56"/>
      <c r="B56" s="203" t="s">
        <v>38</v>
      </c>
      <c r="C56" s="204"/>
      <c r="D56" s="12">
        <v>46</v>
      </c>
      <c r="E56" s="30">
        <v>0</v>
      </c>
      <c r="F56" s="30">
        <v>15</v>
      </c>
      <c r="G56" s="30">
        <v>31</v>
      </c>
    </row>
    <row r="57" spans="1:7" ht="15" customHeight="1">
      <c r="A57"/>
      <c r="B57" s="203" t="s">
        <v>39</v>
      </c>
      <c r="C57" s="204"/>
      <c r="D57" s="12">
        <v>12</v>
      </c>
      <c r="E57" s="30">
        <v>0</v>
      </c>
      <c r="F57" s="30">
        <v>2</v>
      </c>
      <c r="G57" s="30">
        <v>10</v>
      </c>
    </row>
    <row r="58" spans="1:7" ht="15" customHeight="1">
      <c r="A58"/>
      <c r="B58" s="203" t="s">
        <v>40</v>
      </c>
      <c r="C58" s="204"/>
      <c r="D58" s="171">
        <v>3</v>
      </c>
      <c r="E58" s="172">
        <v>0</v>
      </c>
      <c r="F58" s="172">
        <v>3</v>
      </c>
      <c r="G58" s="172">
        <v>0</v>
      </c>
    </row>
    <row r="59" spans="1:7" ht="15" customHeight="1">
      <c r="A59"/>
      <c r="B59" s="203" t="s">
        <v>41</v>
      </c>
      <c r="C59" s="204"/>
      <c r="D59" s="171">
        <v>17</v>
      </c>
      <c r="E59" s="172">
        <v>0</v>
      </c>
      <c r="F59" s="172">
        <v>4</v>
      </c>
      <c r="G59" s="172">
        <v>13</v>
      </c>
    </row>
    <row r="60" spans="1:7" ht="15" customHeight="1">
      <c r="A60"/>
      <c r="B60" s="203" t="s">
        <v>42</v>
      </c>
      <c r="C60" s="204"/>
      <c r="D60" s="171">
        <v>7</v>
      </c>
      <c r="E60" s="172">
        <v>0</v>
      </c>
      <c r="F60" s="172">
        <v>2</v>
      </c>
      <c r="G60" s="172">
        <v>5</v>
      </c>
    </row>
    <row r="61" spans="1:7" ht="15" customHeight="1">
      <c r="A61"/>
      <c r="B61" s="203" t="s">
        <v>43</v>
      </c>
      <c r="C61" s="204"/>
      <c r="D61" s="171">
        <v>4</v>
      </c>
      <c r="E61" s="172">
        <v>0</v>
      </c>
      <c r="F61" s="172">
        <v>1</v>
      </c>
      <c r="G61" s="172">
        <v>3</v>
      </c>
    </row>
    <row r="62" spans="1:7" ht="15" customHeight="1">
      <c r="A62"/>
      <c r="B62" s="203" t="s">
        <v>44</v>
      </c>
      <c r="C62" s="204"/>
      <c r="D62" s="12">
        <v>159</v>
      </c>
      <c r="E62" s="30">
        <v>1</v>
      </c>
      <c r="F62" s="30">
        <v>69</v>
      </c>
      <c r="G62" s="30">
        <v>89</v>
      </c>
    </row>
    <row r="63" spans="1:7" ht="15" customHeight="1">
      <c r="A63"/>
      <c r="B63" s="203" t="s">
        <v>45</v>
      </c>
      <c r="C63" s="204"/>
      <c r="D63" s="171">
        <v>8</v>
      </c>
      <c r="E63" s="172">
        <v>0</v>
      </c>
      <c r="F63" s="172">
        <v>3</v>
      </c>
      <c r="G63" s="172">
        <v>5</v>
      </c>
    </row>
    <row r="64" spans="1:7" ht="15" customHeight="1">
      <c r="A64"/>
      <c r="B64" s="203" t="s">
        <v>46</v>
      </c>
      <c r="C64" s="204"/>
      <c r="D64" s="171">
        <v>11</v>
      </c>
      <c r="E64" s="172">
        <v>0</v>
      </c>
      <c r="F64" s="172">
        <v>2</v>
      </c>
      <c r="G64" s="172">
        <v>9</v>
      </c>
    </row>
    <row r="65" spans="1:7" ht="15" customHeight="1">
      <c r="A65"/>
      <c r="B65" s="203" t="s">
        <v>47</v>
      </c>
      <c r="C65" s="204"/>
      <c r="D65" s="12">
        <v>34</v>
      </c>
      <c r="E65" s="30">
        <v>1</v>
      </c>
      <c r="F65" s="30">
        <v>8</v>
      </c>
      <c r="G65" s="30">
        <v>25</v>
      </c>
    </row>
    <row r="66" spans="1:7" ht="15" customHeight="1">
      <c r="A66"/>
      <c r="B66" s="203" t="s">
        <v>48</v>
      </c>
      <c r="C66" s="204"/>
      <c r="D66" s="12">
        <v>30</v>
      </c>
      <c r="E66" s="30">
        <v>0</v>
      </c>
      <c r="F66" s="30">
        <v>10</v>
      </c>
      <c r="G66" s="30">
        <v>20</v>
      </c>
    </row>
    <row r="67" spans="1:7" ht="15" customHeight="1">
      <c r="A67"/>
      <c r="B67" s="203" t="s">
        <v>49</v>
      </c>
      <c r="C67" s="204"/>
      <c r="D67" s="171">
        <v>8</v>
      </c>
      <c r="E67" s="172">
        <v>0</v>
      </c>
      <c r="F67" s="172">
        <v>2</v>
      </c>
      <c r="G67" s="172">
        <v>6</v>
      </c>
    </row>
    <row r="68" spans="1:7" ht="15" customHeight="1">
      <c r="A68"/>
      <c r="B68" s="203" t="s">
        <v>50</v>
      </c>
      <c r="C68" s="204"/>
      <c r="D68" s="171">
        <v>8</v>
      </c>
      <c r="E68" s="172">
        <v>0</v>
      </c>
      <c r="F68" s="172">
        <v>3</v>
      </c>
      <c r="G68" s="172">
        <v>5</v>
      </c>
    </row>
    <row r="69" spans="2:7" s="58" customFormat="1" ht="15" customHeight="1">
      <c r="B69" s="207" t="s">
        <v>328</v>
      </c>
      <c r="C69" s="208"/>
      <c r="D69" s="174">
        <v>36</v>
      </c>
      <c r="E69" s="175">
        <v>2</v>
      </c>
      <c r="F69" s="175">
        <v>20</v>
      </c>
      <c r="G69" s="175">
        <v>14</v>
      </c>
    </row>
    <row r="70" ht="15" customHeight="1">
      <c r="A70"/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G3:G5"/>
    <mergeCell ref="B66:C66"/>
    <mergeCell ref="D3:D5"/>
    <mergeCell ref="E3:E5"/>
    <mergeCell ref="F3:F5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3" width="7.7109375" style="0" customWidth="1"/>
  </cols>
  <sheetData>
    <row r="1" spans="2:22" ht="17.25">
      <c r="B1" s="28" t="s">
        <v>297</v>
      </c>
      <c r="D1" s="28" t="s">
        <v>173</v>
      </c>
      <c r="S1" s="28" t="s">
        <v>175</v>
      </c>
      <c r="V1" s="28"/>
    </row>
    <row r="2" spans="1:33" ht="17.25">
      <c r="A2" s="28"/>
      <c r="C2" s="4"/>
      <c r="R2" s="26" t="s">
        <v>99</v>
      </c>
      <c r="AG2" s="26" t="s">
        <v>99</v>
      </c>
    </row>
    <row r="3" spans="2:33" ht="24" customHeight="1">
      <c r="B3" s="279" t="s">
        <v>174</v>
      </c>
      <c r="C3" s="280"/>
      <c r="D3" s="245" t="s">
        <v>0</v>
      </c>
      <c r="E3" s="286" t="s">
        <v>379</v>
      </c>
      <c r="F3" s="254" t="s">
        <v>362</v>
      </c>
      <c r="G3" s="193"/>
      <c r="H3" s="200"/>
      <c r="I3" s="189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194"/>
      <c r="U3" s="195"/>
      <c r="V3" s="195"/>
      <c r="W3" s="195"/>
      <c r="X3" s="61"/>
      <c r="Y3" s="61"/>
      <c r="Z3" s="189"/>
      <c r="AA3" s="189"/>
      <c r="AB3" s="189"/>
      <c r="AC3" s="189"/>
      <c r="AD3" s="200"/>
      <c r="AE3" s="189"/>
      <c r="AF3" s="254" t="s">
        <v>378</v>
      </c>
      <c r="AG3" s="283" t="s">
        <v>305</v>
      </c>
    </row>
    <row r="4" spans="2:33" s="18" customFormat="1" ht="12" customHeight="1">
      <c r="B4" s="269" t="s">
        <v>345</v>
      </c>
      <c r="C4" s="270"/>
      <c r="D4" s="246"/>
      <c r="E4" s="281"/>
      <c r="F4" s="281"/>
      <c r="G4" s="62">
        <v>2</v>
      </c>
      <c r="H4" s="62">
        <v>3</v>
      </c>
      <c r="I4" s="62">
        <v>4</v>
      </c>
      <c r="J4" s="62">
        <v>5</v>
      </c>
      <c r="K4" s="62">
        <v>6</v>
      </c>
      <c r="L4" s="62">
        <v>7</v>
      </c>
      <c r="M4" s="62">
        <v>8</v>
      </c>
      <c r="N4" s="62">
        <v>9</v>
      </c>
      <c r="O4" s="62">
        <v>10</v>
      </c>
      <c r="P4" s="62">
        <v>11</v>
      </c>
      <c r="Q4" s="62">
        <v>12</v>
      </c>
      <c r="R4" s="62">
        <v>13</v>
      </c>
      <c r="S4" s="62">
        <v>14</v>
      </c>
      <c r="T4" s="62">
        <v>15</v>
      </c>
      <c r="U4" s="62">
        <v>16</v>
      </c>
      <c r="V4" s="62">
        <v>17</v>
      </c>
      <c r="W4" s="62">
        <v>18</v>
      </c>
      <c r="X4" s="144">
        <v>19</v>
      </c>
      <c r="Y4" s="144">
        <v>20</v>
      </c>
      <c r="Z4" s="144">
        <v>21</v>
      </c>
      <c r="AA4" s="144">
        <v>22</v>
      </c>
      <c r="AB4" s="144">
        <v>23</v>
      </c>
      <c r="AC4" s="144">
        <v>24</v>
      </c>
      <c r="AD4" s="144">
        <v>25</v>
      </c>
      <c r="AE4" s="144">
        <v>26</v>
      </c>
      <c r="AF4" s="281"/>
      <c r="AG4" s="284"/>
    </row>
    <row r="5" spans="2:33" ht="24" customHeight="1">
      <c r="B5" s="271"/>
      <c r="C5" s="266"/>
      <c r="D5" s="247"/>
      <c r="E5" s="282"/>
      <c r="F5" s="282"/>
      <c r="G5" s="196"/>
      <c r="H5" s="198"/>
      <c r="I5" s="25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  <c r="V5" s="197"/>
      <c r="W5" s="197"/>
      <c r="X5" s="49"/>
      <c r="Y5" s="49"/>
      <c r="Z5" s="192"/>
      <c r="AA5" s="192"/>
      <c r="AB5" s="192"/>
      <c r="AC5" s="192"/>
      <c r="AD5" s="198"/>
      <c r="AE5" s="192"/>
      <c r="AF5" s="282"/>
      <c r="AG5" s="285"/>
    </row>
    <row r="6" spans="1:33" ht="15" customHeight="1">
      <c r="A6" s="28"/>
      <c r="B6" s="205" t="s">
        <v>2</v>
      </c>
      <c r="C6" s="206"/>
      <c r="D6" s="10">
        <v>7214</v>
      </c>
      <c r="E6" s="66">
        <v>2032</v>
      </c>
      <c r="F6" s="66">
        <v>153</v>
      </c>
      <c r="G6" s="66">
        <v>172</v>
      </c>
      <c r="H6" s="66">
        <v>164</v>
      </c>
      <c r="I6" s="66">
        <v>150</v>
      </c>
      <c r="J6" s="66">
        <v>114</v>
      </c>
      <c r="K6" s="66">
        <v>187</v>
      </c>
      <c r="L6" s="66">
        <v>233</v>
      </c>
      <c r="M6" s="66">
        <v>231</v>
      </c>
      <c r="N6" s="66">
        <v>203</v>
      </c>
      <c r="O6" s="66">
        <v>234</v>
      </c>
      <c r="P6" s="66">
        <v>223</v>
      </c>
      <c r="Q6" s="66">
        <v>253</v>
      </c>
      <c r="R6" s="66">
        <v>229</v>
      </c>
      <c r="S6" s="66">
        <v>210</v>
      </c>
      <c r="T6" s="66">
        <v>280</v>
      </c>
      <c r="U6" s="66">
        <v>253</v>
      </c>
      <c r="V6" s="66">
        <v>251</v>
      </c>
      <c r="W6" s="66">
        <v>241</v>
      </c>
      <c r="X6" s="66">
        <v>314</v>
      </c>
      <c r="Y6" s="66">
        <v>269</v>
      </c>
      <c r="Z6" s="66">
        <v>205</v>
      </c>
      <c r="AA6" s="66">
        <v>113</v>
      </c>
      <c r="AB6" s="66">
        <v>109</v>
      </c>
      <c r="AC6" s="66">
        <v>177</v>
      </c>
      <c r="AD6" s="66">
        <v>131</v>
      </c>
      <c r="AE6" s="66">
        <v>51</v>
      </c>
      <c r="AF6" s="66">
        <v>32</v>
      </c>
      <c r="AG6">
        <v>0</v>
      </c>
    </row>
    <row r="7" spans="2:33" ht="15" customHeight="1">
      <c r="B7" s="203" t="s">
        <v>3</v>
      </c>
      <c r="C7" s="204"/>
      <c r="D7" s="11">
        <v>6551</v>
      </c>
      <c r="E7" s="67">
        <v>1984</v>
      </c>
      <c r="F7" s="67">
        <v>132</v>
      </c>
      <c r="G7" s="67">
        <v>148</v>
      </c>
      <c r="H7" s="67">
        <v>133</v>
      </c>
      <c r="I7" s="67">
        <v>122</v>
      </c>
      <c r="J7" s="67">
        <v>99</v>
      </c>
      <c r="K7" s="67">
        <v>165</v>
      </c>
      <c r="L7" s="67">
        <v>203</v>
      </c>
      <c r="M7" s="67">
        <v>208</v>
      </c>
      <c r="N7" s="67">
        <v>183</v>
      </c>
      <c r="O7" s="67">
        <v>223</v>
      </c>
      <c r="P7" s="67">
        <v>203</v>
      </c>
      <c r="Q7" s="67">
        <v>224</v>
      </c>
      <c r="R7" s="67">
        <v>207</v>
      </c>
      <c r="S7" s="67">
        <v>192</v>
      </c>
      <c r="T7" s="67">
        <v>246</v>
      </c>
      <c r="U7" s="67">
        <v>231</v>
      </c>
      <c r="V7" s="67">
        <v>220</v>
      </c>
      <c r="W7" s="67">
        <v>204</v>
      </c>
      <c r="X7" s="67">
        <v>266</v>
      </c>
      <c r="Y7" s="67">
        <v>232</v>
      </c>
      <c r="Z7" s="67">
        <v>182</v>
      </c>
      <c r="AA7" s="67">
        <v>98</v>
      </c>
      <c r="AB7" s="67">
        <v>100</v>
      </c>
      <c r="AC7" s="67">
        <v>172</v>
      </c>
      <c r="AD7" s="67">
        <v>114</v>
      </c>
      <c r="AE7" s="67">
        <v>38</v>
      </c>
      <c r="AF7" s="67">
        <v>22</v>
      </c>
      <c r="AG7" s="142">
        <v>0</v>
      </c>
    </row>
    <row r="8" spans="1:33" ht="15" customHeight="1">
      <c r="A8" s="18"/>
      <c r="B8" s="6"/>
      <c r="C8" s="7" t="s">
        <v>83</v>
      </c>
      <c r="D8" s="12">
        <v>4963</v>
      </c>
      <c r="E8" s="68">
        <v>1625</v>
      </c>
      <c r="F8" s="68">
        <v>97</v>
      </c>
      <c r="G8" s="68">
        <v>106</v>
      </c>
      <c r="H8" s="68">
        <v>95</v>
      </c>
      <c r="I8" s="68">
        <v>88</v>
      </c>
      <c r="J8" s="68">
        <v>77</v>
      </c>
      <c r="K8" s="68">
        <v>111</v>
      </c>
      <c r="L8" s="68">
        <v>161</v>
      </c>
      <c r="M8" s="68">
        <v>146</v>
      </c>
      <c r="N8" s="68">
        <v>125</v>
      </c>
      <c r="O8" s="68">
        <v>145</v>
      </c>
      <c r="P8" s="68">
        <v>158</v>
      </c>
      <c r="Q8" s="68">
        <v>167</v>
      </c>
      <c r="R8" s="68">
        <v>151</v>
      </c>
      <c r="S8" s="68">
        <v>133</v>
      </c>
      <c r="T8" s="68">
        <v>191</v>
      </c>
      <c r="U8" s="68">
        <v>169</v>
      </c>
      <c r="V8" s="68">
        <v>165</v>
      </c>
      <c r="W8" s="68">
        <v>160</v>
      </c>
      <c r="X8" s="68">
        <v>225</v>
      </c>
      <c r="Y8" s="68">
        <v>177</v>
      </c>
      <c r="Z8" s="68">
        <v>120</v>
      </c>
      <c r="AA8" s="68">
        <v>74</v>
      </c>
      <c r="AB8" s="68">
        <v>69</v>
      </c>
      <c r="AC8" s="68">
        <v>122</v>
      </c>
      <c r="AD8" s="68">
        <v>68</v>
      </c>
      <c r="AE8" s="68">
        <v>26</v>
      </c>
      <c r="AF8" s="68">
        <v>12</v>
      </c>
      <c r="AG8" s="58">
        <v>0</v>
      </c>
    </row>
    <row r="9" spans="2:33" ht="15" customHeight="1">
      <c r="B9" s="6"/>
      <c r="C9" s="7" t="s">
        <v>84</v>
      </c>
      <c r="D9" s="12">
        <v>1159</v>
      </c>
      <c r="E9" s="68">
        <v>273</v>
      </c>
      <c r="F9" s="68">
        <v>24</v>
      </c>
      <c r="G9" s="68">
        <v>24</v>
      </c>
      <c r="H9" s="68">
        <v>17</v>
      </c>
      <c r="I9" s="68">
        <v>20</v>
      </c>
      <c r="J9" s="68">
        <v>11</v>
      </c>
      <c r="K9" s="68">
        <v>32</v>
      </c>
      <c r="L9" s="68">
        <v>29</v>
      </c>
      <c r="M9" s="68">
        <v>40</v>
      </c>
      <c r="N9" s="68">
        <v>45</v>
      </c>
      <c r="O9" s="68">
        <v>64</v>
      </c>
      <c r="P9" s="68">
        <v>30</v>
      </c>
      <c r="Q9" s="68">
        <v>42</v>
      </c>
      <c r="R9" s="68">
        <v>36</v>
      </c>
      <c r="S9" s="68">
        <v>39</v>
      </c>
      <c r="T9" s="68">
        <v>41</v>
      </c>
      <c r="U9" s="68">
        <v>38</v>
      </c>
      <c r="V9" s="68">
        <v>45</v>
      </c>
      <c r="W9" s="68">
        <v>33</v>
      </c>
      <c r="X9" s="68">
        <v>35</v>
      </c>
      <c r="Y9" s="68">
        <v>49</v>
      </c>
      <c r="Z9" s="68">
        <v>50</v>
      </c>
      <c r="AA9" s="68">
        <v>18</v>
      </c>
      <c r="AB9" s="68">
        <v>25</v>
      </c>
      <c r="AC9" s="68">
        <v>42</v>
      </c>
      <c r="AD9" s="68">
        <v>40</v>
      </c>
      <c r="AE9" s="68">
        <v>9</v>
      </c>
      <c r="AF9" s="68">
        <v>8</v>
      </c>
      <c r="AG9" s="58">
        <v>0</v>
      </c>
    </row>
    <row r="10" spans="2:33" ht="15" customHeight="1">
      <c r="B10" s="6"/>
      <c r="C10" s="7" t="s">
        <v>85</v>
      </c>
      <c r="D10" s="12">
        <v>429</v>
      </c>
      <c r="E10" s="68">
        <v>86</v>
      </c>
      <c r="F10" s="68">
        <v>11</v>
      </c>
      <c r="G10" s="68">
        <v>18</v>
      </c>
      <c r="H10" s="68">
        <v>21</v>
      </c>
      <c r="I10" s="68">
        <v>14</v>
      </c>
      <c r="J10" s="68">
        <v>11</v>
      </c>
      <c r="K10" s="68">
        <v>22</v>
      </c>
      <c r="L10" s="68">
        <v>13</v>
      </c>
      <c r="M10" s="68">
        <v>22</v>
      </c>
      <c r="N10" s="68">
        <v>13</v>
      </c>
      <c r="O10" s="68">
        <v>14</v>
      </c>
      <c r="P10" s="68">
        <v>15</v>
      </c>
      <c r="Q10" s="68">
        <v>15</v>
      </c>
      <c r="R10" s="68">
        <v>20</v>
      </c>
      <c r="S10" s="68">
        <v>20</v>
      </c>
      <c r="T10" s="68">
        <v>14</v>
      </c>
      <c r="U10" s="68">
        <v>24</v>
      </c>
      <c r="V10" s="68">
        <v>10</v>
      </c>
      <c r="W10" s="68">
        <v>11</v>
      </c>
      <c r="X10" s="68">
        <v>6</v>
      </c>
      <c r="Y10" s="68">
        <v>6</v>
      </c>
      <c r="Z10" s="68">
        <v>12</v>
      </c>
      <c r="AA10" s="68">
        <v>6</v>
      </c>
      <c r="AB10" s="68">
        <v>6</v>
      </c>
      <c r="AC10" s="68">
        <v>8</v>
      </c>
      <c r="AD10" s="68">
        <v>6</v>
      </c>
      <c r="AE10" s="68">
        <v>3</v>
      </c>
      <c r="AF10" s="68">
        <v>2</v>
      </c>
      <c r="AG10" s="58">
        <v>0</v>
      </c>
    </row>
    <row r="11" spans="2:33" ht="15" customHeight="1">
      <c r="B11" s="207" t="s">
        <v>4</v>
      </c>
      <c r="C11" s="208"/>
      <c r="D11" s="13">
        <v>663</v>
      </c>
      <c r="E11" s="69">
        <v>48</v>
      </c>
      <c r="F11" s="69">
        <v>21</v>
      </c>
      <c r="G11" s="69">
        <v>24</v>
      </c>
      <c r="H11" s="69">
        <v>31</v>
      </c>
      <c r="I11" s="69">
        <v>28</v>
      </c>
      <c r="J11" s="69">
        <v>15</v>
      </c>
      <c r="K11" s="69">
        <v>22</v>
      </c>
      <c r="L11" s="69">
        <v>30</v>
      </c>
      <c r="M11" s="69">
        <v>23</v>
      </c>
      <c r="N11" s="69">
        <v>20</v>
      </c>
      <c r="O11" s="69">
        <v>11</v>
      </c>
      <c r="P11" s="69">
        <v>20</v>
      </c>
      <c r="Q11" s="69">
        <v>29</v>
      </c>
      <c r="R11" s="69">
        <v>22</v>
      </c>
      <c r="S11" s="69">
        <v>18</v>
      </c>
      <c r="T11" s="69">
        <v>34</v>
      </c>
      <c r="U11" s="69">
        <v>22</v>
      </c>
      <c r="V11" s="69">
        <v>31</v>
      </c>
      <c r="W11" s="69">
        <v>37</v>
      </c>
      <c r="X11" s="69">
        <v>48</v>
      </c>
      <c r="Y11" s="69">
        <v>37</v>
      </c>
      <c r="Z11" s="69">
        <v>23</v>
      </c>
      <c r="AA11" s="69">
        <v>15</v>
      </c>
      <c r="AB11" s="69">
        <v>9</v>
      </c>
      <c r="AC11" s="69">
        <v>5</v>
      </c>
      <c r="AD11" s="69">
        <v>17</v>
      </c>
      <c r="AE11" s="69">
        <v>13</v>
      </c>
      <c r="AF11" s="69">
        <v>10</v>
      </c>
      <c r="AG11" s="59">
        <v>0</v>
      </c>
    </row>
    <row r="12" spans="2:33" ht="15" customHeight="1">
      <c r="B12" s="203" t="s">
        <v>333</v>
      </c>
      <c r="C12" s="204"/>
      <c r="D12" s="10">
        <v>74</v>
      </c>
      <c r="E12" s="66">
        <v>7</v>
      </c>
      <c r="F12" s="66">
        <v>3</v>
      </c>
      <c r="G12" s="66">
        <v>2</v>
      </c>
      <c r="H12" s="66">
        <v>4</v>
      </c>
      <c r="I12" s="66">
        <v>6</v>
      </c>
      <c r="J12" s="66">
        <v>1</v>
      </c>
      <c r="K12" s="66">
        <v>6</v>
      </c>
      <c r="L12" s="66">
        <v>4</v>
      </c>
      <c r="M12" s="66">
        <v>1</v>
      </c>
      <c r="N12" s="66">
        <v>2</v>
      </c>
      <c r="O12" s="66">
        <v>3</v>
      </c>
      <c r="P12" s="66">
        <v>4</v>
      </c>
      <c r="Q12" s="66">
        <v>2</v>
      </c>
      <c r="R12" s="66">
        <v>4</v>
      </c>
      <c r="S12" s="66">
        <v>2</v>
      </c>
      <c r="T12" s="66">
        <v>0</v>
      </c>
      <c r="U12" s="66">
        <v>1</v>
      </c>
      <c r="V12" s="66">
        <v>4</v>
      </c>
      <c r="W12" s="66">
        <v>6</v>
      </c>
      <c r="X12" s="66">
        <v>6</v>
      </c>
      <c r="Y12" s="66">
        <v>0</v>
      </c>
      <c r="Z12" s="66">
        <v>2</v>
      </c>
      <c r="AA12" s="66">
        <v>1</v>
      </c>
      <c r="AB12" s="66">
        <v>1</v>
      </c>
      <c r="AC12" s="66">
        <v>0</v>
      </c>
      <c r="AD12" s="66">
        <v>1</v>
      </c>
      <c r="AE12" s="66">
        <v>1</v>
      </c>
      <c r="AF12" s="66">
        <v>0</v>
      </c>
      <c r="AG12">
        <v>0</v>
      </c>
    </row>
    <row r="13" spans="2:33" ht="15" customHeight="1">
      <c r="B13" s="203" t="s">
        <v>334</v>
      </c>
      <c r="C13" s="204"/>
      <c r="D13" s="10">
        <v>78</v>
      </c>
      <c r="E13" s="66">
        <v>5</v>
      </c>
      <c r="F13" s="66">
        <v>1</v>
      </c>
      <c r="G13" s="66">
        <v>4</v>
      </c>
      <c r="H13" s="66">
        <v>3</v>
      </c>
      <c r="I13" s="66">
        <v>2</v>
      </c>
      <c r="J13" s="66">
        <v>2</v>
      </c>
      <c r="K13" s="66">
        <v>3</v>
      </c>
      <c r="L13" s="66">
        <v>4</v>
      </c>
      <c r="M13" s="66">
        <v>4</v>
      </c>
      <c r="N13" s="66">
        <v>2</v>
      </c>
      <c r="O13" s="66">
        <v>0</v>
      </c>
      <c r="P13" s="66">
        <v>1</v>
      </c>
      <c r="Q13" s="66">
        <v>5</v>
      </c>
      <c r="R13" s="66">
        <v>5</v>
      </c>
      <c r="S13" s="66">
        <v>2</v>
      </c>
      <c r="T13" s="66">
        <v>8</v>
      </c>
      <c r="U13" s="66">
        <v>2</v>
      </c>
      <c r="V13" s="66">
        <v>3</v>
      </c>
      <c r="W13" s="66">
        <v>3</v>
      </c>
      <c r="X13" s="66">
        <v>4</v>
      </c>
      <c r="Y13" s="66">
        <v>4</v>
      </c>
      <c r="Z13" s="66">
        <v>3</v>
      </c>
      <c r="AA13" s="66">
        <v>4</v>
      </c>
      <c r="AB13" s="66">
        <v>2</v>
      </c>
      <c r="AC13" s="66">
        <v>1</v>
      </c>
      <c r="AD13" s="66">
        <v>1</v>
      </c>
      <c r="AE13" s="66">
        <v>0</v>
      </c>
      <c r="AF13" s="66">
        <v>0</v>
      </c>
      <c r="AG13">
        <v>0</v>
      </c>
    </row>
    <row r="14" spans="2:33" ht="15" customHeight="1">
      <c r="B14" s="203" t="s">
        <v>335</v>
      </c>
      <c r="C14" s="204"/>
      <c r="D14" s="10">
        <v>42</v>
      </c>
      <c r="E14" s="66">
        <v>1</v>
      </c>
      <c r="F14" s="66">
        <v>4</v>
      </c>
      <c r="G14" s="66">
        <v>1</v>
      </c>
      <c r="H14" s="66">
        <v>1</v>
      </c>
      <c r="I14" s="66">
        <v>2</v>
      </c>
      <c r="J14" s="66">
        <v>2</v>
      </c>
      <c r="K14" s="66">
        <v>0</v>
      </c>
      <c r="L14" s="66">
        <v>0</v>
      </c>
      <c r="M14" s="66">
        <v>0</v>
      </c>
      <c r="N14" s="66">
        <v>3</v>
      </c>
      <c r="O14" s="66">
        <v>1</v>
      </c>
      <c r="P14" s="66">
        <v>1</v>
      </c>
      <c r="Q14" s="66">
        <v>1</v>
      </c>
      <c r="R14" s="66">
        <v>1</v>
      </c>
      <c r="S14" s="66">
        <v>1</v>
      </c>
      <c r="T14" s="66">
        <v>0</v>
      </c>
      <c r="U14" s="66">
        <v>1</v>
      </c>
      <c r="V14" s="66">
        <v>1</v>
      </c>
      <c r="W14" s="66">
        <v>4</v>
      </c>
      <c r="X14" s="66">
        <v>2</v>
      </c>
      <c r="Y14" s="66">
        <v>8</v>
      </c>
      <c r="Z14" s="66">
        <v>2</v>
      </c>
      <c r="AA14" s="66">
        <v>1</v>
      </c>
      <c r="AB14" s="66">
        <v>1</v>
      </c>
      <c r="AC14" s="66">
        <v>0</v>
      </c>
      <c r="AD14" s="66">
        <v>1</v>
      </c>
      <c r="AE14" s="66">
        <v>2</v>
      </c>
      <c r="AF14" s="66">
        <v>0</v>
      </c>
      <c r="AG14">
        <v>0</v>
      </c>
    </row>
    <row r="15" spans="2:33" ht="15" customHeight="1">
      <c r="B15" s="203" t="s">
        <v>336</v>
      </c>
      <c r="C15" s="204"/>
      <c r="D15" s="10">
        <v>5047</v>
      </c>
      <c r="E15" s="66">
        <v>1631</v>
      </c>
      <c r="F15" s="66">
        <v>98</v>
      </c>
      <c r="G15" s="66">
        <v>108</v>
      </c>
      <c r="H15" s="66">
        <v>103</v>
      </c>
      <c r="I15" s="66">
        <v>94</v>
      </c>
      <c r="J15" s="66">
        <v>81</v>
      </c>
      <c r="K15" s="66">
        <v>112</v>
      </c>
      <c r="L15" s="66">
        <v>162</v>
      </c>
      <c r="M15" s="66">
        <v>148</v>
      </c>
      <c r="N15" s="66">
        <v>126</v>
      </c>
      <c r="O15" s="66">
        <v>150</v>
      </c>
      <c r="P15" s="66">
        <v>161</v>
      </c>
      <c r="Q15" s="66">
        <v>168</v>
      </c>
      <c r="R15" s="66">
        <v>153</v>
      </c>
      <c r="S15" s="66">
        <v>135</v>
      </c>
      <c r="T15" s="66">
        <v>194</v>
      </c>
      <c r="U15" s="66">
        <v>170</v>
      </c>
      <c r="V15" s="66">
        <v>167</v>
      </c>
      <c r="W15" s="66">
        <v>167</v>
      </c>
      <c r="X15" s="66">
        <v>233</v>
      </c>
      <c r="Y15" s="66">
        <v>184</v>
      </c>
      <c r="Z15" s="66">
        <v>124</v>
      </c>
      <c r="AA15" s="66">
        <v>75</v>
      </c>
      <c r="AB15" s="66">
        <v>71</v>
      </c>
      <c r="AC15" s="66">
        <v>124</v>
      </c>
      <c r="AD15" s="66">
        <v>68</v>
      </c>
      <c r="AE15" s="66">
        <v>27</v>
      </c>
      <c r="AF15" s="66">
        <v>13</v>
      </c>
      <c r="AG15">
        <v>0</v>
      </c>
    </row>
    <row r="16" spans="2:33" ht="15" customHeight="1">
      <c r="B16" s="203" t="s">
        <v>337</v>
      </c>
      <c r="C16" s="204"/>
      <c r="D16" s="10">
        <v>384</v>
      </c>
      <c r="E16" s="66">
        <v>80</v>
      </c>
      <c r="F16" s="66">
        <v>11</v>
      </c>
      <c r="G16" s="66">
        <v>16</v>
      </c>
      <c r="H16" s="66">
        <v>18</v>
      </c>
      <c r="I16" s="66">
        <v>8</v>
      </c>
      <c r="J16" s="66">
        <v>11</v>
      </c>
      <c r="K16" s="66">
        <v>21</v>
      </c>
      <c r="L16" s="66">
        <v>13</v>
      </c>
      <c r="M16" s="66">
        <v>20</v>
      </c>
      <c r="N16" s="66">
        <v>12</v>
      </c>
      <c r="O16" s="66">
        <v>10</v>
      </c>
      <c r="P16" s="66">
        <v>12</v>
      </c>
      <c r="Q16" s="66">
        <v>14</v>
      </c>
      <c r="R16" s="66">
        <v>18</v>
      </c>
      <c r="S16" s="66">
        <v>19</v>
      </c>
      <c r="T16" s="66">
        <v>14</v>
      </c>
      <c r="U16" s="66">
        <v>23</v>
      </c>
      <c r="V16" s="66">
        <v>10</v>
      </c>
      <c r="W16" s="66">
        <v>8</v>
      </c>
      <c r="X16" s="66">
        <v>5</v>
      </c>
      <c r="Y16" s="66">
        <v>5</v>
      </c>
      <c r="Z16" s="66">
        <v>11</v>
      </c>
      <c r="AA16" s="66">
        <v>6</v>
      </c>
      <c r="AB16" s="66">
        <v>4</v>
      </c>
      <c r="AC16" s="66">
        <v>6</v>
      </c>
      <c r="AD16" s="66">
        <v>6</v>
      </c>
      <c r="AE16" s="66">
        <v>2</v>
      </c>
      <c r="AF16" s="66">
        <v>1</v>
      </c>
      <c r="AG16">
        <v>0</v>
      </c>
    </row>
    <row r="17" spans="2:33" ht="15" customHeight="1">
      <c r="B17" s="203" t="s">
        <v>338</v>
      </c>
      <c r="C17" s="204"/>
      <c r="D17" s="10">
        <v>16</v>
      </c>
      <c r="E17" s="66">
        <v>0</v>
      </c>
      <c r="F17" s="66">
        <v>0</v>
      </c>
      <c r="G17" s="66">
        <v>1</v>
      </c>
      <c r="H17" s="66">
        <v>0</v>
      </c>
      <c r="I17" s="66">
        <v>3</v>
      </c>
      <c r="J17" s="66">
        <v>0</v>
      </c>
      <c r="K17" s="66">
        <v>0</v>
      </c>
      <c r="L17" s="66">
        <v>0</v>
      </c>
      <c r="M17" s="66">
        <v>0</v>
      </c>
      <c r="N17" s="66">
        <v>1</v>
      </c>
      <c r="O17" s="66">
        <v>1</v>
      </c>
      <c r="P17" s="66">
        <v>0</v>
      </c>
      <c r="Q17" s="66">
        <v>2</v>
      </c>
      <c r="R17" s="66">
        <v>0</v>
      </c>
      <c r="S17" s="66">
        <v>0</v>
      </c>
      <c r="T17" s="66">
        <v>1</v>
      </c>
      <c r="U17" s="66">
        <v>0</v>
      </c>
      <c r="V17" s="66">
        <v>0</v>
      </c>
      <c r="W17" s="66">
        <v>0</v>
      </c>
      <c r="X17" s="66">
        <v>2</v>
      </c>
      <c r="Y17" s="66">
        <v>2</v>
      </c>
      <c r="Z17" s="66">
        <v>0</v>
      </c>
      <c r="AA17" s="66">
        <v>0</v>
      </c>
      <c r="AB17" s="66">
        <v>0</v>
      </c>
      <c r="AC17" s="66">
        <v>0</v>
      </c>
      <c r="AD17" s="66">
        <v>1</v>
      </c>
      <c r="AE17" s="66">
        <v>2</v>
      </c>
      <c r="AF17" s="66">
        <v>0</v>
      </c>
      <c r="AG17">
        <v>0</v>
      </c>
    </row>
    <row r="18" spans="2:33" ht="15" customHeight="1">
      <c r="B18" s="203" t="s">
        <v>339</v>
      </c>
      <c r="C18" s="204"/>
      <c r="D18" s="10">
        <v>1159</v>
      </c>
      <c r="E18" s="66">
        <v>273</v>
      </c>
      <c r="F18" s="66">
        <v>24</v>
      </c>
      <c r="G18" s="66">
        <v>24</v>
      </c>
      <c r="H18" s="66">
        <v>17</v>
      </c>
      <c r="I18" s="66">
        <v>20</v>
      </c>
      <c r="J18" s="66">
        <v>11</v>
      </c>
      <c r="K18" s="66">
        <v>32</v>
      </c>
      <c r="L18" s="66">
        <v>29</v>
      </c>
      <c r="M18" s="66">
        <v>40</v>
      </c>
      <c r="N18" s="66">
        <v>45</v>
      </c>
      <c r="O18" s="66">
        <v>64</v>
      </c>
      <c r="P18" s="66">
        <v>30</v>
      </c>
      <c r="Q18" s="66">
        <v>42</v>
      </c>
      <c r="R18" s="66">
        <v>36</v>
      </c>
      <c r="S18" s="66">
        <v>39</v>
      </c>
      <c r="T18" s="66">
        <v>41</v>
      </c>
      <c r="U18" s="66">
        <v>38</v>
      </c>
      <c r="V18" s="66">
        <v>45</v>
      </c>
      <c r="W18" s="66">
        <v>33</v>
      </c>
      <c r="X18" s="66">
        <v>35</v>
      </c>
      <c r="Y18" s="66">
        <v>49</v>
      </c>
      <c r="Z18" s="66">
        <v>50</v>
      </c>
      <c r="AA18" s="66">
        <v>18</v>
      </c>
      <c r="AB18" s="66">
        <v>25</v>
      </c>
      <c r="AC18" s="66">
        <v>42</v>
      </c>
      <c r="AD18" s="66">
        <v>40</v>
      </c>
      <c r="AE18" s="66">
        <v>9</v>
      </c>
      <c r="AF18" s="66">
        <v>8</v>
      </c>
      <c r="AG18">
        <v>0</v>
      </c>
    </row>
    <row r="19" spans="2:33" ht="15" customHeight="1">
      <c r="B19" s="203" t="s">
        <v>340</v>
      </c>
      <c r="C19" s="204"/>
      <c r="D19" s="10">
        <v>89</v>
      </c>
      <c r="E19" s="66">
        <v>5</v>
      </c>
      <c r="F19" s="66">
        <v>2</v>
      </c>
      <c r="G19" s="66">
        <v>4</v>
      </c>
      <c r="H19" s="66">
        <v>1</v>
      </c>
      <c r="I19" s="66">
        <v>6</v>
      </c>
      <c r="J19" s="66">
        <v>0</v>
      </c>
      <c r="K19" s="66">
        <v>2</v>
      </c>
      <c r="L19" s="66">
        <v>2</v>
      </c>
      <c r="M19" s="66">
        <v>5</v>
      </c>
      <c r="N19" s="66">
        <v>1</v>
      </c>
      <c r="O19" s="66">
        <v>0</v>
      </c>
      <c r="P19" s="66">
        <v>3</v>
      </c>
      <c r="Q19" s="66">
        <v>5</v>
      </c>
      <c r="R19" s="66">
        <v>2</v>
      </c>
      <c r="S19" s="66">
        <v>1</v>
      </c>
      <c r="T19" s="66">
        <v>5</v>
      </c>
      <c r="U19" s="66">
        <v>6</v>
      </c>
      <c r="V19" s="66">
        <v>8</v>
      </c>
      <c r="W19" s="66">
        <v>8</v>
      </c>
      <c r="X19" s="66">
        <v>9</v>
      </c>
      <c r="Y19" s="66">
        <v>4</v>
      </c>
      <c r="Z19" s="66">
        <v>1</v>
      </c>
      <c r="AA19" s="66">
        <v>2</v>
      </c>
      <c r="AB19" s="66">
        <v>1</v>
      </c>
      <c r="AC19" s="66">
        <v>2</v>
      </c>
      <c r="AD19" s="66">
        <v>1</v>
      </c>
      <c r="AE19" s="66">
        <v>3</v>
      </c>
      <c r="AF19" s="66">
        <v>0</v>
      </c>
      <c r="AG19">
        <v>0</v>
      </c>
    </row>
    <row r="20" spans="2:33" ht="15" customHeight="1">
      <c r="B20" s="203" t="s">
        <v>341</v>
      </c>
      <c r="C20" s="204"/>
      <c r="D20" s="10">
        <v>31</v>
      </c>
      <c r="E20" s="66">
        <v>2</v>
      </c>
      <c r="F20" s="66">
        <v>0</v>
      </c>
      <c r="G20" s="66">
        <v>2</v>
      </c>
      <c r="H20" s="66">
        <v>3</v>
      </c>
      <c r="I20" s="66">
        <v>1</v>
      </c>
      <c r="J20" s="66">
        <v>0</v>
      </c>
      <c r="K20" s="66">
        <v>0</v>
      </c>
      <c r="L20" s="66">
        <v>1</v>
      </c>
      <c r="M20" s="66">
        <v>0</v>
      </c>
      <c r="N20" s="66">
        <v>1</v>
      </c>
      <c r="O20" s="66">
        <v>0</v>
      </c>
      <c r="P20" s="66">
        <v>1</v>
      </c>
      <c r="Q20" s="66">
        <v>2</v>
      </c>
      <c r="R20" s="66">
        <v>2</v>
      </c>
      <c r="S20" s="66">
        <v>0</v>
      </c>
      <c r="T20" s="66">
        <v>2</v>
      </c>
      <c r="U20" s="66">
        <v>1</v>
      </c>
      <c r="V20" s="66">
        <v>0</v>
      </c>
      <c r="W20" s="66">
        <v>2</v>
      </c>
      <c r="X20" s="66">
        <v>3</v>
      </c>
      <c r="Y20" s="66">
        <v>1</v>
      </c>
      <c r="Z20" s="66">
        <v>0</v>
      </c>
      <c r="AA20" s="66">
        <v>1</v>
      </c>
      <c r="AB20" s="66">
        <v>0</v>
      </c>
      <c r="AC20" s="66">
        <v>1</v>
      </c>
      <c r="AD20" s="66">
        <v>1</v>
      </c>
      <c r="AE20" s="66">
        <v>0</v>
      </c>
      <c r="AF20" s="66">
        <v>4</v>
      </c>
      <c r="AG20">
        <v>0</v>
      </c>
    </row>
    <row r="21" spans="2:33" ht="15" customHeight="1">
      <c r="B21" s="203" t="s">
        <v>361</v>
      </c>
      <c r="C21" s="204"/>
      <c r="D21" s="10">
        <v>178</v>
      </c>
      <c r="E21" s="66">
        <v>18</v>
      </c>
      <c r="F21" s="66">
        <v>6</v>
      </c>
      <c r="G21" s="66">
        <v>5</v>
      </c>
      <c r="H21" s="66">
        <v>9</v>
      </c>
      <c r="I21" s="66">
        <v>1</v>
      </c>
      <c r="J21" s="66">
        <v>5</v>
      </c>
      <c r="K21" s="66">
        <v>8</v>
      </c>
      <c r="L21" s="66">
        <v>12</v>
      </c>
      <c r="M21" s="66">
        <v>7</v>
      </c>
      <c r="N21" s="66">
        <v>9</v>
      </c>
      <c r="O21" s="66">
        <v>2</v>
      </c>
      <c r="P21" s="66">
        <v>6</v>
      </c>
      <c r="Q21" s="66">
        <v>5</v>
      </c>
      <c r="R21" s="66">
        <v>3</v>
      </c>
      <c r="S21" s="66">
        <v>6</v>
      </c>
      <c r="T21" s="66">
        <v>10</v>
      </c>
      <c r="U21" s="66">
        <v>9</v>
      </c>
      <c r="V21" s="66">
        <v>11</v>
      </c>
      <c r="W21" s="66">
        <v>6</v>
      </c>
      <c r="X21" s="66">
        <v>11</v>
      </c>
      <c r="Y21" s="66">
        <v>5</v>
      </c>
      <c r="Z21" s="66">
        <v>4</v>
      </c>
      <c r="AA21" s="66">
        <v>4</v>
      </c>
      <c r="AB21" s="66">
        <v>3</v>
      </c>
      <c r="AC21" s="66">
        <v>0</v>
      </c>
      <c r="AD21" s="66">
        <v>7</v>
      </c>
      <c r="AE21" s="66">
        <v>4</v>
      </c>
      <c r="AF21" s="66">
        <v>2</v>
      </c>
      <c r="AG21">
        <v>0</v>
      </c>
    </row>
    <row r="22" spans="2:33" ht="15" customHeight="1">
      <c r="B22" s="207" t="s">
        <v>342</v>
      </c>
      <c r="C22" s="208"/>
      <c r="D22" s="10">
        <v>116</v>
      </c>
      <c r="E22" s="66">
        <v>10</v>
      </c>
      <c r="F22" s="66">
        <v>4</v>
      </c>
      <c r="G22" s="66">
        <v>5</v>
      </c>
      <c r="H22" s="66">
        <v>5</v>
      </c>
      <c r="I22" s="66">
        <v>7</v>
      </c>
      <c r="J22" s="66">
        <v>1</v>
      </c>
      <c r="K22" s="66">
        <v>3</v>
      </c>
      <c r="L22" s="66">
        <v>6</v>
      </c>
      <c r="M22" s="66">
        <v>6</v>
      </c>
      <c r="N22" s="66">
        <v>1</v>
      </c>
      <c r="O22" s="66">
        <v>3</v>
      </c>
      <c r="P22" s="66">
        <v>4</v>
      </c>
      <c r="Q22" s="66">
        <v>7</v>
      </c>
      <c r="R22" s="66">
        <v>5</v>
      </c>
      <c r="S22" s="66">
        <v>5</v>
      </c>
      <c r="T22" s="66">
        <v>5</v>
      </c>
      <c r="U22" s="66">
        <v>2</v>
      </c>
      <c r="V22" s="66">
        <v>2</v>
      </c>
      <c r="W22" s="66">
        <v>4</v>
      </c>
      <c r="X22" s="66">
        <v>4</v>
      </c>
      <c r="Y22" s="66">
        <v>7</v>
      </c>
      <c r="Z22" s="66">
        <v>8</v>
      </c>
      <c r="AA22" s="66">
        <v>1</v>
      </c>
      <c r="AB22" s="66">
        <v>1</v>
      </c>
      <c r="AC22" s="66">
        <v>1</v>
      </c>
      <c r="AD22" s="66">
        <v>4</v>
      </c>
      <c r="AE22" s="66">
        <v>1</v>
      </c>
      <c r="AF22" s="66">
        <v>4</v>
      </c>
      <c r="AG22">
        <v>0</v>
      </c>
    </row>
    <row r="23" spans="2:33" ht="15" customHeight="1">
      <c r="B23" s="203" t="s">
        <v>5</v>
      </c>
      <c r="C23" s="204"/>
      <c r="D23" s="11">
        <v>74</v>
      </c>
      <c r="E23" s="67">
        <v>7</v>
      </c>
      <c r="F23" s="67">
        <v>3</v>
      </c>
      <c r="G23" s="67">
        <v>2</v>
      </c>
      <c r="H23" s="67">
        <v>4</v>
      </c>
      <c r="I23" s="67">
        <v>6</v>
      </c>
      <c r="J23" s="67">
        <v>1</v>
      </c>
      <c r="K23" s="67">
        <v>6</v>
      </c>
      <c r="L23" s="67">
        <v>4</v>
      </c>
      <c r="M23" s="67">
        <v>1</v>
      </c>
      <c r="N23" s="67">
        <v>2</v>
      </c>
      <c r="O23" s="67">
        <v>3</v>
      </c>
      <c r="P23" s="67">
        <v>4</v>
      </c>
      <c r="Q23" s="67">
        <v>2</v>
      </c>
      <c r="R23" s="67">
        <v>4</v>
      </c>
      <c r="S23" s="67">
        <v>2</v>
      </c>
      <c r="T23" s="67">
        <v>0</v>
      </c>
      <c r="U23" s="67">
        <v>1</v>
      </c>
      <c r="V23" s="67">
        <v>4</v>
      </c>
      <c r="W23" s="67">
        <v>6</v>
      </c>
      <c r="X23" s="67">
        <v>6</v>
      </c>
      <c r="Y23" s="67">
        <v>0</v>
      </c>
      <c r="Z23" s="67">
        <v>2</v>
      </c>
      <c r="AA23" s="67">
        <v>1</v>
      </c>
      <c r="AB23" s="67">
        <v>1</v>
      </c>
      <c r="AC23" s="67">
        <v>0</v>
      </c>
      <c r="AD23" s="67">
        <v>1</v>
      </c>
      <c r="AE23" s="67">
        <v>1</v>
      </c>
      <c r="AF23" s="67">
        <v>0</v>
      </c>
      <c r="AG23" s="142">
        <v>0</v>
      </c>
    </row>
    <row r="24" spans="2:33" ht="15" customHeight="1">
      <c r="B24" s="203" t="s">
        <v>6</v>
      </c>
      <c r="C24" s="204"/>
      <c r="D24" s="171">
        <v>2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2</v>
      </c>
      <c r="Z24" s="190">
        <v>0</v>
      </c>
      <c r="AA24" s="190">
        <v>0</v>
      </c>
      <c r="AB24" s="190">
        <v>0</v>
      </c>
      <c r="AC24" s="190">
        <v>0</v>
      </c>
      <c r="AD24" s="190">
        <v>0</v>
      </c>
      <c r="AE24" s="190">
        <v>0</v>
      </c>
      <c r="AF24" s="190">
        <v>0</v>
      </c>
      <c r="AG24" s="186">
        <v>0</v>
      </c>
    </row>
    <row r="25" spans="2:33" ht="15" customHeight="1">
      <c r="B25" s="203" t="s">
        <v>7</v>
      </c>
      <c r="C25" s="204"/>
      <c r="D25" s="171">
        <v>6</v>
      </c>
      <c r="E25" s="190">
        <v>0</v>
      </c>
      <c r="F25" s="190">
        <v>0</v>
      </c>
      <c r="G25" s="190">
        <v>1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1</v>
      </c>
      <c r="S25" s="190">
        <v>0</v>
      </c>
      <c r="T25" s="190">
        <v>1</v>
      </c>
      <c r="U25" s="190">
        <v>0</v>
      </c>
      <c r="V25" s="190">
        <v>0</v>
      </c>
      <c r="W25" s="190">
        <v>0</v>
      </c>
      <c r="X25" s="190">
        <v>1</v>
      </c>
      <c r="Y25" s="190">
        <v>0</v>
      </c>
      <c r="Z25" s="190">
        <v>0</v>
      </c>
      <c r="AA25" s="190">
        <v>2</v>
      </c>
      <c r="AB25" s="190">
        <v>0</v>
      </c>
      <c r="AC25" s="190">
        <v>0</v>
      </c>
      <c r="AD25" s="190">
        <v>0</v>
      </c>
      <c r="AE25" s="190">
        <v>0</v>
      </c>
      <c r="AF25" s="190">
        <v>0</v>
      </c>
      <c r="AG25" s="186">
        <v>0</v>
      </c>
    </row>
    <row r="26" spans="2:33" ht="15" customHeight="1">
      <c r="B26" s="203" t="s">
        <v>8</v>
      </c>
      <c r="C26" s="204"/>
      <c r="D26" s="12">
        <v>57</v>
      </c>
      <c r="E26" s="68">
        <v>5</v>
      </c>
      <c r="F26" s="68">
        <v>1</v>
      </c>
      <c r="G26" s="68">
        <v>3</v>
      </c>
      <c r="H26" s="68">
        <v>3</v>
      </c>
      <c r="I26" s="68">
        <v>2</v>
      </c>
      <c r="J26" s="68">
        <v>2</v>
      </c>
      <c r="K26" s="68">
        <v>3</v>
      </c>
      <c r="L26" s="68">
        <v>4</v>
      </c>
      <c r="M26" s="68">
        <v>4</v>
      </c>
      <c r="N26" s="68">
        <v>2</v>
      </c>
      <c r="O26" s="68">
        <v>0</v>
      </c>
      <c r="P26" s="68">
        <v>0</v>
      </c>
      <c r="Q26" s="68">
        <v>3</v>
      </c>
      <c r="R26" s="68">
        <v>2</v>
      </c>
      <c r="S26" s="68">
        <v>2</v>
      </c>
      <c r="T26" s="68">
        <v>5</v>
      </c>
      <c r="U26" s="68">
        <v>2</v>
      </c>
      <c r="V26" s="68">
        <v>3</v>
      </c>
      <c r="W26" s="68">
        <v>2</v>
      </c>
      <c r="X26" s="68">
        <v>0</v>
      </c>
      <c r="Y26" s="68">
        <v>2</v>
      </c>
      <c r="Z26" s="68">
        <v>2</v>
      </c>
      <c r="AA26" s="68">
        <v>1</v>
      </c>
      <c r="AB26" s="68">
        <v>2</v>
      </c>
      <c r="AC26" s="68">
        <v>1</v>
      </c>
      <c r="AD26" s="68">
        <v>1</v>
      </c>
      <c r="AE26" s="68">
        <v>0</v>
      </c>
      <c r="AF26" s="68">
        <v>0</v>
      </c>
      <c r="AG26" s="58">
        <v>0</v>
      </c>
    </row>
    <row r="27" spans="2:33" ht="15" customHeight="1">
      <c r="B27" s="203" t="s">
        <v>9</v>
      </c>
      <c r="C27" s="204"/>
      <c r="D27" s="171">
        <v>4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1</v>
      </c>
      <c r="R27" s="190">
        <v>0</v>
      </c>
      <c r="S27" s="190">
        <v>0</v>
      </c>
      <c r="T27" s="190">
        <v>0</v>
      </c>
      <c r="U27" s="190">
        <v>0</v>
      </c>
      <c r="V27" s="190">
        <v>0</v>
      </c>
      <c r="W27" s="190">
        <v>1</v>
      </c>
      <c r="X27" s="190">
        <v>1</v>
      </c>
      <c r="Y27" s="190">
        <v>0</v>
      </c>
      <c r="Z27" s="190">
        <v>1</v>
      </c>
      <c r="AA27" s="190">
        <v>0</v>
      </c>
      <c r="AB27" s="190">
        <v>0</v>
      </c>
      <c r="AC27" s="190">
        <v>0</v>
      </c>
      <c r="AD27" s="190">
        <v>0</v>
      </c>
      <c r="AE27" s="190">
        <v>0</v>
      </c>
      <c r="AF27" s="190">
        <v>0</v>
      </c>
      <c r="AG27" s="186">
        <v>0</v>
      </c>
    </row>
    <row r="28" spans="2:33" ht="15" customHeight="1">
      <c r="B28" s="203" t="s">
        <v>10</v>
      </c>
      <c r="C28" s="204"/>
      <c r="D28" s="171">
        <v>4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1</v>
      </c>
      <c r="Q28" s="190">
        <v>0</v>
      </c>
      <c r="R28" s="190">
        <v>0</v>
      </c>
      <c r="S28" s="190">
        <v>0</v>
      </c>
      <c r="T28" s="190">
        <v>2</v>
      </c>
      <c r="U28" s="190">
        <v>0</v>
      </c>
      <c r="V28" s="190">
        <v>0</v>
      </c>
      <c r="W28" s="190">
        <v>0</v>
      </c>
      <c r="X28" s="190">
        <v>1</v>
      </c>
      <c r="Y28" s="190">
        <v>0</v>
      </c>
      <c r="Z28" s="190">
        <v>0</v>
      </c>
      <c r="AA28" s="190">
        <v>0</v>
      </c>
      <c r="AB28" s="190">
        <v>0</v>
      </c>
      <c r="AC28" s="190">
        <v>0</v>
      </c>
      <c r="AD28" s="190">
        <v>0</v>
      </c>
      <c r="AE28" s="190">
        <v>0</v>
      </c>
      <c r="AF28" s="190">
        <v>0</v>
      </c>
      <c r="AG28" s="186">
        <v>0</v>
      </c>
    </row>
    <row r="29" spans="2:33" ht="15" customHeight="1">
      <c r="B29" s="203" t="s">
        <v>11</v>
      </c>
      <c r="C29" s="204"/>
      <c r="D29" s="171">
        <v>5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1</v>
      </c>
      <c r="R29" s="190">
        <v>2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1</v>
      </c>
      <c r="Y29" s="190">
        <v>0</v>
      </c>
      <c r="Z29" s="190">
        <v>0</v>
      </c>
      <c r="AA29" s="190">
        <v>1</v>
      </c>
      <c r="AB29" s="190">
        <v>0</v>
      </c>
      <c r="AC29" s="190">
        <v>0</v>
      </c>
      <c r="AD29" s="190">
        <v>0</v>
      </c>
      <c r="AE29" s="190">
        <v>0</v>
      </c>
      <c r="AF29" s="190">
        <v>0</v>
      </c>
      <c r="AG29" s="186">
        <v>0</v>
      </c>
    </row>
    <row r="30" spans="2:33" ht="15" customHeight="1">
      <c r="B30" s="203" t="s">
        <v>12</v>
      </c>
      <c r="C30" s="204"/>
      <c r="D30" s="12">
        <v>28</v>
      </c>
      <c r="E30" s="68">
        <v>0</v>
      </c>
      <c r="F30" s="68">
        <v>1</v>
      </c>
      <c r="G30" s="68">
        <v>0</v>
      </c>
      <c r="H30" s="68">
        <v>4</v>
      </c>
      <c r="I30" s="68">
        <v>0</v>
      </c>
      <c r="J30" s="68">
        <v>1</v>
      </c>
      <c r="K30" s="68">
        <v>0</v>
      </c>
      <c r="L30" s="68">
        <v>1</v>
      </c>
      <c r="M30" s="68">
        <v>0</v>
      </c>
      <c r="N30" s="68">
        <v>0</v>
      </c>
      <c r="O30" s="68">
        <v>1</v>
      </c>
      <c r="P30" s="68">
        <v>0</v>
      </c>
      <c r="Q30" s="68">
        <v>0</v>
      </c>
      <c r="R30" s="68">
        <v>0</v>
      </c>
      <c r="S30" s="68">
        <v>1</v>
      </c>
      <c r="T30" s="68">
        <v>1</v>
      </c>
      <c r="U30" s="68">
        <v>0</v>
      </c>
      <c r="V30" s="68">
        <v>1</v>
      </c>
      <c r="W30" s="68">
        <v>2</v>
      </c>
      <c r="X30" s="68">
        <v>6</v>
      </c>
      <c r="Y30" s="68">
        <v>6</v>
      </c>
      <c r="Z30" s="68">
        <v>3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58">
        <v>0</v>
      </c>
    </row>
    <row r="31" spans="2:33" ht="15" customHeight="1">
      <c r="B31" s="203" t="s">
        <v>13</v>
      </c>
      <c r="C31" s="204"/>
      <c r="D31" s="12">
        <v>13</v>
      </c>
      <c r="E31" s="68">
        <v>1</v>
      </c>
      <c r="F31" s="68">
        <v>0</v>
      </c>
      <c r="G31" s="68">
        <v>0</v>
      </c>
      <c r="H31" s="68">
        <v>1</v>
      </c>
      <c r="I31" s="68">
        <v>1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1</v>
      </c>
      <c r="P31" s="68">
        <v>1</v>
      </c>
      <c r="Q31" s="68">
        <v>0</v>
      </c>
      <c r="R31" s="68">
        <v>1</v>
      </c>
      <c r="S31" s="68">
        <v>0</v>
      </c>
      <c r="T31" s="68">
        <v>0</v>
      </c>
      <c r="U31" s="68">
        <v>0</v>
      </c>
      <c r="V31" s="68">
        <v>1</v>
      </c>
      <c r="W31" s="68">
        <v>0</v>
      </c>
      <c r="X31" s="68">
        <v>0</v>
      </c>
      <c r="Y31" s="68">
        <v>3</v>
      </c>
      <c r="Z31" s="68">
        <v>1</v>
      </c>
      <c r="AA31" s="68">
        <v>0</v>
      </c>
      <c r="AB31" s="68">
        <v>1</v>
      </c>
      <c r="AC31" s="68">
        <v>0</v>
      </c>
      <c r="AD31" s="68">
        <v>0</v>
      </c>
      <c r="AE31" s="68">
        <v>1</v>
      </c>
      <c r="AF31" s="68">
        <v>0</v>
      </c>
      <c r="AG31" s="58">
        <v>0</v>
      </c>
    </row>
    <row r="32" spans="2:33" ht="15" customHeight="1">
      <c r="B32" s="203" t="s">
        <v>14</v>
      </c>
      <c r="C32" s="204"/>
      <c r="D32" s="12">
        <v>9</v>
      </c>
      <c r="E32" s="68">
        <v>0</v>
      </c>
      <c r="F32" s="68">
        <v>1</v>
      </c>
      <c r="G32" s="68">
        <v>1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1</v>
      </c>
      <c r="O32" s="68">
        <v>0</v>
      </c>
      <c r="P32" s="68">
        <v>0</v>
      </c>
      <c r="Q32" s="68">
        <v>1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1</v>
      </c>
      <c r="X32" s="68">
        <v>0</v>
      </c>
      <c r="Y32" s="68">
        <v>3</v>
      </c>
      <c r="Z32" s="68">
        <v>0</v>
      </c>
      <c r="AA32" s="68">
        <v>0</v>
      </c>
      <c r="AB32" s="68">
        <v>0</v>
      </c>
      <c r="AC32" s="68">
        <v>0</v>
      </c>
      <c r="AD32" s="68">
        <v>1</v>
      </c>
      <c r="AE32" s="68">
        <v>0</v>
      </c>
      <c r="AF32" s="68">
        <v>0</v>
      </c>
      <c r="AG32" s="58">
        <v>0</v>
      </c>
    </row>
    <row r="33" spans="2:33" ht="15" customHeight="1">
      <c r="B33" s="203" t="s">
        <v>15</v>
      </c>
      <c r="C33" s="204"/>
      <c r="D33" s="12">
        <v>631</v>
      </c>
      <c r="E33" s="68">
        <v>167</v>
      </c>
      <c r="F33" s="68">
        <v>29</v>
      </c>
      <c r="G33" s="68">
        <v>18</v>
      </c>
      <c r="H33" s="68">
        <v>20</v>
      </c>
      <c r="I33" s="68">
        <v>12</v>
      </c>
      <c r="J33" s="68">
        <v>6</v>
      </c>
      <c r="K33" s="68">
        <v>26</v>
      </c>
      <c r="L33" s="68">
        <v>35</v>
      </c>
      <c r="M33" s="68">
        <v>27</v>
      </c>
      <c r="N33" s="68">
        <v>20</v>
      </c>
      <c r="O33" s="68">
        <v>18</v>
      </c>
      <c r="P33" s="68">
        <v>18</v>
      </c>
      <c r="Q33" s="68">
        <v>21</v>
      </c>
      <c r="R33" s="68">
        <v>17</v>
      </c>
      <c r="S33" s="68">
        <v>21</v>
      </c>
      <c r="T33" s="68">
        <v>20</v>
      </c>
      <c r="U33" s="68">
        <v>17</v>
      </c>
      <c r="V33" s="68">
        <v>14</v>
      </c>
      <c r="W33" s="68">
        <v>20</v>
      </c>
      <c r="X33" s="68">
        <v>33</v>
      </c>
      <c r="Y33" s="68">
        <v>25</v>
      </c>
      <c r="Z33" s="68">
        <v>9</v>
      </c>
      <c r="AA33" s="68">
        <v>5</v>
      </c>
      <c r="AB33" s="68">
        <v>9</v>
      </c>
      <c r="AC33" s="68">
        <v>14</v>
      </c>
      <c r="AD33" s="68">
        <v>5</v>
      </c>
      <c r="AE33" s="68">
        <v>4</v>
      </c>
      <c r="AF33" s="68">
        <v>1</v>
      </c>
      <c r="AG33" s="58">
        <v>0</v>
      </c>
    </row>
    <row r="34" spans="2:33" ht="15" customHeight="1">
      <c r="B34" s="203" t="s">
        <v>16</v>
      </c>
      <c r="C34" s="204"/>
      <c r="D34" s="12">
        <v>411</v>
      </c>
      <c r="E34" s="68">
        <v>111</v>
      </c>
      <c r="F34" s="68">
        <v>4</v>
      </c>
      <c r="G34" s="68">
        <v>7</v>
      </c>
      <c r="H34" s="68">
        <v>11</v>
      </c>
      <c r="I34" s="68">
        <v>12</v>
      </c>
      <c r="J34" s="68">
        <v>19</v>
      </c>
      <c r="K34" s="68">
        <v>2</v>
      </c>
      <c r="L34" s="68">
        <v>19</v>
      </c>
      <c r="M34" s="68">
        <v>17</v>
      </c>
      <c r="N34" s="68">
        <v>10</v>
      </c>
      <c r="O34" s="68">
        <v>13</v>
      </c>
      <c r="P34" s="68">
        <v>8</v>
      </c>
      <c r="Q34" s="68">
        <v>11</v>
      </c>
      <c r="R34" s="68">
        <v>11</v>
      </c>
      <c r="S34" s="68">
        <v>9</v>
      </c>
      <c r="T34" s="68">
        <v>16</v>
      </c>
      <c r="U34" s="68">
        <v>7</v>
      </c>
      <c r="V34" s="68">
        <v>15</v>
      </c>
      <c r="W34" s="68">
        <v>15</v>
      </c>
      <c r="X34" s="68">
        <v>33</v>
      </c>
      <c r="Y34" s="68">
        <v>11</v>
      </c>
      <c r="Z34" s="68">
        <v>24</v>
      </c>
      <c r="AA34" s="68">
        <v>4</v>
      </c>
      <c r="AB34" s="68">
        <v>4</v>
      </c>
      <c r="AC34" s="68">
        <v>12</v>
      </c>
      <c r="AD34" s="68">
        <v>4</v>
      </c>
      <c r="AE34" s="68">
        <v>2</v>
      </c>
      <c r="AF34" s="68">
        <v>0</v>
      </c>
      <c r="AG34" s="58">
        <v>0</v>
      </c>
    </row>
    <row r="35" spans="2:33" ht="15" customHeight="1">
      <c r="B35" s="203" t="s">
        <v>17</v>
      </c>
      <c r="C35" s="204"/>
      <c r="D35" s="12">
        <v>2503</v>
      </c>
      <c r="E35" s="68">
        <v>888</v>
      </c>
      <c r="F35" s="68">
        <v>34</v>
      </c>
      <c r="G35" s="68">
        <v>36</v>
      </c>
      <c r="H35" s="68">
        <v>32</v>
      </c>
      <c r="I35" s="68">
        <v>32</v>
      </c>
      <c r="J35" s="68">
        <v>27</v>
      </c>
      <c r="K35" s="68">
        <v>48</v>
      </c>
      <c r="L35" s="68">
        <v>56</v>
      </c>
      <c r="M35" s="68">
        <v>64</v>
      </c>
      <c r="N35" s="68">
        <v>53</v>
      </c>
      <c r="O35" s="68">
        <v>75</v>
      </c>
      <c r="P35" s="68">
        <v>82</v>
      </c>
      <c r="Q35" s="68">
        <v>77</v>
      </c>
      <c r="R35" s="68">
        <v>74</v>
      </c>
      <c r="S35" s="68">
        <v>64</v>
      </c>
      <c r="T35" s="68">
        <v>110</v>
      </c>
      <c r="U35" s="68">
        <v>104</v>
      </c>
      <c r="V35" s="68">
        <v>94</v>
      </c>
      <c r="W35" s="68">
        <v>80</v>
      </c>
      <c r="X35" s="68">
        <v>101</v>
      </c>
      <c r="Y35" s="68">
        <v>96</v>
      </c>
      <c r="Z35" s="68">
        <v>69</v>
      </c>
      <c r="AA35" s="68">
        <v>48</v>
      </c>
      <c r="AB35" s="68">
        <v>40</v>
      </c>
      <c r="AC35" s="68">
        <v>56</v>
      </c>
      <c r="AD35" s="68">
        <v>42</v>
      </c>
      <c r="AE35" s="68">
        <v>14</v>
      </c>
      <c r="AF35" s="68">
        <v>7</v>
      </c>
      <c r="AG35" s="58">
        <v>0</v>
      </c>
    </row>
    <row r="36" spans="2:33" ht="15" customHeight="1">
      <c r="B36" s="203" t="s">
        <v>18</v>
      </c>
      <c r="C36" s="204"/>
      <c r="D36" s="12">
        <v>1418</v>
      </c>
      <c r="E36" s="68">
        <v>459</v>
      </c>
      <c r="F36" s="68">
        <v>30</v>
      </c>
      <c r="G36" s="68">
        <v>45</v>
      </c>
      <c r="H36" s="68">
        <v>32</v>
      </c>
      <c r="I36" s="68">
        <v>32</v>
      </c>
      <c r="J36" s="68">
        <v>25</v>
      </c>
      <c r="K36" s="68">
        <v>35</v>
      </c>
      <c r="L36" s="68">
        <v>51</v>
      </c>
      <c r="M36" s="68">
        <v>38</v>
      </c>
      <c r="N36" s="68">
        <v>42</v>
      </c>
      <c r="O36" s="68">
        <v>39</v>
      </c>
      <c r="P36" s="68">
        <v>50</v>
      </c>
      <c r="Q36" s="68">
        <v>58</v>
      </c>
      <c r="R36" s="68">
        <v>49</v>
      </c>
      <c r="S36" s="68">
        <v>39</v>
      </c>
      <c r="T36" s="68">
        <v>45</v>
      </c>
      <c r="U36" s="68">
        <v>41</v>
      </c>
      <c r="V36" s="68">
        <v>42</v>
      </c>
      <c r="W36" s="68">
        <v>45</v>
      </c>
      <c r="X36" s="68">
        <v>58</v>
      </c>
      <c r="Y36" s="68">
        <v>45</v>
      </c>
      <c r="Z36" s="68">
        <v>18</v>
      </c>
      <c r="AA36" s="68">
        <v>17</v>
      </c>
      <c r="AB36" s="68">
        <v>16</v>
      </c>
      <c r="AC36" s="68">
        <v>40</v>
      </c>
      <c r="AD36" s="68">
        <v>17</v>
      </c>
      <c r="AE36" s="68">
        <v>6</v>
      </c>
      <c r="AF36" s="68">
        <v>4</v>
      </c>
      <c r="AG36" s="58">
        <v>0</v>
      </c>
    </row>
    <row r="37" spans="2:33" ht="15" customHeight="1">
      <c r="B37" s="203" t="s">
        <v>19</v>
      </c>
      <c r="C37" s="204"/>
      <c r="D37" s="12">
        <v>12</v>
      </c>
      <c r="E37" s="68">
        <v>0</v>
      </c>
      <c r="F37" s="68">
        <v>2</v>
      </c>
      <c r="G37" s="68">
        <v>0</v>
      </c>
      <c r="H37" s="68">
        <v>0</v>
      </c>
      <c r="I37" s="68">
        <v>1</v>
      </c>
      <c r="J37" s="68">
        <v>2</v>
      </c>
      <c r="K37" s="68">
        <v>0</v>
      </c>
      <c r="L37" s="68">
        <v>0</v>
      </c>
      <c r="M37" s="68">
        <v>0</v>
      </c>
      <c r="N37" s="68">
        <v>2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1</v>
      </c>
      <c r="V37" s="68">
        <v>0</v>
      </c>
      <c r="W37" s="68">
        <v>3</v>
      </c>
      <c r="X37" s="68">
        <v>1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58">
        <v>0</v>
      </c>
    </row>
    <row r="38" spans="2:33" ht="15" customHeight="1">
      <c r="B38" s="203" t="s">
        <v>20</v>
      </c>
      <c r="C38" s="204"/>
      <c r="D38" s="171">
        <v>6</v>
      </c>
      <c r="E38" s="190">
        <v>0</v>
      </c>
      <c r="F38" s="190">
        <v>0</v>
      </c>
      <c r="G38" s="190">
        <v>1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1</v>
      </c>
      <c r="R38" s="190">
        <v>0</v>
      </c>
      <c r="S38" s="190">
        <v>0</v>
      </c>
      <c r="T38" s="190">
        <v>1</v>
      </c>
      <c r="U38" s="190">
        <v>0</v>
      </c>
      <c r="V38" s="190">
        <v>0</v>
      </c>
      <c r="W38" s="190">
        <v>0</v>
      </c>
      <c r="X38" s="190">
        <v>0</v>
      </c>
      <c r="Y38" s="190">
        <v>1</v>
      </c>
      <c r="Z38" s="190">
        <v>0</v>
      </c>
      <c r="AA38" s="190">
        <v>0</v>
      </c>
      <c r="AB38" s="190">
        <v>0</v>
      </c>
      <c r="AC38" s="190">
        <v>0</v>
      </c>
      <c r="AD38" s="190">
        <v>1</v>
      </c>
      <c r="AE38" s="190">
        <v>1</v>
      </c>
      <c r="AF38" s="190">
        <v>0</v>
      </c>
      <c r="AG38" s="186">
        <v>0</v>
      </c>
    </row>
    <row r="39" spans="2:33" ht="15" customHeight="1">
      <c r="B39" s="203" t="s">
        <v>21</v>
      </c>
      <c r="C39" s="204"/>
      <c r="D39" s="171">
        <v>8</v>
      </c>
      <c r="E39" s="190">
        <v>0</v>
      </c>
      <c r="F39" s="190">
        <v>0</v>
      </c>
      <c r="G39" s="190">
        <v>0</v>
      </c>
      <c r="H39" s="190">
        <v>0</v>
      </c>
      <c r="I39" s="190">
        <v>3</v>
      </c>
      <c r="J39" s="190">
        <v>0</v>
      </c>
      <c r="K39" s="190">
        <v>0</v>
      </c>
      <c r="L39" s="190">
        <v>0</v>
      </c>
      <c r="M39" s="190">
        <v>0</v>
      </c>
      <c r="N39" s="190">
        <v>1</v>
      </c>
      <c r="O39" s="190">
        <v>0</v>
      </c>
      <c r="P39" s="190">
        <v>0</v>
      </c>
      <c r="Q39" s="190">
        <v>1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1</v>
      </c>
      <c r="Y39" s="190">
        <v>1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1</v>
      </c>
      <c r="AF39" s="190">
        <v>0</v>
      </c>
      <c r="AG39" s="186">
        <v>0</v>
      </c>
    </row>
    <row r="40" spans="2:33" ht="15" customHeight="1">
      <c r="B40" s="203" t="s">
        <v>22</v>
      </c>
      <c r="C40" s="204"/>
      <c r="D40" s="171">
        <v>2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1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1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86">
        <v>0</v>
      </c>
    </row>
    <row r="41" spans="2:33" ht="15" customHeight="1">
      <c r="B41" s="203" t="s">
        <v>23</v>
      </c>
      <c r="C41" s="204"/>
      <c r="D41" s="12">
        <v>11</v>
      </c>
      <c r="E41" s="68">
        <v>0</v>
      </c>
      <c r="F41" s="68">
        <v>0</v>
      </c>
      <c r="G41" s="68">
        <v>0</v>
      </c>
      <c r="H41" s="68">
        <v>1</v>
      </c>
      <c r="I41" s="68">
        <v>0</v>
      </c>
      <c r="J41" s="68">
        <v>3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2</v>
      </c>
      <c r="U41" s="68">
        <v>0</v>
      </c>
      <c r="V41" s="68">
        <v>1</v>
      </c>
      <c r="W41" s="68">
        <v>2</v>
      </c>
      <c r="X41" s="68">
        <v>1</v>
      </c>
      <c r="Y41" s="68">
        <v>0</v>
      </c>
      <c r="Z41" s="68">
        <v>0</v>
      </c>
      <c r="AA41" s="68">
        <v>1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58">
        <v>0</v>
      </c>
    </row>
    <row r="42" spans="2:33" ht="15" customHeight="1">
      <c r="B42" s="203" t="s">
        <v>24</v>
      </c>
      <c r="C42" s="204"/>
      <c r="D42" s="12">
        <v>8</v>
      </c>
      <c r="E42" s="68">
        <v>0</v>
      </c>
      <c r="F42" s="68">
        <v>1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1</v>
      </c>
      <c r="T42" s="68">
        <v>0</v>
      </c>
      <c r="U42" s="68">
        <v>0</v>
      </c>
      <c r="V42" s="68">
        <v>0</v>
      </c>
      <c r="W42" s="68">
        <v>0</v>
      </c>
      <c r="X42" s="68">
        <v>1</v>
      </c>
      <c r="Y42" s="68">
        <v>2</v>
      </c>
      <c r="Z42" s="68">
        <v>1</v>
      </c>
      <c r="AA42" s="68">
        <v>1</v>
      </c>
      <c r="AB42" s="68">
        <v>0</v>
      </c>
      <c r="AC42" s="68">
        <v>0</v>
      </c>
      <c r="AD42" s="68">
        <v>0</v>
      </c>
      <c r="AE42" s="68">
        <v>1</v>
      </c>
      <c r="AF42" s="68">
        <v>0</v>
      </c>
      <c r="AG42" s="58">
        <v>0</v>
      </c>
    </row>
    <row r="43" spans="2:33" ht="15" customHeight="1">
      <c r="B43" s="203" t="s">
        <v>25</v>
      </c>
      <c r="C43" s="204"/>
      <c r="D43" s="12">
        <v>16</v>
      </c>
      <c r="E43" s="68">
        <v>4</v>
      </c>
      <c r="F43" s="68">
        <v>0</v>
      </c>
      <c r="G43" s="68">
        <v>0</v>
      </c>
      <c r="H43" s="68">
        <v>1</v>
      </c>
      <c r="I43" s="68">
        <v>2</v>
      </c>
      <c r="J43" s="68">
        <v>1</v>
      </c>
      <c r="K43" s="68">
        <v>0</v>
      </c>
      <c r="L43" s="68">
        <v>0</v>
      </c>
      <c r="M43" s="68">
        <v>1</v>
      </c>
      <c r="N43" s="68">
        <v>0</v>
      </c>
      <c r="O43" s="68">
        <v>0</v>
      </c>
      <c r="P43" s="68">
        <v>0</v>
      </c>
      <c r="Q43" s="68">
        <v>1</v>
      </c>
      <c r="R43" s="68">
        <v>2</v>
      </c>
      <c r="S43" s="68">
        <v>3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1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58">
        <v>0</v>
      </c>
    </row>
    <row r="44" spans="2:33" ht="15" customHeight="1">
      <c r="B44" s="203" t="s">
        <v>26</v>
      </c>
      <c r="C44" s="204"/>
      <c r="D44" s="12">
        <v>45</v>
      </c>
      <c r="E44" s="68">
        <v>6</v>
      </c>
      <c r="F44" s="68">
        <v>0</v>
      </c>
      <c r="G44" s="68">
        <v>2</v>
      </c>
      <c r="H44" s="68">
        <v>3</v>
      </c>
      <c r="I44" s="68">
        <v>6</v>
      </c>
      <c r="J44" s="68">
        <v>0</v>
      </c>
      <c r="K44" s="68">
        <v>1</v>
      </c>
      <c r="L44" s="68">
        <v>0</v>
      </c>
      <c r="M44" s="68">
        <v>2</v>
      </c>
      <c r="N44" s="68">
        <v>1</v>
      </c>
      <c r="O44" s="68">
        <v>4</v>
      </c>
      <c r="P44" s="68">
        <v>3</v>
      </c>
      <c r="Q44" s="68">
        <v>1</v>
      </c>
      <c r="R44" s="68">
        <v>2</v>
      </c>
      <c r="S44" s="68">
        <v>1</v>
      </c>
      <c r="T44" s="68">
        <v>0</v>
      </c>
      <c r="U44" s="68">
        <v>1</v>
      </c>
      <c r="V44" s="68">
        <v>0</v>
      </c>
      <c r="W44" s="68">
        <v>3</v>
      </c>
      <c r="X44" s="68">
        <v>1</v>
      </c>
      <c r="Y44" s="68">
        <v>1</v>
      </c>
      <c r="Z44" s="68">
        <v>1</v>
      </c>
      <c r="AA44" s="68">
        <v>0</v>
      </c>
      <c r="AB44" s="68">
        <v>2</v>
      </c>
      <c r="AC44" s="68">
        <v>2</v>
      </c>
      <c r="AD44" s="68">
        <v>0</v>
      </c>
      <c r="AE44" s="68">
        <v>1</v>
      </c>
      <c r="AF44" s="68">
        <v>1</v>
      </c>
      <c r="AG44" s="58">
        <v>0</v>
      </c>
    </row>
    <row r="45" spans="2:33" ht="15" customHeight="1">
      <c r="B45" s="203" t="s">
        <v>27</v>
      </c>
      <c r="C45" s="204"/>
      <c r="D45" s="12">
        <v>350</v>
      </c>
      <c r="E45" s="68">
        <v>74</v>
      </c>
      <c r="F45" s="68">
        <v>11</v>
      </c>
      <c r="G45" s="68">
        <v>16</v>
      </c>
      <c r="H45" s="68">
        <v>16</v>
      </c>
      <c r="I45" s="68">
        <v>4</v>
      </c>
      <c r="J45" s="68">
        <v>10</v>
      </c>
      <c r="K45" s="68">
        <v>19</v>
      </c>
      <c r="L45" s="68">
        <v>13</v>
      </c>
      <c r="M45" s="68">
        <v>18</v>
      </c>
      <c r="N45" s="68">
        <v>12</v>
      </c>
      <c r="O45" s="68">
        <v>9</v>
      </c>
      <c r="P45" s="68">
        <v>12</v>
      </c>
      <c r="Q45" s="68">
        <v>12</v>
      </c>
      <c r="R45" s="68">
        <v>15</v>
      </c>
      <c r="S45" s="68">
        <v>15</v>
      </c>
      <c r="T45" s="68">
        <v>12</v>
      </c>
      <c r="U45" s="68">
        <v>22</v>
      </c>
      <c r="V45" s="68">
        <v>10</v>
      </c>
      <c r="W45" s="68">
        <v>7</v>
      </c>
      <c r="X45" s="68">
        <v>4</v>
      </c>
      <c r="Y45" s="68">
        <v>4</v>
      </c>
      <c r="Z45" s="68">
        <v>11</v>
      </c>
      <c r="AA45" s="68">
        <v>5</v>
      </c>
      <c r="AB45" s="68">
        <v>4</v>
      </c>
      <c r="AC45" s="68">
        <v>6</v>
      </c>
      <c r="AD45" s="68">
        <v>6</v>
      </c>
      <c r="AE45" s="68">
        <v>2</v>
      </c>
      <c r="AF45" s="68">
        <v>1</v>
      </c>
      <c r="AG45" s="58">
        <v>0</v>
      </c>
    </row>
    <row r="46" spans="2:33" ht="15" customHeight="1">
      <c r="B46" s="203" t="s">
        <v>28</v>
      </c>
      <c r="C46" s="204"/>
      <c r="D46" s="12">
        <v>18</v>
      </c>
      <c r="E46" s="68">
        <v>2</v>
      </c>
      <c r="F46" s="68">
        <v>0</v>
      </c>
      <c r="G46" s="68">
        <v>0</v>
      </c>
      <c r="H46" s="68">
        <v>1</v>
      </c>
      <c r="I46" s="68">
        <v>2</v>
      </c>
      <c r="J46" s="68">
        <v>0</v>
      </c>
      <c r="K46" s="68">
        <v>2</v>
      </c>
      <c r="L46" s="68">
        <v>0</v>
      </c>
      <c r="M46" s="68">
        <v>1</v>
      </c>
      <c r="N46" s="68">
        <v>0</v>
      </c>
      <c r="O46" s="68">
        <v>1</v>
      </c>
      <c r="P46" s="68">
        <v>0</v>
      </c>
      <c r="Q46" s="68">
        <v>1</v>
      </c>
      <c r="R46" s="68">
        <v>1</v>
      </c>
      <c r="S46" s="68">
        <v>1</v>
      </c>
      <c r="T46" s="68">
        <v>2</v>
      </c>
      <c r="U46" s="68">
        <v>1</v>
      </c>
      <c r="V46" s="68">
        <v>0</v>
      </c>
      <c r="W46" s="68">
        <v>1</v>
      </c>
      <c r="X46" s="68">
        <v>1</v>
      </c>
      <c r="Y46" s="68">
        <v>1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58">
        <v>0</v>
      </c>
    </row>
    <row r="47" spans="2:33" ht="15" customHeight="1">
      <c r="B47" s="203" t="s">
        <v>29</v>
      </c>
      <c r="C47" s="204"/>
      <c r="D47" s="171">
        <v>31</v>
      </c>
      <c r="E47" s="190">
        <v>3</v>
      </c>
      <c r="F47" s="190">
        <v>0</v>
      </c>
      <c r="G47" s="190">
        <v>2</v>
      </c>
      <c r="H47" s="190">
        <v>1</v>
      </c>
      <c r="I47" s="190">
        <v>1</v>
      </c>
      <c r="J47" s="190">
        <v>0</v>
      </c>
      <c r="K47" s="190">
        <v>4</v>
      </c>
      <c r="L47" s="190">
        <v>2</v>
      </c>
      <c r="M47" s="190">
        <v>1</v>
      </c>
      <c r="N47" s="190">
        <v>2</v>
      </c>
      <c r="O47" s="190">
        <v>2</v>
      </c>
      <c r="P47" s="190">
        <v>0</v>
      </c>
      <c r="Q47" s="190">
        <v>0</v>
      </c>
      <c r="R47" s="190">
        <v>0</v>
      </c>
      <c r="S47" s="190">
        <v>0</v>
      </c>
      <c r="T47" s="190">
        <v>2</v>
      </c>
      <c r="U47" s="190">
        <v>1</v>
      </c>
      <c r="V47" s="190">
        <v>0</v>
      </c>
      <c r="W47" s="190">
        <v>1</v>
      </c>
      <c r="X47" s="190">
        <v>2</v>
      </c>
      <c r="Y47" s="190">
        <v>2</v>
      </c>
      <c r="Z47" s="190">
        <v>0</v>
      </c>
      <c r="AA47" s="190">
        <v>1</v>
      </c>
      <c r="AB47" s="190">
        <v>1</v>
      </c>
      <c r="AC47" s="190">
        <v>2</v>
      </c>
      <c r="AD47" s="190">
        <v>0</v>
      </c>
      <c r="AE47" s="190">
        <v>0</v>
      </c>
      <c r="AF47" s="190">
        <v>1</v>
      </c>
      <c r="AG47" s="186">
        <v>0</v>
      </c>
    </row>
    <row r="48" spans="2:33" ht="15" customHeight="1">
      <c r="B48" s="203" t="s">
        <v>30</v>
      </c>
      <c r="C48" s="204"/>
      <c r="D48" s="12">
        <v>61</v>
      </c>
      <c r="E48" s="68">
        <v>13</v>
      </c>
      <c r="F48" s="68">
        <v>0</v>
      </c>
      <c r="G48" s="68">
        <v>5</v>
      </c>
      <c r="H48" s="68">
        <v>1</v>
      </c>
      <c r="I48" s="68">
        <v>1</v>
      </c>
      <c r="J48" s="68">
        <v>0</v>
      </c>
      <c r="K48" s="68">
        <v>0</v>
      </c>
      <c r="L48" s="68">
        <v>4</v>
      </c>
      <c r="M48" s="68">
        <v>1</v>
      </c>
      <c r="N48" s="68">
        <v>4</v>
      </c>
      <c r="O48" s="68">
        <v>1</v>
      </c>
      <c r="P48" s="68">
        <v>1</v>
      </c>
      <c r="Q48" s="68">
        <v>2</v>
      </c>
      <c r="R48" s="68">
        <v>0</v>
      </c>
      <c r="S48" s="68">
        <v>5</v>
      </c>
      <c r="T48" s="68">
        <v>3</v>
      </c>
      <c r="U48" s="68">
        <v>1</v>
      </c>
      <c r="V48" s="68">
        <v>4</v>
      </c>
      <c r="W48" s="68">
        <v>0</v>
      </c>
      <c r="X48" s="68">
        <v>2</v>
      </c>
      <c r="Y48" s="68">
        <v>2</v>
      </c>
      <c r="Z48" s="68">
        <v>6</v>
      </c>
      <c r="AA48" s="68">
        <v>0</v>
      </c>
      <c r="AB48" s="68">
        <v>2</v>
      </c>
      <c r="AC48" s="68">
        <v>0</v>
      </c>
      <c r="AD48" s="68">
        <v>2</v>
      </c>
      <c r="AE48" s="68">
        <v>1</v>
      </c>
      <c r="AF48" s="68">
        <v>0</v>
      </c>
      <c r="AG48" s="58">
        <v>0</v>
      </c>
    </row>
    <row r="49" spans="2:33" ht="15" customHeight="1">
      <c r="B49" s="203" t="s">
        <v>31</v>
      </c>
      <c r="C49" s="204"/>
      <c r="D49" s="12">
        <v>662</v>
      </c>
      <c r="E49" s="68">
        <v>171</v>
      </c>
      <c r="F49" s="68">
        <v>7</v>
      </c>
      <c r="G49" s="68">
        <v>8</v>
      </c>
      <c r="H49" s="68">
        <v>4</v>
      </c>
      <c r="I49" s="68">
        <v>5</v>
      </c>
      <c r="J49" s="68">
        <v>4</v>
      </c>
      <c r="K49" s="68">
        <v>17</v>
      </c>
      <c r="L49" s="68">
        <v>13</v>
      </c>
      <c r="M49" s="68">
        <v>17</v>
      </c>
      <c r="N49" s="68">
        <v>21</v>
      </c>
      <c r="O49" s="68">
        <v>36</v>
      </c>
      <c r="P49" s="68">
        <v>19</v>
      </c>
      <c r="Q49" s="68">
        <v>20</v>
      </c>
      <c r="R49" s="68">
        <v>14</v>
      </c>
      <c r="S49" s="68">
        <v>21</v>
      </c>
      <c r="T49" s="68">
        <v>22</v>
      </c>
      <c r="U49" s="68">
        <v>25</v>
      </c>
      <c r="V49" s="68">
        <v>25</v>
      </c>
      <c r="W49" s="68">
        <v>25</v>
      </c>
      <c r="X49" s="68">
        <v>21</v>
      </c>
      <c r="Y49" s="68">
        <v>26</v>
      </c>
      <c r="Z49" s="68">
        <v>32</v>
      </c>
      <c r="AA49" s="68">
        <v>13</v>
      </c>
      <c r="AB49" s="68">
        <v>13</v>
      </c>
      <c r="AC49" s="68">
        <v>35</v>
      </c>
      <c r="AD49" s="68">
        <v>35</v>
      </c>
      <c r="AE49" s="68">
        <v>7</v>
      </c>
      <c r="AF49" s="68">
        <v>6</v>
      </c>
      <c r="AG49" s="58">
        <v>0</v>
      </c>
    </row>
    <row r="50" spans="2:33" ht="15" customHeight="1">
      <c r="B50" s="203" t="s">
        <v>32</v>
      </c>
      <c r="C50" s="204"/>
      <c r="D50" s="12">
        <v>361</v>
      </c>
      <c r="E50" s="68">
        <v>78</v>
      </c>
      <c r="F50" s="68">
        <v>17</v>
      </c>
      <c r="G50" s="68">
        <v>6</v>
      </c>
      <c r="H50" s="68">
        <v>9</v>
      </c>
      <c r="I50" s="68">
        <v>9</v>
      </c>
      <c r="J50" s="68">
        <v>6</v>
      </c>
      <c r="K50" s="68">
        <v>10</v>
      </c>
      <c r="L50" s="68">
        <v>10</v>
      </c>
      <c r="M50" s="68">
        <v>16</v>
      </c>
      <c r="N50" s="68">
        <v>17</v>
      </c>
      <c r="O50" s="68">
        <v>24</v>
      </c>
      <c r="P50" s="68">
        <v>9</v>
      </c>
      <c r="Q50" s="68">
        <v>19</v>
      </c>
      <c r="R50" s="68">
        <v>21</v>
      </c>
      <c r="S50" s="68">
        <v>11</v>
      </c>
      <c r="T50" s="68">
        <v>11</v>
      </c>
      <c r="U50" s="68">
        <v>11</v>
      </c>
      <c r="V50" s="68">
        <v>16</v>
      </c>
      <c r="W50" s="68">
        <v>7</v>
      </c>
      <c r="X50" s="68">
        <v>7</v>
      </c>
      <c r="Y50" s="68">
        <v>15</v>
      </c>
      <c r="Z50" s="68">
        <v>11</v>
      </c>
      <c r="AA50" s="68">
        <v>3</v>
      </c>
      <c r="AB50" s="68">
        <v>9</v>
      </c>
      <c r="AC50" s="68">
        <v>5</v>
      </c>
      <c r="AD50" s="68">
        <v>2</v>
      </c>
      <c r="AE50" s="68">
        <v>1</v>
      </c>
      <c r="AF50" s="68">
        <v>1</v>
      </c>
      <c r="AG50" s="58">
        <v>0</v>
      </c>
    </row>
    <row r="51" spans="2:33" ht="15" customHeight="1">
      <c r="B51" s="203" t="s">
        <v>33</v>
      </c>
      <c r="C51" s="204"/>
      <c r="D51" s="12">
        <v>37</v>
      </c>
      <c r="E51" s="68">
        <v>8</v>
      </c>
      <c r="F51" s="68">
        <v>0</v>
      </c>
      <c r="G51" s="68">
        <v>1</v>
      </c>
      <c r="H51" s="68">
        <v>2</v>
      </c>
      <c r="I51" s="68">
        <v>3</v>
      </c>
      <c r="J51" s="68">
        <v>1</v>
      </c>
      <c r="K51" s="68">
        <v>1</v>
      </c>
      <c r="L51" s="68">
        <v>0</v>
      </c>
      <c r="M51" s="68">
        <v>4</v>
      </c>
      <c r="N51" s="68">
        <v>1</v>
      </c>
      <c r="O51" s="68">
        <v>1</v>
      </c>
      <c r="P51" s="68">
        <v>1</v>
      </c>
      <c r="Q51" s="68">
        <v>1</v>
      </c>
      <c r="R51" s="68">
        <v>1</v>
      </c>
      <c r="S51" s="68">
        <v>2</v>
      </c>
      <c r="T51" s="68">
        <v>3</v>
      </c>
      <c r="U51" s="68">
        <v>0</v>
      </c>
      <c r="V51" s="68">
        <v>0</v>
      </c>
      <c r="W51" s="68">
        <v>0</v>
      </c>
      <c r="X51" s="68">
        <v>1</v>
      </c>
      <c r="Y51" s="68">
        <v>4</v>
      </c>
      <c r="Z51" s="68">
        <v>1</v>
      </c>
      <c r="AA51" s="68">
        <v>0</v>
      </c>
      <c r="AB51" s="68">
        <v>0</v>
      </c>
      <c r="AC51" s="68">
        <v>0</v>
      </c>
      <c r="AD51" s="68">
        <v>1</v>
      </c>
      <c r="AE51" s="68">
        <v>0</v>
      </c>
      <c r="AF51" s="68">
        <v>0</v>
      </c>
      <c r="AG51" s="58">
        <v>0</v>
      </c>
    </row>
    <row r="52" spans="2:33" ht="15" customHeight="1">
      <c r="B52" s="203" t="s">
        <v>34</v>
      </c>
      <c r="C52" s="204"/>
      <c r="D52" s="171">
        <v>7</v>
      </c>
      <c r="E52" s="190">
        <v>0</v>
      </c>
      <c r="F52" s="190">
        <v>0</v>
      </c>
      <c r="G52" s="190">
        <v>2</v>
      </c>
      <c r="H52" s="190">
        <v>0</v>
      </c>
      <c r="I52" s="190">
        <v>1</v>
      </c>
      <c r="J52" s="190">
        <v>0</v>
      </c>
      <c r="K52" s="190">
        <v>0</v>
      </c>
      <c r="L52" s="190">
        <v>0</v>
      </c>
      <c r="M52" s="190">
        <v>1</v>
      </c>
      <c r="N52" s="190">
        <v>0</v>
      </c>
      <c r="O52" s="190">
        <v>0</v>
      </c>
      <c r="P52" s="190">
        <v>0</v>
      </c>
      <c r="Q52" s="190">
        <v>0</v>
      </c>
      <c r="R52" s="190">
        <v>0</v>
      </c>
      <c r="S52" s="190">
        <v>0</v>
      </c>
      <c r="T52" s="190">
        <v>0</v>
      </c>
      <c r="U52" s="190">
        <v>0</v>
      </c>
      <c r="V52" s="190">
        <v>0</v>
      </c>
      <c r="W52" s="190">
        <v>0</v>
      </c>
      <c r="X52" s="190">
        <v>2</v>
      </c>
      <c r="Y52" s="190">
        <v>0</v>
      </c>
      <c r="Z52" s="190">
        <v>0</v>
      </c>
      <c r="AA52" s="190">
        <v>1</v>
      </c>
      <c r="AB52" s="190">
        <v>0</v>
      </c>
      <c r="AC52" s="190">
        <v>0</v>
      </c>
      <c r="AD52" s="190">
        <v>0</v>
      </c>
      <c r="AE52" s="190">
        <v>0</v>
      </c>
      <c r="AF52" s="190">
        <v>0</v>
      </c>
      <c r="AG52" s="186">
        <v>0</v>
      </c>
    </row>
    <row r="53" spans="2:33" ht="15" customHeight="1">
      <c r="B53" s="203" t="s">
        <v>35</v>
      </c>
      <c r="C53" s="204"/>
      <c r="D53" s="171">
        <v>4</v>
      </c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0</v>
      </c>
      <c r="L53" s="190">
        <v>1</v>
      </c>
      <c r="M53" s="190">
        <v>1</v>
      </c>
      <c r="N53" s="190">
        <v>0</v>
      </c>
      <c r="O53" s="190">
        <v>0</v>
      </c>
      <c r="P53" s="190">
        <v>0</v>
      </c>
      <c r="Q53" s="190">
        <v>0</v>
      </c>
      <c r="R53" s="190">
        <v>1</v>
      </c>
      <c r="S53" s="190">
        <v>0</v>
      </c>
      <c r="T53" s="190">
        <v>0</v>
      </c>
      <c r="U53" s="190">
        <v>0</v>
      </c>
      <c r="V53" s="190">
        <v>0</v>
      </c>
      <c r="W53" s="190">
        <v>0</v>
      </c>
      <c r="X53" s="190">
        <v>1</v>
      </c>
      <c r="Y53" s="190">
        <v>0</v>
      </c>
      <c r="Z53" s="190">
        <v>0</v>
      </c>
      <c r="AA53" s="190">
        <v>0</v>
      </c>
      <c r="AB53" s="190">
        <v>0</v>
      </c>
      <c r="AC53" s="190">
        <v>0</v>
      </c>
      <c r="AD53" s="190">
        <v>0</v>
      </c>
      <c r="AE53" s="190">
        <v>0</v>
      </c>
      <c r="AF53" s="190">
        <v>0</v>
      </c>
      <c r="AG53" s="186">
        <v>0</v>
      </c>
    </row>
    <row r="54" spans="2:33" ht="15" customHeight="1">
      <c r="B54" s="203" t="s">
        <v>36</v>
      </c>
      <c r="C54" s="204"/>
      <c r="D54" s="171">
        <v>2</v>
      </c>
      <c r="E54" s="190">
        <v>0</v>
      </c>
      <c r="F54" s="190">
        <v>0</v>
      </c>
      <c r="G54" s="190">
        <v>0</v>
      </c>
      <c r="H54" s="190">
        <v>0</v>
      </c>
      <c r="I54" s="190">
        <v>1</v>
      </c>
      <c r="J54" s="190"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90">
        <v>0</v>
      </c>
      <c r="V54" s="190">
        <v>0</v>
      </c>
      <c r="W54" s="190">
        <v>0</v>
      </c>
      <c r="X54" s="190">
        <v>1</v>
      </c>
      <c r="Y54" s="190">
        <v>0</v>
      </c>
      <c r="Z54" s="190">
        <v>0</v>
      </c>
      <c r="AA54" s="190">
        <v>0</v>
      </c>
      <c r="AB54" s="190">
        <v>0</v>
      </c>
      <c r="AC54" s="190">
        <v>0</v>
      </c>
      <c r="AD54" s="190">
        <v>0</v>
      </c>
      <c r="AE54" s="190">
        <v>0</v>
      </c>
      <c r="AF54" s="190">
        <v>0</v>
      </c>
      <c r="AG54" s="186">
        <v>0</v>
      </c>
    </row>
    <row r="55" spans="2:33" ht="15" customHeight="1">
      <c r="B55" s="203" t="s">
        <v>37</v>
      </c>
      <c r="C55" s="204"/>
      <c r="D55" s="171">
        <v>25</v>
      </c>
      <c r="E55" s="190">
        <v>1</v>
      </c>
      <c r="F55" s="190">
        <v>0</v>
      </c>
      <c r="G55" s="190">
        <v>2</v>
      </c>
      <c r="H55" s="190">
        <v>1</v>
      </c>
      <c r="I55" s="190">
        <v>2</v>
      </c>
      <c r="J55" s="190">
        <v>0</v>
      </c>
      <c r="K55" s="190">
        <v>2</v>
      </c>
      <c r="L55" s="190">
        <v>0</v>
      </c>
      <c r="M55" s="190">
        <v>2</v>
      </c>
      <c r="N55" s="190">
        <v>1</v>
      </c>
      <c r="O55" s="190">
        <v>0</v>
      </c>
      <c r="P55" s="190">
        <v>1</v>
      </c>
      <c r="Q55" s="190">
        <v>1</v>
      </c>
      <c r="R55" s="190">
        <v>0</v>
      </c>
      <c r="S55" s="190">
        <v>0</v>
      </c>
      <c r="T55" s="190">
        <v>0</v>
      </c>
      <c r="U55" s="190">
        <v>3</v>
      </c>
      <c r="V55" s="190">
        <v>3</v>
      </c>
      <c r="W55" s="190">
        <v>1</v>
      </c>
      <c r="X55" s="190">
        <v>1</v>
      </c>
      <c r="Y55" s="190">
        <v>2</v>
      </c>
      <c r="Z55" s="190">
        <v>0</v>
      </c>
      <c r="AA55" s="190">
        <v>0</v>
      </c>
      <c r="AB55" s="190">
        <v>1</v>
      </c>
      <c r="AC55" s="190">
        <v>0</v>
      </c>
      <c r="AD55" s="190">
        <v>1</v>
      </c>
      <c r="AE55" s="190">
        <v>0</v>
      </c>
      <c r="AF55" s="190">
        <v>0</v>
      </c>
      <c r="AG55" s="186">
        <v>0</v>
      </c>
    </row>
    <row r="56" spans="2:33" ht="15" customHeight="1">
      <c r="B56" s="203" t="s">
        <v>38</v>
      </c>
      <c r="C56" s="204"/>
      <c r="D56" s="12">
        <v>46</v>
      </c>
      <c r="E56" s="68">
        <v>3</v>
      </c>
      <c r="F56" s="68">
        <v>2</v>
      </c>
      <c r="G56" s="68">
        <v>1</v>
      </c>
      <c r="H56" s="68">
        <v>0</v>
      </c>
      <c r="I56" s="68">
        <v>1</v>
      </c>
      <c r="J56" s="68">
        <v>0</v>
      </c>
      <c r="K56" s="68">
        <v>0</v>
      </c>
      <c r="L56" s="68">
        <v>1</v>
      </c>
      <c r="M56" s="68">
        <v>1</v>
      </c>
      <c r="N56" s="68">
        <v>0</v>
      </c>
      <c r="O56" s="68">
        <v>0</v>
      </c>
      <c r="P56" s="68">
        <v>2</v>
      </c>
      <c r="Q56" s="68">
        <v>3</v>
      </c>
      <c r="R56" s="68">
        <v>1</v>
      </c>
      <c r="S56" s="68">
        <v>0</v>
      </c>
      <c r="T56" s="68">
        <v>4</v>
      </c>
      <c r="U56" s="68">
        <v>2</v>
      </c>
      <c r="V56" s="68">
        <v>5</v>
      </c>
      <c r="W56" s="68">
        <v>6</v>
      </c>
      <c r="X56" s="68">
        <v>5</v>
      </c>
      <c r="Y56" s="68">
        <v>1</v>
      </c>
      <c r="Z56" s="68">
        <v>1</v>
      </c>
      <c r="AA56" s="68">
        <v>2</v>
      </c>
      <c r="AB56" s="68">
        <v>0</v>
      </c>
      <c r="AC56" s="68">
        <v>2</v>
      </c>
      <c r="AD56" s="68">
        <v>0</v>
      </c>
      <c r="AE56" s="68">
        <v>3</v>
      </c>
      <c r="AF56" s="68">
        <v>0</v>
      </c>
      <c r="AG56" s="58">
        <v>0</v>
      </c>
    </row>
    <row r="57" spans="2:33" ht="15" customHeight="1">
      <c r="B57" s="203" t="s">
        <v>39</v>
      </c>
      <c r="C57" s="204"/>
      <c r="D57" s="12">
        <v>12</v>
      </c>
      <c r="E57" s="68">
        <v>1</v>
      </c>
      <c r="F57" s="68">
        <v>0</v>
      </c>
      <c r="G57" s="68">
        <v>1</v>
      </c>
      <c r="H57" s="68">
        <v>0</v>
      </c>
      <c r="I57" s="68">
        <v>2</v>
      </c>
      <c r="J57" s="68">
        <v>0</v>
      </c>
      <c r="K57" s="68">
        <v>0</v>
      </c>
      <c r="L57" s="68">
        <v>0</v>
      </c>
      <c r="M57" s="68">
        <v>1</v>
      </c>
      <c r="N57" s="68">
        <v>0</v>
      </c>
      <c r="O57" s="68">
        <v>0</v>
      </c>
      <c r="P57" s="68">
        <v>0</v>
      </c>
      <c r="Q57" s="68">
        <v>1</v>
      </c>
      <c r="R57" s="68">
        <v>0</v>
      </c>
      <c r="S57" s="68">
        <v>1</v>
      </c>
      <c r="T57" s="68">
        <v>1</v>
      </c>
      <c r="U57" s="68">
        <v>1</v>
      </c>
      <c r="V57" s="68">
        <v>0</v>
      </c>
      <c r="W57" s="68">
        <v>1</v>
      </c>
      <c r="X57" s="68">
        <v>1</v>
      </c>
      <c r="Y57" s="68">
        <v>1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58">
        <v>0</v>
      </c>
    </row>
    <row r="58" spans="2:33" ht="15" customHeight="1">
      <c r="B58" s="203" t="s">
        <v>40</v>
      </c>
      <c r="C58" s="204"/>
      <c r="D58" s="171">
        <v>3</v>
      </c>
      <c r="E58" s="190">
        <v>1</v>
      </c>
      <c r="F58" s="190">
        <v>0</v>
      </c>
      <c r="G58" s="190">
        <v>1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1</v>
      </c>
      <c r="U58" s="190">
        <v>0</v>
      </c>
      <c r="V58" s="190">
        <v>0</v>
      </c>
      <c r="W58" s="190">
        <v>0</v>
      </c>
      <c r="X58" s="190">
        <v>0</v>
      </c>
      <c r="Y58" s="190">
        <v>0</v>
      </c>
      <c r="Z58" s="190">
        <v>0</v>
      </c>
      <c r="AA58" s="190">
        <v>0</v>
      </c>
      <c r="AB58" s="190">
        <v>0</v>
      </c>
      <c r="AC58" s="190">
        <v>0</v>
      </c>
      <c r="AD58" s="190">
        <v>0</v>
      </c>
      <c r="AE58" s="190">
        <v>0</v>
      </c>
      <c r="AF58" s="190">
        <v>0</v>
      </c>
      <c r="AG58" s="186">
        <v>0</v>
      </c>
    </row>
    <row r="59" spans="2:33" ht="15" customHeight="1">
      <c r="B59" s="203" t="s">
        <v>41</v>
      </c>
      <c r="C59" s="204"/>
      <c r="D59" s="171">
        <v>17</v>
      </c>
      <c r="E59" s="190">
        <v>1</v>
      </c>
      <c r="F59" s="190">
        <v>0</v>
      </c>
      <c r="G59" s="190">
        <v>1</v>
      </c>
      <c r="H59" s="190">
        <v>1</v>
      </c>
      <c r="I59" s="190">
        <v>1</v>
      </c>
      <c r="J59" s="190">
        <v>0</v>
      </c>
      <c r="K59" s="190">
        <v>0</v>
      </c>
      <c r="L59" s="190">
        <v>1</v>
      </c>
      <c r="M59" s="190">
        <v>0</v>
      </c>
      <c r="N59" s="190">
        <v>0</v>
      </c>
      <c r="O59" s="190">
        <v>0</v>
      </c>
      <c r="P59" s="190">
        <v>1</v>
      </c>
      <c r="Q59" s="190">
        <v>1</v>
      </c>
      <c r="R59" s="190">
        <v>2</v>
      </c>
      <c r="S59" s="190">
        <v>0</v>
      </c>
      <c r="T59" s="190">
        <v>0</v>
      </c>
      <c r="U59" s="190">
        <v>1</v>
      </c>
      <c r="V59" s="190">
        <v>0</v>
      </c>
      <c r="W59" s="190">
        <v>1</v>
      </c>
      <c r="X59" s="190">
        <v>0</v>
      </c>
      <c r="Y59" s="190">
        <v>0</v>
      </c>
      <c r="Z59" s="190">
        <v>0</v>
      </c>
      <c r="AA59" s="190">
        <v>1</v>
      </c>
      <c r="AB59" s="190">
        <v>0</v>
      </c>
      <c r="AC59" s="190">
        <v>1</v>
      </c>
      <c r="AD59" s="190">
        <v>0</v>
      </c>
      <c r="AE59" s="190">
        <v>0</v>
      </c>
      <c r="AF59" s="190">
        <v>4</v>
      </c>
      <c r="AG59" s="186">
        <v>0</v>
      </c>
    </row>
    <row r="60" spans="2:33" ht="15" customHeight="1">
      <c r="B60" s="203" t="s">
        <v>42</v>
      </c>
      <c r="C60" s="204"/>
      <c r="D60" s="171">
        <v>7</v>
      </c>
      <c r="E60" s="190">
        <v>0</v>
      </c>
      <c r="F60" s="190">
        <v>0</v>
      </c>
      <c r="G60" s="190">
        <v>0</v>
      </c>
      <c r="H60" s="190">
        <v>2</v>
      </c>
      <c r="I60" s="190">
        <v>0</v>
      </c>
      <c r="J60" s="190">
        <v>0</v>
      </c>
      <c r="K60" s="190">
        <v>0</v>
      </c>
      <c r="L60" s="190">
        <v>0</v>
      </c>
      <c r="M60" s="190">
        <v>0</v>
      </c>
      <c r="N60" s="190">
        <v>1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1</v>
      </c>
      <c r="U60" s="190">
        <v>0</v>
      </c>
      <c r="V60" s="190">
        <v>0</v>
      </c>
      <c r="W60" s="190">
        <v>0</v>
      </c>
      <c r="X60" s="190">
        <v>2</v>
      </c>
      <c r="Y60" s="190">
        <v>1</v>
      </c>
      <c r="Z60" s="190">
        <v>0</v>
      </c>
      <c r="AA60" s="190">
        <v>0</v>
      </c>
      <c r="AB60" s="190">
        <v>0</v>
      </c>
      <c r="AC60" s="190">
        <v>0</v>
      </c>
      <c r="AD60" s="190">
        <v>0</v>
      </c>
      <c r="AE60" s="190">
        <v>0</v>
      </c>
      <c r="AF60" s="190">
        <v>0</v>
      </c>
      <c r="AG60" s="186">
        <v>0</v>
      </c>
    </row>
    <row r="61" spans="2:33" ht="15" customHeight="1">
      <c r="B61" s="203" t="s">
        <v>43</v>
      </c>
      <c r="C61" s="204"/>
      <c r="D61" s="171">
        <v>4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0">
        <v>1</v>
      </c>
      <c r="R61" s="190">
        <v>0</v>
      </c>
      <c r="S61" s="190">
        <v>0</v>
      </c>
      <c r="T61" s="190">
        <v>0</v>
      </c>
      <c r="U61" s="190">
        <v>0</v>
      </c>
      <c r="V61" s="190">
        <v>0</v>
      </c>
      <c r="W61" s="190">
        <v>1</v>
      </c>
      <c r="X61" s="190">
        <v>1</v>
      </c>
      <c r="Y61" s="190">
        <v>0</v>
      </c>
      <c r="Z61" s="190">
        <v>0</v>
      </c>
      <c r="AA61" s="190">
        <v>0</v>
      </c>
      <c r="AB61" s="190">
        <v>0</v>
      </c>
      <c r="AC61" s="190">
        <v>0</v>
      </c>
      <c r="AD61" s="190">
        <v>1</v>
      </c>
      <c r="AE61" s="190">
        <v>0</v>
      </c>
      <c r="AF61" s="190">
        <v>0</v>
      </c>
      <c r="AG61" s="186">
        <v>0</v>
      </c>
    </row>
    <row r="62" spans="2:33" ht="15" customHeight="1">
      <c r="B62" s="203" t="s">
        <v>44</v>
      </c>
      <c r="C62" s="204"/>
      <c r="D62" s="12">
        <v>159</v>
      </c>
      <c r="E62" s="68">
        <v>18</v>
      </c>
      <c r="F62" s="68">
        <v>6</v>
      </c>
      <c r="G62" s="68">
        <v>5</v>
      </c>
      <c r="H62" s="68">
        <v>7</v>
      </c>
      <c r="I62" s="68">
        <v>1</v>
      </c>
      <c r="J62" s="68">
        <v>5</v>
      </c>
      <c r="K62" s="68">
        <v>7</v>
      </c>
      <c r="L62" s="68">
        <v>11</v>
      </c>
      <c r="M62" s="68">
        <v>7</v>
      </c>
      <c r="N62" s="68">
        <v>7</v>
      </c>
      <c r="O62" s="68">
        <v>2</v>
      </c>
      <c r="P62" s="68">
        <v>5</v>
      </c>
      <c r="Q62" s="68">
        <v>4</v>
      </c>
      <c r="R62" s="68">
        <v>3</v>
      </c>
      <c r="S62" s="68">
        <v>6</v>
      </c>
      <c r="T62" s="68">
        <v>10</v>
      </c>
      <c r="U62" s="68">
        <v>8</v>
      </c>
      <c r="V62" s="68">
        <v>11</v>
      </c>
      <c r="W62" s="68">
        <v>6</v>
      </c>
      <c r="X62" s="68">
        <v>8</v>
      </c>
      <c r="Y62" s="68">
        <v>4</v>
      </c>
      <c r="Z62" s="68">
        <v>1</v>
      </c>
      <c r="AA62" s="68">
        <v>3</v>
      </c>
      <c r="AB62" s="68">
        <v>3</v>
      </c>
      <c r="AC62" s="68">
        <v>0</v>
      </c>
      <c r="AD62" s="68">
        <v>6</v>
      </c>
      <c r="AE62" s="68">
        <v>3</v>
      </c>
      <c r="AF62" s="68">
        <v>2</v>
      </c>
      <c r="AG62" s="58">
        <v>0</v>
      </c>
    </row>
    <row r="63" spans="2:33" ht="15" customHeight="1">
      <c r="B63" s="203" t="s">
        <v>45</v>
      </c>
      <c r="C63" s="204"/>
      <c r="D63" s="171">
        <v>8</v>
      </c>
      <c r="E63" s="190">
        <v>0</v>
      </c>
      <c r="F63" s="190">
        <v>0</v>
      </c>
      <c r="G63" s="190">
        <v>0</v>
      </c>
      <c r="H63" s="190">
        <v>2</v>
      </c>
      <c r="I63" s="190">
        <v>0</v>
      </c>
      <c r="J63" s="190">
        <v>0</v>
      </c>
      <c r="K63" s="190">
        <v>0</v>
      </c>
      <c r="L63" s="190">
        <v>0</v>
      </c>
      <c r="M63" s="190">
        <v>0</v>
      </c>
      <c r="N63" s="190">
        <v>1</v>
      </c>
      <c r="O63" s="190">
        <v>0</v>
      </c>
      <c r="P63" s="190">
        <v>1</v>
      </c>
      <c r="Q63" s="190">
        <v>1</v>
      </c>
      <c r="R63" s="190">
        <v>0</v>
      </c>
      <c r="S63" s="190">
        <v>0</v>
      </c>
      <c r="T63" s="190">
        <v>0</v>
      </c>
      <c r="U63" s="190">
        <v>1</v>
      </c>
      <c r="V63" s="190">
        <v>0</v>
      </c>
      <c r="W63" s="190">
        <v>0</v>
      </c>
      <c r="X63" s="190">
        <v>0</v>
      </c>
      <c r="Y63" s="190">
        <v>0</v>
      </c>
      <c r="Z63" s="190">
        <v>1</v>
      </c>
      <c r="AA63" s="190">
        <v>0</v>
      </c>
      <c r="AB63" s="190">
        <v>0</v>
      </c>
      <c r="AC63" s="190">
        <v>0</v>
      </c>
      <c r="AD63" s="190">
        <v>0</v>
      </c>
      <c r="AE63" s="190">
        <v>1</v>
      </c>
      <c r="AF63" s="190">
        <v>0</v>
      </c>
      <c r="AG63" s="186">
        <v>0</v>
      </c>
    </row>
    <row r="64" spans="2:33" ht="15" customHeight="1">
      <c r="B64" s="203" t="s">
        <v>46</v>
      </c>
      <c r="C64" s="204"/>
      <c r="D64" s="171">
        <v>11</v>
      </c>
      <c r="E64" s="190">
        <v>0</v>
      </c>
      <c r="F64" s="190">
        <v>0</v>
      </c>
      <c r="G64" s="190">
        <v>0</v>
      </c>
      <c r="H64" s="190">
        <v>0</v>
      </c>
      <c r="I64" s="190">
        <v>0</v>
      </c>
      <c r="J64" s="190">
        <v>0</v>
      </c>
      <c r="K64" s="190">
        <v>1</v>
      </c>
      <c r="L64" s="190">
        <v>1</v>
      </c>
      <c r="M64" s="190">
        <v>0</v>
      </c>
      <c r="N64" s="190">
        <v>1</v>
      </c>
      <c r="O64" s="190">
        <v>0</v>
      </c>
      <c r="P64" s="190">
        <v>0</v>
      </c>
      <c r="Q64" s="190">
        <v>0</v>
      </c>
      <c r="R64" s="190">
        <v>0</v>
      </c>
      <c r="S64" s="190">
        <v>0</v>
      </c>
      <c r="T64" s="190">
        <v>0</v>
      </c>
      <c r="U64" s="190">
        <v>0</v>
      </c>
      <c r="V64" s="190">
        <v>0</v>
      </c>
      <c r="W64" s="190">
        <v>0</v>
      </c>
      <c r="X64" s="190">
        <v>3</v>
      </c>
      <c r="Y64" s="190">
        <v>1</v>
      </c>
      <c r="Z64" s="190">
        <v>2</v>
      </c>
      <c r="AA64" s="190">
        <v>1</v>
      </c>
      <c r="AB64" s="190">
        <v>0</v>
      </c>
      <c r="AC64" s="190">
        <v>0</v>
      </c>
      <c r="AD64" s="190">
        <v>1</v>
      </c>
      <c r="AE64" s="190">
        <v>0</v>
      </c>
      <c r="AF64" s="190">
        <v>0</v>
      </c>
      <c r="AG64" s="186">
        <v>0</v>
      </c>
    </row>
    <row r="65" spans="2:33" ht="15" customHeight="1">
      <c r="B65" s="203" t="s">
        <v>47</v>
      </c>
      <c r="C65" s="204"/>
      <c r="D65" s="12">
        <v>34</v>
      </c>
      <c r="E65" s="68">
        <v>5</v>
      </c>
      <c r="F65" s="68">
        <v>2</v>
      </c>
      <c r="G65" s="68">
        <v>3</v>
      </c>
      <c r="H65" s="68">
        <v>1</v>
      </c>
      <c r="I65" s="68">
        <v>2</v>
      </c>
      <c r="J65" s="68">
        <v>0</v>
      </c>
      <c r="K65" s="68">
        <v>1</v>
      </c>
      <c r="L65" s="68">
        <v>0</v>
      </c>
      <c r="M65" s="68">
        <v>2</v>
      </c>
      <c r="N65" s="68">
        <v>0</v>
      </c>
      <c r="O65" s="68">
        <v>2</v>
      </c>
      <c r="P65" s="68">
        <v>0</v>
      </c>
      <c r="Q65" s="68">
        <v>4</v>
      </c>
      <c r="R65" s="68">
        <v>3</v>
      </c>
      <c r="S65" s="68">
        <v>2</v>
      </c>
      <c r="T65" s="68">
        <v>2</v>
      </c>
      <c r="U65" s="68">
        <v>0</v>
      </c>
      <c r="V65" s="68">
        <v>0</v>
      </c>
      <c r="W65" s="68">
        <v>1</v>
      </c>
      <c r="X65" s="68">
        <v>2</v>
      </c>
      <c r="Y65" s="68">
        <v>1</v>
      </c>
      <c r="Z65" s="68">
        <v>0</v>
      </c>
      <c r="AA65" s="68">
        <v>0</v>
      </c>
      <c r="AB65" s="68">
        <v>0</v>
      </c>
      <c r="AC65" s="68">
        <v>0</v>
      </c>
      <c r="AD65" s="68">
        <v>1</v>
      </c>
      <c r="AE65" s="68">
        <v>0</v>
      </c>
      <c r="AF65" s="68">
        <v>0</v>
      </c>
      <c r="AG65" s="58">
        <v>0</v>
      </c>
    </row>
    <row r="66" spans="2:33" ht="15" customHeight="1">
      <c r="B66" s="203" t="s">
        <v>48</v>
      </c>
      <c r="C66" s="204"/>
      <c r="D66" s="12">
        <v>30</v>
      </c>
      <c r="E66" s="68">
        <v>3</v>
      </c>
      <c r="F66" s="68">
        <v>0</v>
      </c>
      <c r="G66" s="68">
        <v>0</v>
      </c>
      <c r="H66" s="68">
        <v>2</v>
      </c>
      <c r="I66" s="68">
        <v>5</v>
      </c>
      <c r="J66" s="68">
        <v>1</v>
      </c>
      <c r="K66" s="68">
        <v>2</v>
      </c>
      <c r="L66" s="68">
        <v>3</v>
      </c>
      <c r="M66" s="68">
        <v>1</v>
      </c>
      <c r="N66" s="68">
        <v>0</v>
      </c>
      <c r="O66" s="68">
        <v>0</v>
      </c>
      <c r="P66" s="68">
        <v>1</v>
      </c>
      <c r="Q66" s="68">
        <v>1</v>
      </c>
      <c r="R66" s="68">
        <v>1</v>
      </c>
      <c r="S66" s="68">
        <v>2</v>
      </c>
      <c r="T66" s="68">
        <v>2</v>
      </c>
      <c r="U66" s="68">
        <v>0</v>
      </c>
      <c r="V66" s="68">
        <v>0</v>
      </c>
      <c r="W66" s="68">
        <v>0</v>
      </c>
      <c r="X66" s="68">
        <v>0</v>
      </c>
      <c r="Y66" s="68">
        <v>4</v>
      </c>
      <c r="Z66" s="68">
        <v>1</v>
      </c>
      <c r="AA66" s="68">
        <v>0</v>
      </c>
      <c r="AB66" s="68">
        <v>1</v>
      </c>
      <c r="AC66" s="68">
        <v>0</v>
      </c>
      <c r="AD66" s="68">
        <v>0</v>
      </c>
      <c r="AE66" s="68">
        <v>0</v>
      </c>
      <c r="AF66" s="68">
        <v>0</v>
      </c>
      <c r="AG66" s="58">
        <v>0</v>
      </c>
    </row>
    <row r="67" spans="2:33" ht="15" customHeight="1">
      <c r="B67" s="203" t="s">
        <v>49</v>
      </c>
      <c r="C67" s="204"/>
      <c r="D67" s="171">
        <v>8</v>
      </c>
      <c r="E67" s="190">
        <v>0</v>
      </c>
      <c r="F67" s="190">
        <v>1</v>
      </c>
      <c r="G67" s="190">
        <v>1</v>
      </c>
      <c r="H67" s="190">
        <v>0</v>
      </c>
      <c r="I67" s="190">
        <v>0</v>
      </c>
      <c r="J67" s="190">
        <v>0</v>
      </c>
      <c r="K67" s="190">
        <v>0</v>
      </c>
      <c r="L67" s="190">
        <v>2</v>
      </c>
      <c r="M67" s="190">
        <v>0</v>
      </c>
      <c r="N67" s="190">
        <v>0</v>
      </c>
      <c r="O67" s="190">
        <v>1</v>
      </c>
      <c r="P67" s="190">
        <v>0</v>
      </c>
      <c r="Q67" s="190">
        <v>0</v>
      </c>
      <c r="R67" s="190">
        <v>0</v>
      </c>
      <c r="S67" s="190">
        <v>0</v>
      </c>
      <c r="T67" s="190">
        <v>0</v>
      </c>
      <c r="U67" s="190">
        <v>1</v>
      </c>
      <c r="V67" s="190">
        <v>0</v>
      </c>
      <c r="W67" s="190">
        <v>0</v>
      </c>
      <c r="X67" s="190">
        <v>0</v>
      </c>
      <c r="Y67" s="190">
        <v>0</v>
      </c>
      <c r="Z67" s="190">
        <v>1</v>
      </c>
      <c r="AA67" s="190">
        <v>0</v>
      </c>
      <c r="AB67" s="190">
        <v>0</v>
      </c>
      <c r="AC67" s="190">
        <v>0</v>
      </c>
      <c r="AD67" s="190">
        <v>0</v>
      </c>
      <c r="AE67" s="190">
        <v>0</v>
      </c>
      <c r="AF67" s="190">
        <v>1</v>
      </c>
      <c r="AG67" s="186">
        <v>0</v>
      </c>
    </row>
    <row r="68" spans="2:33" ht="15" customHeight="1">
      <c r="B68" s="203" t="s">
        <v>50</v>
      </c>
      <c r="C68" s="204"/>
      <c r="D68" s="171">
        <v>8</v>
      </c>
      <c r="E68" s="190">
        <v>1</v>
      </c>
      <c r="F68" s="190">
        <v>0</v>
      </c>
      <c r="G68" s="190">
        <v>0</v>
      </c>
      <c r="H68" s="190">
        <v>0</v>
      </c>
      <c r="I68" s="190">
        <v>0</v>
      </c>
      <c r="J68" s="190">
        <v>0</v>
      </c>
      <c r="K68" s="190">
        <v>0</v>
      </c>
      <c r="L68" s="190">
        <v>0</v>
      </c>
      <c r="M68" s="190">
        <v>1</v>
      </c>
      <c r="N68" s="190">
        <v>0</v>
      </c>
      <c r="O68" s="190">
        <v>0</v>
      </c>
      <c r="P68" s="190">
        <v>2</v>
      </c>
      <c r="Q68" s="190">
        <v>0</v>
      </c>
      <c r="R68" s="190">
        <v>0</v>
      </c>
      <c r="S68" s="190">
        <v>0</v>
      </c>
      <c r="T68" s="190">
        <v>1</v>
      </c>
      <c r="U68" s="190">
        <v>0</v>
      </c>
      <c r="V68" s="190">
        <v>0</v>
      </c>
      <c r="W68" s="190">
        <v>1</v>
      </c>
      <c r="X68" s="190">
        <v>1</v>
      </c>
      <c r="Y68" s="190">
        <v>0</v>
      </c>
      <c r="Z68" s="190">
        <v>0</v>
      </c>
      <c r="AA68" s="190">
        <v>0</v>
      </c>
      <c r="AB68" s="190">
        <v>0</v>
      </c>
      <c r="AC68" s="190">
        <v>0</v>
      </c>
      <c r="AD68" s="190">
        <v>0</v>
      </c>
      <c r="AE68" s="190">
        <v>1</v>
      </c>
      <c r="AF68" s="190">
        <v>0</v>
      </c>
      <c r="AG68" s="186">
        <v>0</v>
      </c>
    </row>
    <row r="69" spans="2:33" s="58" customFormat="1" ht="15" customHeight="1">
      <c r="B69" s="207" t="s">
        <v>328</v>
      </c>
      <c r="C69" s="208"/>
      <c r="D69" s="174">
        <v>36</v>
      </c>
      <c r="E69" s="191">
        <v>1</v>
      </c>
      <c r="F69" s="191">
        <v>1</v>
      </c>
      <c r="G69" s="191">
        <v>1</v>
      </c>
      <c r="H69" s="191">
        <v>2</v>
      </c>
      <c r="I69" s="191">
        <v>0</v>
      </c>
      <c r="J69" s="191">
        <v>0</v>
      </c>
      <c r="K69" s="191">
        <v>0</v>
      </c>
      <c r="L69" s="191">
        <v>1</v>
      </c>
      <c r="M69" s="191">
        <v>2</v>
      </c>
      <c r="N69" s="191">
        <v>1</v>
      </c>
      <c r="O69" s="191">
        <v>0</v>
      </c>
      <c r="P69" s="191">
        <v>1</v>
      </c>
      <c r="Q69" s="191">
        <v>2</v>
      </c>
      <c r="R69" s="191">
        <v>1</v>
      </c>
      <c r="S69" s="191">
        <v>1</v>
      </c>
      <c r="T69" s="191">
        <v>0</v>
      </c>
      <c r="U69" s="191">
        <v>1</v>
      </c>
      <c r="V69" s="191">
        <v>2</v>
      </c>
      <c r="W69" s="191">
        <v>2</v>
      </c>
      <c r="X69" s="191">
        <v>1</v>
      </c>
      <c r="Y69" s="191">
        <v>2</v>
      </c>
      <c r="Z69" s="191">
        <v>6</v>
      </c>
      <c r="AA69" s="191">
        <v>1</v>
      </c>
      <c r="AB69" s="191">
        <v>0</v>
      </c>
      <c r="AC69" s="191">
        <v>1</v>
      </c>
      <c r="AD69" s="191">
        <v>3</v>
      </c>
      <c r="AE69" s="191">
        <v>0</v>
      </c>
      <c r="AF69" s="191">
        <v>3</v>
      </c>
      <c r="AG69" s="184">
        <v>0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8">
    <mergeCell ref="F3:F5"/>
    <mergeCell ref="B44:C44"/>
    <mergeCell ref="B45:C45"/>
    <mergeCell ref="B55:C55"/>
    <mergeCell ref="B30:C30"/>
    <mergeCell ref="B31:C31"/>
    <mergeCell ref="B32:C32"/>
    <mergeCell ref="B35:C35"/>
    <mergeCell ref="B52:C52"/>
    <mergeCell ref="B40:C40"/>
    <mergeCell ref="B51:C51"/>
    <mergeCell ref="B46:C46"/>
    <mergeCell ref="B36:C36"/>
    <mergeCell ref="B41:C41"/>
    <mergeCell ref="B42:C42"/>
    <mergeCell ref="B43:C43"/>
    <mergeCell ref="B29:C29"/>
    <mergeCell ref="B56:C56"/>
    <mergeCell ref="B38:C38"/>
    <mergeCell ref="B39:C39"/>
    <mergeCell ref="B47:C47"/>
    <mergeCell ref="B53:C53"/>
    <mergeCell ref="B48:C48"/>
    <mergeCell ref="B37:C37"/>
    <mergeCell ref="B34:C34"/>
    <mergeCell ref="B49:C49"/>
    <mergeCell ref="B61:C61"/>
    <mergeCell ref="B57:C57"/>
    <mergeCell ref="B60:C60"/>
    <mergeCell ref="B54:C54"/>
    <mergeCell ref="AF3:AF5"/>
    <mergeCell ref="AG3:AG5"/>
    <mergeCell ref="D3:D5"/>
    <mergeCell ref="E3:E5"/>
    <mergeCell ref="B50:C50"/>
    <mergeCell ref="B33:C33"/>
    <mergeCell ref="B69:C69"/>
    <mergeCell ref="B64:C64"/>
    <mergeCell ref="B65:C65"/>
    <mergeCell ref="B66:C66"/>
    <mergeCell ref="B68:C68"/>
    <mergeCell ref="B58:C58"/>
    <mergeCell ref="B67:C67"/>
    <mergeCell ref="B62:C62"/>
    <mergeCell ref="B59:C59"/>
    <mergeCell ref="B63:C63"/>
    <mergeCell ref="B26:C26"/>
    <mergeCell ref="B27:C27"/>
    <mergeCell ref="B28:C28"/>
    <mergeCell ref="B21:C21"/>
    <mergeCell ref="B22:C22"/>
    <mergeCell ref="B23:C23"/>
    <mergeCell ref="B24:C24"/>
    <mergeCell ref="B25:C25"/>
    <mergeCell ref="B20:C20"/>
    <mergeCell ref="B3:C3"/>
    <mergeCell ref="B4:C5"/>
    <mergeCell ref="B6:C6"/>
    <mergeCell ref="B7:C7"/>
    <mergeCell ref="B11:C11"/>
    <mergeCell ref="B16:C16"/>
    <mergeCell ref="B15:C15"/>
    <mergeCell ref="B12:C12"/>
    <mergeCell ref="B13:C13"/>
    <mergeCell ref="B14:C14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34" width="7.00390625" style="0" customWidth="1"/>
    <col min="35" max="36" width="7.7109375" style="0" customWidth="1"/>
    <col min="37" max="37" width="8.8515625" style="0" customWidth="1"/>
    <col min="38" max="39" width="8.28125" style="58" bestFit="1" customWidth="1"/>
    <col min="40" max="40" width="8.7109375" style="58" customWidth="1"/>
    <col min="41" max="16384" width="9.140625" style="58" customWidth="1"/>
  </cols>
  <sheetData>
    <row r="1" spans="2:21" ht="17.25">
      <c r="B1" s="28" t="s">
        <v>284</v>
      </c>
      <c r="C1" s="2"/>
      <c r="D1" s="28" t="s">
        <v>243</v>
      </c>
      <c r="T1" s="28"/>
      <c r="U1" s="28" t="s">
        <v>282</v>
      </c>
    </row>
    <row r="2" spans="1:40" ht="17.25">
      <c r="A2" s="28"/>
      <c r="C2" s="4"/>
      <c r="T2" s="26" t="s">
        <v>99</v>
      </c>
      <c r="AK2" s="26" t="s">
        <v>99</v>
      </c>
      <c r="AN2" s="26"/>
    </row>
    <row r="3" spans="2:37" ht="24" customHeight="1">
      <c r="B3" s="257" t="s">
        <v>323</v>
      </c>
      <c r="C3" s="249"/>
      <c r="D3" s="245" t="s">
        <v>0</v>
      </c>
      <c r="E3" s="117"/>
      <c r="F3" s="117">
        <v>1600</v>
      </c>
      <c r="G3" s="117">
        <v>1800</v>
      </c>
      <c r="H3" s="117">
        <v>2000</v>
      </c>
      <c r="I3" s="117">
        <v>2200</v>
      </c>
      <c r="J3" s="117">
        <v>2400</v>
      </c>
      <c r="K3" s="117">
        <v>2600</v>
      </c>
      <c r="L3" s="117">
        <v>2800</v>
      </c>
      <c r="M3" s="117">
        <v>3000</v>
      </c>
      <c r="N3" s="117">
        <v>3200</v>
      </c>
      <c r="O3" s="117">
        <v>3400</v>
      </c>
      <c r="P3" s="117">
        <v>3600</v>
      </c>
      <c r="Q3" s="117">
        <v>3800</v>
      </c>
      <c r="R3" s="117">
        <v>4000</v>
      </c>
      <c r="S3" s="117">
        <v>4200</v>
      </c>
      <c r="T3" s="117">
        <v>4400</v>
      </c>
      <c r="U3" s="117">
        <v>4600</v>
      </c>
      <c r="V3" s="117">
        <v>4800</v>
      </c>
      <c r="W3" s="117">
        <v>5000</v>
      </c>
      <c r="X3" s="117">
        <v>5200</v>
      </c>
      <c r="Y3" s="117">
        <v>5400</v>
      </c>
      <c r="Z3" s="117">
        <v>5600</v>
      </c>
      <c r="AA3" s="117">
        <v>5800</v>
      </c>
      <c r="AB3" s="117">
        <v>6000</v>
      </c>
      <c r="AC3" s="117">
        <v>6200</v>
      </c>
      <c r="AD3" s="117">
        <v>6400</v>
      </c>
      <c r="AE3" s="117">
        <v>6600</v>
      </c>
      <c r="AF3" s="117">
        <v>6800</v>
      </c>
      <c r="AG3" s="117">
        <v>7000</v>
      </c>
      <c r="AH3" s="138" t="s">
        <v>291</v>
      </c>
      <c r="AI3" s="287" t="s">
        <v>51</v>
      </c>
      <c r="AJ3" s="287" t="s">
        <v>60</v>
      </c>
      <c r="AK3" s="288" t="s">
        <v>255</v>
      </c>
    </row>
    <row r="4" spans="2:37" s="18" customFormat="1" ht="13.5" customHeight="1">
      <c r="B4" s="269" t="s">
        <v>345</v>
      </c>
      <c r="C4" s="270"/>
      <c r="D4" s="246"/>
      <c r="E4" s="118" t="s">
        <v>101</v>
      </c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246"/>
      <c r="AJ4" s="246"/>
      <c r="AK4" s="246"/>
    </row>
    <row r="5" spans="2:37" ht="24" customHeight="1">
      <c r="B5" s="271"/>
      <c r="C5" s="266"/>
      <c r="D5" s="247"/>
      <c r="E5" s="130" t="s">
        <v>288</v>
      </c>
      <c r="F5" s="119">
        <v>1799</v>
      </c>
      <c r="G5" s="119">
        <v>1999</v>
      </c>
      <c r="H5" s="119">
        <v>2199</v>
      </c>
      <c r="I5" s="119">
        <v>2399</v>
      </c>
      <c r="J5" s="119">
        <v>2599</v>
      </c>
      <c r="K5" s="119">
        <v>2799</v>
      </c>
      <c r="L5" s="119">
        <v>2999</v>
      </c>
      <c r="M5" s="119">
        <v>3199</v>
      </c>
      <c r="N5" s="119">
        <v>3399</v>
      </c>
      <c r="O5" s="119">
        <v>3599</v>
      </c>
      <c r="P5" s="119">
        <v>3799</v>
      </c>
      <c r="Q5" s="119">
        <v>3999</v>
      </c>
      <c r="R5" s="119">
        <v>4199</v>
      </c>
      <c r="S5" s="119">
        <v>4399</v>
      </c>
      <c r="T5" s="119">
        <v>4599</v>
      </c>
      <c r="U5" s="119">
        <v>4799</v>
      </c>
      <c r="V5" s="119">
        <v>4999</v>
      </c>
      <c r="W5" s="119">
        <v>5199</v>
      </c>
      <c r="X5" s="119">
        <v>5399</v>
      </c>
      <c r="Y5" s="119">
        <v>5599</v>
      </c>
      <c r="Z5" s="119">
        <v>5799</v>
      </c>
      <c r="AA5" s="119">
        <v>5999</v>
      </c>
      <c r="AB5" s="119">
        <v>6199</v>
      </c>
      <c r="AC5" s="119">
        <v>6399</v>
      </c>
      <c r="AD5" s="119">
        <v>6599</v>
      </c>
      <c r="AE5" s="119">
        <v>6799</v>
      </c>
      <c r="AF5" s="119">
        <v>6999</v>
      </c>
      <c r="AG5" s="119">
        <v>7199</v>
      </c>
      <c r="AH5" s="119"/>
      <c r="AI5" s="48" t="s">
        <v>176</v>
      </c>
      <c r="AJ5" s="48" t="s">
        <v>176</v>
      </c>
      <c r="AK5" s="48" t="s">
        <v>176</v>
      </c>
    </row>
    <row r="6" spans="1:40" ht="15" customHeight="1">
      <c r="A6" s="28"/>
      <c r="B6" s="205" t="s">
        <v>2</v>
      </c>
      <c r="C6" s="206"/>
      <c r="D6" s="86">
        <v>7214</v>
      </c>
      <c r="E6" s="96">
        <v>1755</v>
      </c>
      <c r="F6" s="96">
        <v>431</v>
      </c>
      <c r="G6" s="96">
        <v>472</v>
      </c>
      <c r="H6" s="96">
        <v>358</v>
      </c>
      <c r="I6" s="96">
        <v>479</v>
      </c>
      <c r="J6" s="96">
        <v>476</v>
      </c>
      <c r="K6" s="96">
        <v>427</v>
      </c>
      <c r="L6" s="96">
        <v>418</v>
      </c>
      <c r="M6" s="96">
        <v>284</v>
      </c>
      <c r="N6" s="96">
        <v>319</v>
      </c>
      <c r="O6" s="96">
        <v>252</v>
      </c>
      <c r="P6" s="96">
        <v>234</v>
      </c>
      <c r="Q6" s="96">
        <v>215</v>
      </c>
      <c r="R6" s="96">
        <v>127</v>
      </c>
      <c r="S6" s="96">
        <v>121</v>
      </c>
      <c r="T6" s="96">
        <v>122</v>
      </c>
      <c r="U6" s="96">
        <v>103</v>
      </c>
      <c r="V6" s="96">
        <v>98</v>
      </c>
      <c r="W6" s="96">
        <v>57</v>
      </c>
      <c r="X6" s="96">
        <v>49</v>
      </c>
      <c r="Y6" s="96">
        <v>61</v>
      </c>
      <c r="Z6" s="96">
        <v>49</v>
      </c>
      <c r="AA6" s="96">
        <v>45</v>
      </c>
      <c r="AB6" s="96">
        <v>30</v>
      </c>
      <c r="AC6" s="96">
        <v>30</v>
      </c>
      <c r="AD6" s="96">
        <v>29</v>
      </c>
      <c r="AE6" s="96">
        <v>32</v>
      </c>
      <c r="AF6" s="96">
        <v>23</v>
      </c>
      <c r="AG6" s="96">
        <v>13</v>
      </c>
      <c r="AH6" s="96">
        <v>105</v>
      </c>
      <c r="AI6" s="90">
        <v>2450</v>
      </c>
      <c r="AJ6" s="82">
        <v>2692.218464097588</v>
      </c>
      <c r="AK6" s="82">
        <v>1466.860653431002</v>
      </c>
      <c r="AL6" s="99"/>
      <c r="AM6" s="99"/>
      <c r="AN6" s="99"/>
    </row>
    <row r="7" spans="2:40" ht="15" customHeight="1">
      <c r="B7" s="203" t="s">
        <v>3</v>
      </c>
      <c r="C7" s="204"/>
      <c r="D7" s="87">
        <v>6551</v>
      </c>
      <c r="E7" s="97">
        <v>1487</v>
      </c>
      <c r="F7" s="97">
        <v>371</v>
      </c>
      <c r="G7" s="97">
        <v>400</v>
      </c>
      <c r="H7" s="97">
        <v>309</v>
      </c>
      <c r="I7" s="97">
        <v>433</v>
      </c>
      <c r="J7" s="97">
        <v>435</v>
      </c>
      <c r="K7" s="97">
        <v>391</v>
      </c>
      <c r="L7" s="97">
        <v>393</v>
      </c>
      <c r="M7" s="97">
        <v>268</v>
      </c>
      <c r="N7" s="97">
        <v>306</v>
      </c>
      <c r="O7" s="97">
        <v>244</v>
      </c>
      <c r="P7" s="97">
        <v>225</v>
      </c>
      <c r="Q7" s="97">
        <v>210</v>
      </c>
      <c r="R7" s="97">
        <v>126</v>
      </c>
      <c r="S7" s="97">
        <v>117</v>
      </c>
      <c r="T7" s="97">
        <v>121</v>
      </c>
      <c r="U7" s="97">
        <v>102</v>
      </c>
      <c r="V7" s="97">
        <v>97</v>
      </c>
      <c r="W7" s="97">
        <v>57</v>
      </c>
      <c r="X7" s="97">
        <v>48</v>
      </c>
      <c r="Y7" s="97">
        <v>60</v>
      </c>
      <c r="Z7" s="97">
        <v>49</v>
      </c>
      <c r="AA7" s="97">
        <v>43</v>
      </c>
      <c r="AB7" s="97">
        <v>30</v>
      </c>
      <c r="AC7" s="97">
        <v>30</v>
      </c>
      <c r="AD7" s="97">
        <v>29</v>
      </c>
      <c r="AE7" s="97">
        <v>32</v>
      </c>
      <c r="AF7" s="97">
        <v>23</v>
      </c>
      <c r="AG7" s="97">
        <v>13</v>
      </c>
      <c r="AH7" s="97">
        <v>102</v>
      </c>
      <c r="AI7" s="90">
        <v>2500</v>
      </c>
      <c r="AJ7" s="83">
        <v>2770.260265608304</v>
      </c>
      <c r="AK7" s="83">
        <v>1487.0190716933378</v>
      </c>
      <c r="AL7" s="99"/>
      <c r="AM7" s="99"/>
      <c r="AN7" s="99"/>
    </row>
    <row r="8" spans="1:40" ht="15" customHeight="1">
      <c r="A8" s="18"/>
      <c r="B8" s="6"/>
      <c r="C8" s="7" t="s">
        <v>83</v>
      </c>
      <c r="D8" s="88">
        <v>4963</v>
      </c>
      <c r="E8" s="98">
        <v>870</v>
      </c>
      <c r="F8" s="98">
        <v>263</v>
      </c>
      <c r="G8" s="98">
        <v>279</v>
      </c>
      <c r="H8" s="98">
        <v>229</v>
      </c>
      <c r="I8" s="98">
        <v>317</v>
      </c>
      <c r="J8" s="98">
        <v>330</v>
      </c>
      <c r="K8" s="98">
        <v>322</v>
      </c>
      <c r="L8" s="98">
        <v>311</v>
      </c>
      <c r="M8" s="98">
        <v>222</v>
      </c>
      <c r="N8" s="98">
        <v>262</v>
      </c>
      <c r="O8" s="98">
        <v>210</v>
      </c>
      <c r="P8" s="98">
        <v>192</v>
      </c>
      <c r="Q8" s="98">
        <v>180</v>
      </c>
      <c r="R8" s="98">
        <v>112</v>
      </c>
      <c r="S8" s="98">
        <v>101</v>
      </c>
      <c r="T8" s="98">
        <v>104</v>
      </c>
      <c r="U8" s="98">
        <v>92</v>
      </c>
      <c r="V8" s="98">
        <v>87</v>
      </c>
      <c r="W8" s="98">
        <v>52</v>
      </c>
      <c r="X8" s="98">
        <v>42</v>
      </c>
      <c r="Y8" s="98">
        <v>53</v>
      </c>
      <c r="Z8" s="98">
        <v>47</v>
      </c>
      <c r="AA8" s="98">
        <v>40</v>
      </c>
      <c r="AB8" s="98">
        <v>26</v>
      </c>
      <c r="AC8" s="98">
        <v>30</v>
      </c>
      <c r="AD8" s="98">
        <v>28</v>
      </c>
      <c r="AE8" s="98">
        <v>31</v>
      </c>
      <c r="AF8" s="98">
        <v>20</v>
      </c>
      <c r="AG8" s="98">
        <v>13</v>
      </c>
      <c r="AH8" s="98">
        <v>98</v>
      </c>
      <c r="AI8" s="93">
        <v>2700</v>
      </c>
      <c r="AJ8" s="84">
        <v>2975.9296796292565</v>
      </c>
      <c r="AK8" s="84">
        <v>1524.1280945844976</v>
      </c>
      <c r="AL8" s="99"/>
      <c r="AM8" s="99"/>
      <c r="AN8" s="99"/>
    </row>
    <row r="9" spans="2:40" ht="15" customHeight="1">
      <c r="B9" s="6"/>
      <c r="C9" s="7" t="s">
        <v>84</v>
      </c>
      <c r="D9" s="88">
        <v>1159</v>
      </c>
      <c r="E9" s="98">
        <v>388</v>
      </c>
      <c r="F9" s="98">
        <v>69</v>
      </c>
      <c r="G9" s="98">
        <v>87</v>
      </c>
      <c r="H9" s="98">
        <v>55</v>
      </c>
      <c r="I9" s="98">
        <v>94</v>
      </c>
      <c r="J9" s="98">
        <v>82</v>
      </c>
      <c r="K9" s="98">
        <v>59</v>
      </c>
      <c r="L9" s="98">
        <v>72</v>
      </c>
      <c r="M9" s="98">
        <v>40</v>
      </c>
      <c r="N9" s="98">
        <v>39</v>
      </c>
      <c r="O9" s="98">
        <v>32</v>
      </c>
      <c r="P9" s="98">
        <v>30</v>
      </c>
      <c r="Q9" s="98">
        <v>22</v>
      </c>
      <c r="R9" s="98">
        <v>11</v>
      </c>
      <c r="S9" s="98">
        <v>14</v>
      </c>
      <c r="T9" s="98">
        <v>15</v>
      </c>
      <c r="U9" s="98">
        <v>10</v>
      </c>
      <c r="V9" s="98">
        <v>10</v>
      </c>
      <c r="W9" s="98">
        <v>2</v>
      </c>
      <c r="X9" s="98">
        <v>6</v>
      </c>
      <c r="Y9" s="98">
        <v>6</v>
      </c>
      <c r="Z9" s="98">
        <v>2</v>
      </c>
      <c r="AA9" s="98">
        <v>3</v>
      </c>
      <c r="AB9" s="98">
        <v>3</v>
      </c>
      <c r="AC9" s="98">
        <v>0</v>
      </c>
      <c r="AD9" s="98">
        <v>1</v>
      </c>
      <c r="AE9" s="98">
        <v>1</v>
      </c>
      <c r="AF9" s="98">
        <v>3</v>
      </c>
      <c r="AG9" s="98">
        <v>0</v>
      </c>
      <c r="AH9" s="98">
        <v>3</v>
      </c>
      <c r="AI9" s="93">
        <v>2170</v>
      </c>
      <c r="AJ9" s="84">
        <v>2270.6358930112165</v>
      </c>
      <c r="AK9" s="84">
        <v>1170.6080673210283</v>
      </c>
      <c r="AL9" s="99"/>
      <c r="AM9" s="99"/>
      <c r="AN9" s="99"/>
    </row>
    <row r="10" spans="2:40" ht="15" customHeight="1">
      <c r="B10" s="6"/>
      <c r="C10" s="7" t="s">
        <v>85</v>
      </c>
      <c r="D10" s="88">
        <v>429</v>
      </c>
      <c r="E10" s="98">
        <v>229</v>
      </c>
      <c r="F10" s="98">
        <v>39</v>
      </c>
      <c r="G10" s="98">
        <v>34</v>
      </c>
      <c r="H10" s="98">
        <v>25</v>
      </c>
      <c r="I10" s="98">
        <v>22</v>
      </c>
      <c r="J10" s="98">
        <v>23</v>
      </c>
      <c r="K10" s="98">
        <v>10</v>
      </c>
      <c r="L10" s="98">
        <v>10</v>
      </c>
      <c r="M10" s="98">
        <v>6</v>
      </c>
      <c r="N10" s="98">
        <v>5</v>
      </c>
      <c r="O10" s="98">
        <v>2</v>
      </c>
      <c r="P10" s="98">
        <v>3</v>
      </c>
      <c r="Q10" s="98">
        <v>8</v>
      </c>
      <c r="R10" s="98">
        <v>3</v>
      </c>
      <c r="S10" s="98">
        <v>2</v>
      </c>
      <c r="T10" s="98">
        <v>2</v>
      </c>
      <c r="U10" s="98">
        <v>0</v>
      </c>
      <c r="V10" s="98">
        <v>0</v>
      </c>
      <c r="W10" s="98">
        <v>3</v>
      </c>
      <c r="X10" s="98">
        <v>0</v>
      </c>
      <c r="Y10" s="98">
        <v>1</v>
      </c>
      <c r="Z10" s="98">
        <v>0</v>
      </c>
      <c r="AA10" s="98">
        <v>0</v>
      </c>
      <c r="AB10" s="98">
        <v>1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1</v>
      </c>
      <c r="AI10" s="93">
        <v>1550</v>
      </c>
      <c r="AJ10" s="84">
        <v>1740.7202797202797</v>
      </c>
      <c r="AK10" s="84">
        <v>986.0779864724333</v>
      </c>
      <c r="AL10" s="99"/>
      <c r="AM10" s="99"/>
      <c r="AN10" s="99"/>
    </row>
    <row r="11" spans="2:40" ht="15" customHeight="1">
      <c r="B11" s="207" t="s">
        <v>4</v>
      </c>
      <c r="C11" s="208"/>
      <c r="D11" s="89">
        <v>663</v>
      </c>
      <c r="E11" s="100">
        <v>268</v>
      </c>
      <c r="F11" s="100">
        <v>60</v>
      </c>
      <c r="G11" s="100">
        <v>72</v>
      </c>
      <c r="H11" s="100">
        <v>49</v>
      </c>
      <c r="I11" s="100">
        <v>46</v>
      </c>
      <c r="J11" s="100">
        <v>41</v>
      </c>
      <c r="K11" s="100">
        <v>36</v>
      </c>
      <c r="L11" s="100">
        <v>25</v>
      </c>
      <c r="M11" s="100">
        <v>16</v>
      </c>
      <c r="N11" s="100">
        <v>13</v>
      </c>
      <c r="O11" s="100">
        <v>8</v>
      </c>
      <c r="P11" s="100">
        <v>9</v>
      </c>
      <c r="Q11" s="100">
        <v>5</v>
      </c>
      <c r="R11" s="100">
        <v>1</v>
      </c>
      <c r="S11" s="100">
        <v>4</v>
      </c>
      <c r="T11" s="100">
        <v>1</v>
      </c>
      <c r="U11" s="100">
        <v>1</v>
      </c>
      <c r="V11" s="100">
        <v>1</v>
      </c>
      <c r="W11" s="100">
        <v>0</v>
      </c>
      <c r="X11" s="100">
        <v>1</v>
      </c>
      <c r="Y11" s="100">
        <v>1</v>
      </c>
      <c r="Z11" s="100">
        <v>0</v>
      </c>
      <c r="AA11" s="100">
        <v>2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3</v>
      </c>
      <c r="AI11" s="95">
        <v>1800</v>
      </c>
      <c r="AJ11" s="85">
        <v>1921.0995475113123</v>
      </c>
      <c r="AK11" s="85">
        <v>953.9278550357402</v>
      </c>
      <c r="AL11" s="99"/>
      <c r="AM11" s="99"/>
      <c r="AN11" s="99"/>
    </row>
    <row r="12" spans="2:40" ht="15" customHeight="1">
      <c r="B12" s="203" t="s">
        <v>333</v>
      </c>
      <c r="C12" s="204"/>
      <c r="D12" s="86">
        <v>74</v>
      </c>
      <c r="E12" s="96">
        <v>35</v>
      </c>
      <c r="F12" s="96">
        <v>3</v>
      </c>
      <c r="G12" s="96">
        <v>9</v>
      </c>
      <c r="H12" s="96">
        <v>5</v>
      </c>
      <c r="I12" s="96">
        <v>6</v>
      </c>
      <c r="J12" s="96">
        <v>5</v>
      </c>
      <c r="K12" s="96">
        <v>3</v>
      </c>
      <c r="L12" s="96">
        <v>4</v>
      </c>
      <c r="M12" s="96">
        <v>0</v>
      </c>
      <c r="N12" s="96">
        <v>2</v>
      </c>
      <c r="O12" s="96">
        <v>1</v>
      </c>
      <c r="P12" s="96">
        <v>0</v>
      </c>
      <c r="Q12" s="96">
        <v>1</v>
      </c>
      <c r="R12" s="96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  <c r="AI12" s="93">
        <v>1680</v>
      </c>
      <c r="AJ12" s="82">
        <v>1752.0135135135135</v>
      </c>
      <c r="AK12" s="82">
        <v>792.590507225295</v>
      </c>
      <c r="AL12" s="99"/>
      <c r="AM12" s="99"/>
      <c r="AN12" s="99"/>
    </row>
    <row r="13" spans="2:40" ht="15" customHeight="1">
      <c r="B13" s="203" t="s">
        <v>334</v>
      </c>
      <c r="C13" s="204"/>
      <c r="D13" s="86">
        <v>78</v>
      </c>
      <c r="E13" s="96">
        <v>20</v>
      </c>
      <c r="F13" s="96">
        <v>7</v>
      </c>
      <c r="G13" s="96">
        <v>13</v>
      </c>
      <c r="H13" s="96">
        <v>6</v>
      </c>
      <c r="I13" s="96">
        <v>4</v>
      </c>
      <c r="J13" s="96">
        <v>2</v>
      </c>
      <c r="K13" s="96">
        <v>8</v>
      </c>
      <c r="L13" s="96">
        <v>6</v>
      </c>
      <c r="M13" s="96">
        <v>3</v>
      </c>
      <c r="N13" s="96">
        <v>5</v>
      </c>
      <c r="O13" s="96">
        <v>0</v>
      </c>
      <c r="P13" s="96">
        <v>3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1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3">
        <v>1990</v>
      </c>
      <c r="AJ13" s="82">
        <v>2154.397435897436</v>
      </c>
      <c r="AK13" s="82">
        <v>824.9905208387911</v>
      </c>
      <c r="AL13" s="99"/>
      <c r="AM13" s="99"/>
      <c r="AN13" s="99"/>
    </row>
    <row r="14" spans="2:40" ht="15" customHeight="1">
      <c r="B14" s="203" t="s">
        <v>335</v>
      </c>
      <c r="C14" s="204"/>
      <c r="D14" s="86">
        <v>42</v>
      </c>
      <c r="E14" s="96">
        <v>16</v>
      </c>
      <c r="F14" s="96">
        <v>4</v>
      </c>
      <c r="G14" s="96">
        <v>4</v>
      </c>
      <c r="H14" s="96">
        <v>3</v>
      </c>
      <c r="I14" s="96">
        <v>4</v>
      </c>
      <c r="J14" s="96">
        <v>2</v>
      </c>
      <c r="K14" s="96">
        <v>4</v>
      </c>
      <c r="L14" s="96">
        <v>1</v>
      </c>
      <c r="M14" s="96">
        <v>1</v>
      </c>
      <c r="N14" s="96">
        <v>0</v>
      </c>
      <c r="O14" s="96">
        <v>1</v>
      </c>
      <c r="P14" s="96">
        <v>2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3">
        <v>1865</v>
      </c>
      <c r="AJ14" s="82">
        <v>1838.1904761904761</v>
      </c>
      <c r="AK14" s="82">
        <v>922.1321855959496</v>
      </c>
      <c r="AL14" s="99"/>
      <c r="AM14" s="99"/>
      <c r="AN14" s="99"/>
    </row>
    <row r="15" spans="2:40" ht="15" customHeight="1">
      <c r="B15" s="203" t="s">
        <v>336</v>
      </c>
      <c r="C15" s="204"/>
      <c r="D15" s="86">
        <v>5047</v>
      </c>
      <c r="E15" s="96">
        <v>904</v>
      </c>
      <c r="F15" s="96">
        <v>276</v>
      </c>
      <c r="G15" s="96">
        <v>286</v>
      </c>
      <c r="H15" s="96">
        <v>237</v>
      </c>
      <c r="I15" s="96">
        <v>322</v>
      </c>
      <c r="J15" s="96">
        <v>333</v>
      </c>
      <c r="K15" s="96">
        <v>323</v>
      </c>
      <c r="L15" s="96">
        <v>313</v>
      </c>
      <c r="M15" s="96">
        <v>224</v>
      </c>
      <c r="N15" s="96">
        <v>263</v>
      </c>
      <c r="O15" s="96">
        <v>212</v>
      </c>
      <c r="P15" s="96">
        <v>193</v>
      </c>
      <c r="Q15" s="96">
        <v>184</v>
      </c>
      <c r="R15" s="96">
        <v>112</v>
      </c>
      <c r="S15" s="96">
        <v>101</v>
      </c>
      <c r="T15" s="96">
        <v>104</v>
      </c>
      <c r="U15" s="96">
        <v>92</v>
      </c>
      <c r="V15" s="96">
        <v>87</v>
      </c>
      <c r="W15" s="96">
        <v>52</v>
      </c>
      <c r="X15" s="96">
        <v>42</v>
      </c>
      <c r="Y15" s="96">
        <v>54</v>
      </c>
      <c r="Z15" s="96">
        <v>47</v>
      </c>
      <c r="AA15" s="96">
        <v>40</v>
      </c>
      <c r="AB15" s="96">
        <v>26</v>
      </c>
      <c r="AC15" s="96">
        <v>30</v>
      </c>
      <c r="AD15" s="96">
        <v>28</v>
      </c>
      <c r="AE15" s="96">
        <v>31</v>
      </c>
      <c r="AF15" s="96">
        <v>20</v>
      </c>
      <c r="AG15" s="96">
        <v>13</v>
      </c>
      <c r="AH15" s="96">
        <v>98</v>
      </c>
      <c r="AI15" s="93">
        <v>2690</v>
      </c>
      <c r="AJ15" s="82">
        <v>2957.2995839112345</v>
      </c>
      <c r="AK15" s="82">
        <v>1523.0853427701618</v>
      </c>
      <c r="AL15" s="99"/>
      <c r="AM15" s="99"/>
      <c r="AN15" s="99"/>
    </row>
    <row r="16" spans="2:40" ht="15" customHeight="1">
      <c r="B16" s="203" t="s">
        <v>337</v>
      </c>
      <c r="C16" s="204"/>
      <c r="D16" s="86">
        <v>384</v>
      </c>
      <c r="E16" s="96">
        <v>209</v>
      </c>
      <c r="F16" s="96">
        <v>31</v>
      </c>
      <c r="G16" s="96">
        <v>31</v>
      </c>
      <c r="H16" s="96">
        <v>21</v>
      </c>
      <c r="I16" s="96">
        <v>20</v>
      </c>
      <c r="J16" s="96">
        <v>22</v>
      </c>
      <c r="K16" s="96">
        <v>9</v>
      </c>
      <c r="L16" s="96">
        <v>9</v>
      </c>
      <c r="M16" s="96">
        <v>5</v>
      </c>
      <c r="N16" s="96">
        <v>4</v>
      </c>
      <c r="O16" s="96">
        <v>2</v>
      </c>
      <c r="P16" s="96">
        <v>3</v>
      </c>
      <c r="Q16" s="96">
        <v>6</v>
      </c>
      <c r="R16" s="96">
        <v>3</v>
      </c>
      <c r="S16" s="96">
        <v>2</v>
      </c>
      <c r="T16" s="96">
        <v>2</v>
      </c>
      <c r="U16" s="96">
        <v>0</v>
      </c>
      <c r="V16" s="96">
        <v>0</v>
      </c>
      <c r="W16" s="96">
        <v>3</v>
      </c>
      <c r="X16" s="96">
        <v>0</v>
      </c>
      <c r="Y16" s="96">
        <v>0</v>
      </c>
      <c r="Z16" s="96">
        <v>0</v>
      </c>
      <c r="AA16" s="96">
        <v>0</v>
      </c>
      <c r="AB16" s="96">
        <v>1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1</v>
      </c>
      <c r="AI16" s="93">
        <v>1545</v>
      </c>
      <c r="AJ16" s="82">
        <v>1737.1328125</v>
      </c>
      <c r="AK16" s="82">
        <v>985.3813038146573</v>
      </c>
      <c r="AL16" s="99"/>
      <c r="AM16" s="99"/>
      <c r="AN16" s="99"/>
    </row>
    <row r="17" spans="2:40" ht="15" customHeight="1">
      <c r="B17" s="203" t="s">
        <v>338</v>
      </c>
      <c r="C17" s="204"/>
      <c r="D17" s="86">
        <v>16</v>
      </c>
      <c r="E17" s="96">
        <v>8</v>
      </c>
      <c r="F17" s="96">
        <v>1</v>
      </c>
      <c r="G17" s="96">
        <v>1</v>
      </c>
      <c r="H17" s="96">
        <v>2</v>
      </c>
      <c r="I17" s="96">
        <v>0</v>
      </c>
      <c r="J17" s="96">
        <v>2</v>
      </c>
      <c r="K17" s="96">
        <v>1</v>
      </c>
      <c r="L17" s="96">
        <v>1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  <c r="AI17" s="93">
        <v>1630</v>
      </c>
      <c r="AJ17" s="82">
        <v>1742.8125</v>
      </c>
      <c r="AK17" s="82">
        <v>705.1003917882899</v>
      </c>
      <c r="AL17" s="99"/>
      <c r="AM17" s="99"/>
      <c r="AN17" s="99"/>
    </row>
    <row r="18" spans="2:40" ht="15" customHeight="1">
      <c r="B18" s="203" t="s">
        <v>339</v>
      </c>
      <c r="C18" s="204"/>
      <c r="D18" s="86">
        <v>1159</v>
      </c>
      <c r="E18" s="96">
        <v>388</v>
      </c>
      <c r="F18" s="96">
        <v>69</v>
      </c>
      <c r="G18" s="96">
        <v>87</v>
      </c>
      <c r="H18" s="96">
        <v>55</v>
      </c>
      <c r="I18" s="96">
        <v>94</v>
      </c>
      <c r="J18" s="96">
        <v>82</v>
      </c>
      <c r="K18" s="96">
        <v>59</v>
      </c>
      <c r="L18" s="96">
        <v>72</v>
      </c>
      <c r="M18" s="96">
        <v>40</v>
      </c>
      <c r="N18" s="96">
        <v>39</v>
      </c>
      <c r="O18" s="96">
        <v>32</v>
      </c>
      <c r="P18" s="96">
        <v>30</v>
      </c>
      <c r="Q18" s="96">
        <v>22</v>
      </c>
      <c r="R18" s="96">
        <v>11</v>
      </c>
      <c r="S18" s="96">
        <v>14</v>
      </c>
      <c r="T18" s="96">
        <v>15</v>
      </c>
      <c r="U18" s="96">
        <v>10</v>
      </c>
      <c r="V18" s="96">
        <v>10</v>
      </c>
      <c r="W18" s="96">
        <v>2</v>
      </c>
      <c r="X18" s="96">
        <v>6</v>
      </c>
      <c r="Y18" s="96">
        <v>6</v>
      </c>
      <c r="Z18" s="96">
        <v>2</v>
      </c>
      <c r="AA18" s="96">
        <v>3</v>
      </c>
      <c r="AB18" s="96">
        <v>3</v>
      </c>
      <c r="AC18" s="96">
        <v>0</v>
      </c>
      <c r="AD18" s="96">
        <v>1</v>
      </c>
      <c r="AE18" s="96">
        <v>1</v>
      </c>
      <c r="AF18" s="96">
        <v>3</v>
      </c>
      <c r="AG18" s="96">
        <v>0</v>
      </c>
      <c r="AH18" s="96">
        <v>3</v>
      </c>
      <c r="AI18" s="93">
        <v>2170</v>
      </c>
      <c r="AJ18" s="82">
        <v>2270.6358930112165</v>
      </c>
      <c r="AK18" s="82">
        <v>1170.6080673210283</v>
      </c>
      <c r="AL18" s="99"/>
      <c r="AM18" s="99"/>
      <c r="AN18" s="99"/>
    </row>
    <row r="19" spans="2:40" ht="15" customHeight="1">
      <c r="B19" s="203" t="s">
        <v>340</v>
      </c>
      <c r="C19" s="204"/>
      <c r="D19" s="86">
        <v>89</v>
      </c>
      <c r="E19" s="96">
        <v>29</v>
      </c>
      <c r="F19" s="96">
        <v>11</v>
      </c>
      <c r="G19" s="96">
        <v>6</v>
      </c>
      <c r="H19" s="96">
        <v>9</v>
      </c>
      <c r="I19" s="96">
        <v>8</v>
      </c>
      <c r="J19" s="96">
        <v>8</v>
      </c>
      <c r="K19" s="96">
        <v>6</v>
      </c>
      <c r="L19" s="96">
        <v>4</v>
      </c>
      <c r="M19" s="96">
        <v>2</v>
      </c>
      <c r="N19" s="96">
        <v>1</v>
      </c>
      <c r="O19" s="96">
        <v>2</v>
      </c>
      <c r="P19" s="96">
        <v>1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1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1</v>
      </c>
      <c r="AI19" s="93">
        <v>1980</v>
      </c>
      <c r="AJ19" s="82">
        <v>2052.550561797753</v>
      </c>
      <c r="AK19" s="82">
        <v>1138.0489785277653</v>
      </c>
      <c r="AL19" s="99"/>
      <c r="AM19" s="99"/>
      <c r="AN19" s="99"/>
    </row>
    <row r="20" spans="2:40" ht="15" customHeight="1">
      <c r="B20" s="203" t="s">
        <v>341</v>
      </c>
      <c r="C20" s="204"/>
      <c r="D20" s="86">
        <v>31</v>
      </c>
      <c r="E20" s="96">
        <v>21</v>
      </c>
      <c r="F20" s="96">
        <v>2</v>
      </c>
      <c r="G20" s="96">
        <v>2</v>
      </c>
      <c r="H20" s="96">
        <v>2</v>
      </c>
      <c r="I20" s="96">
        <v>1</v>
      </c>
      <c r="J20" s="96">
        <v>1</v>
      </c>
      <c r="K20" s="96">
        <v>0</v>
      </c>
      <c r="L20" s="96">
        <v>0</v>
      </c>
      <c r="M20" s="96">
        <v>2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3">
        <v>1300</v>
      </c>
      <c r="AJ20" s="82">
        <v>1470.5806451612902</v>
      </c>
      <c r="AK20" s="82">
        <v>649.2107400114669</v>
      </c>
      <c r="AL20" s="99"/>
      <c r="AM20" s="99"/>
      <c r="AN20" s="99"/>
    </row>
    <row r="21" spans="2:40" ht="15" customHeight="1">
      <c r="B21" s="203" t="s">
        <v>361</v>
      </c>
      <c r="C21" s="204"/>
      <c r="D21" s="86">
        <v>178</v>
      </c>
      <c r="E21" s="96">
        <v>72</v>
      </c>
      <c r="F21" s="96">
        <v>14</v>
      </c>
      <c r="G21" s="96">
        <v>24</v>
      </c>
      <c r="H21" s="96">
        <v>7</v>
      </c>
      <c r="I21" s="96">
        <v>10</v>
      </c>
      <c r="J21" s="96">
        <v>16</v>
      </c>
      <c r="K21" s="96">
        <v>7</v>
      </c>
      <c r="L21" s="96">
        <v>7</v>
      </c>
      <c r="M21" s="96">
        <v>5</v>
      </c>
      <c r="N21" s="96">
        <v>4</v>
      </c>
      <c r="O21" s="96">
        <v>1</v>
      </c>
      <c r="P21" s="96">
        <v>2</v>
      </c>
      <c r="Q21" s="96">
        <v>2</v>
      </c>
      <c r="R21" s="96">
        <v>1</v>
      </c>
      <c r="S21" s="96">
        <v>2</v>
      </c>
      <c r="T21" s="96">
        <v>0</v>
      </c>
      <c r="U21" s="96">
        <v>1</v>
      </c>
      <c r="V21" s="96">
        <v>0</v>
      </c>
      <c r="W21" s="96">
        <v>0</v>
      </c>
      <c r="X21" s="96">
        <v>1</v>
      </c>
      <c r="Y21" s="96">
        <v>0</v>
      </c>
      <c r="Z21" s="96">
        <v>0</v>
      </c>
      <c r="AA21" s="96">
        <v>1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1</v>
      </c>
      <c r="AI21" s="93">
        <v>1800</v>
      </c>
      <c r="AJ21" s="82">
        <v>1975.5786516853932</v>
      </c>
      <c r="AK21" s="82">
        <v>997.8627482777537</v>
      </c>
      <c r="AL21" s="99"/>
      <c r="AM21" s="99"/>
      <c r="AN21" s="99"/>
    </row>
    <row r="22" spans="2:40" ht="15" customHeight="1">
      <c r="B22" s="207" t="s">
        <v>342</v>
      </c>
      <c r="C22" s="208"/>
      <c r="D22" s="86">
        <v>116</v>
      </c>
      <c r="E22" s="96">
        <v>53</v>
      </c>
      <c r="F22" s="96">
        <v>13</v>
      </c>
      <c r="G22" s="96">
        <v>9</v>
      </c>
      <c r="H22" s="96">
        <v>11</v>
      </c>
      <c r="I22" s="96">
        <v>10</v>
      </c>
      <c r="J22" s="96">
        <v>3</v>
      </c>
      <c r="K22" s="96">
        <v>7</v>
      </c>
      <c r="L22" s="96">
        <v>1</v>
      </c>
      <c r="M22" s="96">
        <v>2</v>
      </c>
      <c r="N22" s="96">
        <v>1</v>
      </c>
      <c r="O22" s="96">
        <v>1</v>
      </c>
      <c r="P22" s="96">
        <v>0</v>
      </c>
      <c r="Q22" s="96">
        <v>0</v>
      </c>
      <c r="R22" s="96">
        <v>0</v>
      </c>
      <c r="S22" s="96">
        <v>2</v>
      </c>
      <c r="T22" s="96">
        <v>1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1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1</v>
      </c>
      <c r="AI22" s="93">
        <v>1650</v>
      </c>
      <c r="AJ22" s="82">
        <v>1851.2758620689656</v>
      </c>
      <c r="AK22" s="82">
        <v>987.6230277679389</v>
      </c>
      <c r="AL22" s="99"/>
      <c r="AM22" s="99"/>
      <c r="AN22" s="99"/>
    </row>
    <row r="23" spans="2:40" ht="15" customHeight="1">
      <c r="B23" s="203" t="s">
        <v>5</v>
      </c>
      <c r="C23" s="204"/>
      <c r="D23" s="87">
        <v>74</v>
      </c>
      <c r="E23" s="97">
        <v>35</v>
      </c>
      <c r="F23" s="97">
        <v>3</v>
      </c>
      <c r="G23" s="97">
        <v>9</v>
      </c>
      <c r="H23" s="97">
        <v>5</v>
      </c>
      <c r="I23" s="97">
        <v>6</v>
      </c>
      <c r="J23" s="97">
        <v>5</v>
      </c>
      <c r="K23" s="97">
        <v>3</v>
      </c>
      <c r="L23" s="97">
        <v>4</v>
      </c>
      <c r="M23" s="97">
        <v>0</v>
      </c>
      <c r="N23" s="97">
        <v>2</v>
      </c>
      <c r="O23" s="97">
        <v>1</v>
      </c>
      <c r="P23" s="97">
        <v>0</v>
      </c>
      <c r="Q23" s="97">
        <v>1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0">
        <v>1680</v>
      </c>
      <c r="AJ23" s="83">
        <v>1752.0135135135135</v>
      </c>
      <c r="AK23" s="83">
        <v>792.590507225295</v>
      </c>
      <c r="AL23" s="99"/>
      <c r="AM23" s="99"/>
      <c r="AN23" s="99"/>
    </row>
    <row r="24" spans="2:40" ht="15" customHeight="1">
      <c r="B24" s="203" t="s">
        <v>6</v>
      </c>
      <c r="C24" s="204"/>
      <c r="D24" s="88">
        <v>2</v>
      </c>
      <c r="E24" s="98">
        <v>0</v>
      </c>
      <c r="F24" s="98">
        <v>0</v>
      </c>
      <c r="G24" s="98">
        <v>0</v>
      </c>
      <c r="H24" s="98">
        <v>0</v>
      </c>
      <c r="I24" s="98">
        <v>1</v>
      </c>
      <c r="J24" s="98">
        <v>0</v>
      </c>
      <c r="K24" s="98">
        <v>0</v>
      </c>
      <c r="L24" s="98">
        <v>1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3">
        <v>2680</v>
      </c>
      <c r="AJ24" s="84">
        <v>2680</v>
      </c>
      <c r="AK24" s="84">
        <v>424.26406871192853</v>
      </c>
      <c r="AL24" s="99"/>
      <c r="AM24" s="99"/>
      <c r="AN24" s="99"/>
    </row>
    <row r="25" spans="2:40" ht="15" customHeight="1">
      <c r="B25" s="203" t="s">
        <v>7</v>
      </c>
      <c r="C25" s="204"/>
      <c r="D25" s="88">
        <v>6</v>
      </c>
      <c r="E25" s="98">
        <v>1</v>
      </c>
      <c r="F25" s="98">
        <v>0</v>
      </c>
      <c r="G25" s="98">
        <v>2</v>
      </c>
      <c r="H25" s="98">
        <v>1</v>
      </c>
      <c r="I25" s="98">
        <v>1</v>
      </c>
      <c r="J25" s="98">
        <v>0</v>
      </c>
      <c r="K25" s="98">
        <v>0</v>
      </c>
      <c r="L25" s="98">
        <v>1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3">
        <v>2045</v>
      </c>
      <c r="AJ25" s="84">
        <v>2003.3333333333333</v>
      </c>
      <c r="AK25" s="84">
        <v>642.3290952982487</v>
      </c>
      <c r="AL25" s="99"/>
      <c r="AM25" s="99"/>
      <c r="AN25" s="99"/>
    </row>
    <row r="26" spans="2:40" ht="15" customHeight="1">
      <c r="B26" s="203" t="s">
        <v>8</v>
      </c>
      <c r="C26" s="204"/>
      <c r="D26" s="88">
        <v>57</v>
      </c>
      <c r="E26" s="98">
        <v>17</v>
      </c>
      <c r="F26" s="98">
        <v>4</v>
      </c>
      <c r="G26" s="98">
        <v>8</v>
      </c>
      <c r="H26" s="98">
        <v>4</v>
      </c>
      <c r="I26" s="98">
        <v>2</v>
      </c>
      <c r="J26" s="98">
        <v>1</v>
      </c>
      <c r="K26" s="98">
        <v>7</v>
      </c>
      <c r="L26" s="98">
        <v>3</v>
      </c>
      <c r="M26" s="98">
        <v>3</v>
      </c>
      <c r="N26" s="98">
        <v>4</v>
      </c>
      <c r="O26" s="98">
        <v>0</v>
      </c>
      <c r="P26" s="98">
        <v>3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1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3">
        <v>1980</v>
      </c>
      <c r="AJ26" s="84">
        <v>2170.2280701754385</v>
      </c>
      <c r="AK26" s="84">
        <v>896.1206674475076</v>
      </c>
      <c r="AL26" s="99"/>
      <c r="AM26" s="99"/>
      <c r="AN26" s="99"/>
    </row>
    <row r="27" spans="2:40" ht="15" customHeight="1">
      <c r="B27" s="203" t="s">
        <v>9</v>
      </c>
      <c r="C27" s="204"/>
      <c r="D27" s="88">
        <v>4</v>
      </c>
      <c r="E27" s="98">
        <v>0</v>
      </c>
      <c r="F27" s="98">
        <v>0</v>
      </c>
      <c r="G27" s="98">
        <v>2</v>
      </c>
      <c r="H27" s="98">
        <v>1</v>
      </c>
      <c r="I27" s="98">
        <v>0</v>
      </c>
      <c r="J27" s="98">
        <v>0</v>
      </c>
      <c r="K27" s="98">
        <v>1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3">
        <v>2045</v>
      </c>
      <c r="AJ27" s="84">
        <v>2185</v>
      </c>
      <c r="AK27" s="84">
        <v>385.4434675366372</v>
      </c>
      <c r="AL27" s="99"/>
      <c r="AM27" s="99"/>
      <c r="AN27" s="99"/>
    </row>
    <row r="28" spans="2:40" ht="15" customHeight="1">
      <c r="B28" s="203" t="s">
        <v>10</v>
      </c>
      <c r="C28" s="204"/>
      <c r="D28" s="88">
        <v>4</v>
      </c>
      <c r="E28" s="98">
        <v>2</v>
      </c>
      <c r="F28" s="98">
        <v>0</v>
      </c>
      <c r="G28" s="98">
        <v>1</v>
      </c>
      <c r="H28" s="98">
        <v>0</v>
      </c>
      <c r="I28" s="98">
        <v>0</v>
      </c>
      <c r="J28" s="98">
        <v>0</v>
      </c>
      <c r="K28" s="98">
        <v>0</v>
      </c>
      <c r="L28" s="98">
        <v>1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3">
        <v>1710</v>
      </c>
      <c r="AJ28" s="84">
        <v>1830</v>
      </c>
      <c r="AK28" s="84">
        <v>719.6758529597428</v>
      </c>
      <c r="AL28" s="99"/>
      <c r="AM28" s="99"/>
      <c r="AN28" s="99"/>
    </row>
    <row r="29" spans="2:40" ht="15" customHeight="1">
      <c r="B29" s="203" t="s">
        <v>11</v>
      </c>
      <c r="C29" s="204"/>
      <c r="D29" s="88">
        <v>5</v>
      </c>
      <c r="E29" s="98">
        <v>0</v>
      </c>
      <c r="F29" s="98">
        <v>3</v>
      </c>
      <c r="G29" s="98">
        <v>0</v>
      </c>
      <c r="H29" s="98">
        <v>0</v>
      </c>
      <c r="I29" s="98">
        <v>0</v>
      </c>
      <c r="J29" s="98">
        <v>1</v>
      </c>
      <c r="K29" s="98">
        <v>0</v>
      </c>
      <c r="L29" s="98">
        <v>0</v>
      </c>
      <c r="M29" s="98">
        <v>0</v>
      </c>
      <c r="N29" s="98">
        <v>1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3">
        <v>1750</v>
      </c>
      <c r="AJ29" s="84">
        <v>2180</v>
      </c>
      <c r="AK29" s="84">
        <v>718.1573643707902</v>
      </c>
      <c r="AL29" s="99"/>
      <c r="AM29" s="99"/>
      <c r="AN29" s="99"/>
    </row>
    <row r="30" spans="2:40" ht="15" customHeight="1">
      <c r="B30" s="203" t="s">
        <v>12</v>
      </c>
      <c r="C30" s="204"/>
      <c r="D30" s="88">
        <v>28</v>
      </c>
      <c r="E30" s="98">
        <v>9</v>
      </c>
      <c r="F30" s="98">
        <v>4</v>
      </c>
      <c r="G30" s="98">
        <v>2</v>
      </c>
      <c r="H30" s="98">
        <v>3</v>
      </c>
      <c r="I30" s="98">
        <v>2</v>
      </c>
      <c r="J30" s="98">
        <v>2</v>
      </c>
      <c r="K30" s="98">
        <v>0</v>
      </c>
      <c r="L30" s="98">
        <v>1</v>
      </c>
      <c r="M30" s="98">
        <v>1</v>
      </c>
      <c r="N30" s="98">
        <v>0</v>
      </c>
      <c r="O30" s="98">
        <v>2</v>
      </c>
      <c r="P30" s="98">
        <v>1</v>
      </c>
      <c r="Q30" s="98">
        <v>1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3">
        <v>1860</v>
      </c>
      <c r="AJ30" s="84">
        <v>2065.535714285714</v>
      </c>
      <c r="AK30" s="84">
        <v>866.808256901608</v>
      </c>
      <c r="AL30" s="99"/>
      <c r="AM30" s="99"/>
      <c r="AN30" s="99"/>
    </row>
    <row r="31" spans="2:40" ht="15" customHeight="1">
      <c r="B31" s="203" t="s">
        <v>13</v>
      </c>
      <c r="C31" s="204"/>
      <c r="D31" s="88">
        <v>13</v>
      </c>
      <c r="E31" s="98">
        <v>6</v>
      </c>
      <c r="F31" s="98">
        <v>1</v>
      </c>
      <c r="G31" s="98">
        <v>0</v>
      </c>
      <c r="H31" s="98">
        <v>0</v>
      </c>
      <c r="I31" s="98">
        <v>3</v>
      </c>
      <c r="J31" s="98">
        <v>0</v>
      </c>
      <c r="K31" s="98">
        <v>1</v>
      </c>
      <c r="L31" s="98">
        <v>1</v>
      </c>
      <c r="M31" s="98">
        <v>1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3">
        <v>1730</v>
      </c>
      <c r="AJ31" s="84">
        <v>1710</v>
      </c>
      <c r="AK31" s="84">
        <v>982.9208174280029</v>
      </c>
      <c r="AL31" s="99"/>
      <c r="AM31" s="99"/>
      <c r="AN31" s="99"/>
    </row>
    <row r="32" spans="2:40" ht="15" customHeight="1">
      <c r="B32" s="203" t="s">
        <v>14</v>
      </c>
      <c r="C32" s="204"/>
      <c r="D32" s="88">
        <v>9</v>
      </c>
      <c r="E32" s="98">
        <v>4</v>
      </c>
      <c r="F32" s="98">
        <v>2</v>
      </c>
      <c r="G32" s="98">
        <v>0</v>
      </c>
      <c r="H32" s="98">
        <v>1</v>
      </c>
      <c r="I32" s="98">
        <v>1</v>
      </c>
      <c r="J32" s="98">
        <v>0</v>
      </c>
      <c r="K32" s="98">
        <v>1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3">
        <v>1620</v>
      </c>
      <c r="AJ32" s="84">
        <v>1593.3333333333333</v>
      </c>
      <c r="AK32" s="84">
        <v>760.1644558909604</v>
      </c>
      <c r="AL32" s="99"/>
      <c r="AM32" s="99"/>
      <c r="AN32" s="99"/>
    </row>
    <row r="33" spans="2:40" ht="15" customHeight="1">
      <c r="B33" s="203" t="s">
        <v>15</v>
      </c>
      <c r="C33" s="204"/>
      <c r="D33" s="88">
        <v>631</v>
      </c>
      <c r="E33" s="98">
        <v>247</v>
      </c>
      <c r="F33" s="98">
        <v>43</v>
      </c>
      <c r="G33" s="98">
        <v>44</v>
      </c>
      <c r="H33" s="98">
        <v>45</v>
      </c>
      <c r="I33" s="98">
        <v>41</v>
      </c>
      <c r="J33" s="98">
        <v>39</v>
      </c>
      <c r="K33" s="98">
        <v>38</v>
      </c>
      <c r="L33" s="98">
        <v>34</v>
      </c>
      <c r="M33" s="98">
        <v>23</v>
      </c>
      <c r="N33" s="98">
        <v>17</v>
      </c>
      <c r="O33" s="98">
        <v>19</v>
      </c>
      <c r="P33" s="98">
        <v>16</v>
      </c>
      <c r="Q33" s="98">
        <v>6</v>
      </c>
      <c r="R33" s="98">
        <v>3</v>
      </c>
      <c r="S33" s="98">
        <v>4</v>
      </c>
      <c r="T33" s="98">
        <v>1</v>
      </c>
      <c r="U33" s="98">
        <v>2</v>
      </c>
      <c r="V33" s="98">
        <v>3</v>
      </c>
      <c r="W33" s="98">
        <v>0</v>
      </c>
      <c r="X33" s="98">
        <v>1</v>
      </c>
      <c r="Y33" s="98">
        <v>0</v>
      </c>
      <c r="Z33" s="98">
        <v>2</v>
      </c>
      <c r="AA33" s="98">
        <v>1</v>
      </c>
      <c r="AB33" s="98">
        <v>0</v>
      </c>
      <c r="AC33" s="98">
        <v>0</v>
      </c>
      <c r="AD33" s="98">
        <v>1</v>
      </c>
      <c r="AE33" s="98">
        <v>0</v>
      </c>
      <c r="AF33" s="98">
        <v>0</v>
      </c>
      <c r="AG33" s="98">
        <v>1</v>
      </c>
      <c r="AH33" s="98">
        <v>0</v>
      </c>
      <c r="AI33" s="93">
        <v>1880</v>
      </c>
      <c r="AJ33" s="84">
        <v>2039.7622820919175</v>
      </c>
      <c r="AK33" s="84">
        <v>1008.1935206826763</v>
      </c>
      <c r="AL33" s="99"/>
      <c r="AM33" s="99"/>
      <c r="AN33" s="99"/>
    </row>
    <row r="34" spans="2:40" ht="15" customHeight="1">
      <c r="B34" s="203" t="s">
        <v>16</v>
      </c>
      <c r="C34" s="204"/>
      <c r="D34" s="88">
        <v>411</v>
      </c>
      <c r="E34" s="98">
        <v>143</v>
      </c>
      <c r="F34" s="98">
        <v>40</v>
      </c>
      <c r="G34" s="98">
        <v>34</v>
      </c>
      <c r="H34" s="98">
        <v>29</v>
      </c>
      <c r="I34" s="98">
        <v>22</v>
      </c>
      <c r="J34" s="98">
        <v>16</v>
      </c>
      <c r="K34" s="98">
        <v>17</v>
      </c>
      <c r="L34" s="98">
        <v>21</v>
      </c>
      <c r="M34" s="98">
        <v>13</v>
      </c>
      <c r="N34" s="98">
        <v>14</v>
      </c>
      <c r="O34" s="98">
        <v>8</v>
      </c>
      <c r="P34" s="98">
        <v>7</v>
      </c>
      <c r="Q34" s="98">
        <v>7</v>
      </c>
      <c r="R34" s="98">
        <v>5</v>
      </c>
      <c r="S34" s="98">
        <v>4</v>
      </c>
      <c r="T34" s="98">
        <v>6</v>
      </c>
      <c r="U34" s="98">
        <v>8</v>
      </c>
      <c r="V34" s="98">
        <v>3</v>
      </c>
      <c r="W34" s="98">
        <v>5</v>
      </c>
      <c r="X34" s="98">
        <v>2</v>
      </c>
      <c r="Y34" s="98">
        <v>2</v>
      </c>
      <c r="Z34" s="98">
        <v>1</v>
      </c>
      <c r="AA34" s="98">
        <v>1</v>
      </c>
      <c r="AB34" s="98">
        <v>0</v>
      </c>
      <c r="AC34" s="98">
        <v>1</v>
      </c>
      <c r="AD34" s="98">
        <v>1</v>
      </c>
      <c r="AE34" s="98">
        <v>0</v>
      </c>
      <c r="AF34" s="98">
        <v>0</v>
      </c>
      <c r="AG34" s="98">
        <v>0</v>
      </c>
      <c r="AH34" s="98">
        <v>1</v>
      </c>
      <c r="AI34" s="93">
        <v>1950</v>
      </c>
      <c r="AJ34" s="84">
        <v>2217.5766423357663</v>
      </c>
      <c r="AK34" s="84">
        <v>1212.3659034077837</v>
      </c>
      <c r="AL34" s="99"/>
      <c r="AM34" s="99"/>
      <c r="AN34" s="99"/>
    </row>
    <row r="35" spans="2:40" ht="15" customHeight="1">
      <c r="B35" s="203" t="s">
        <v>17</v>
      </c>
      <c r="C35" s="204"/>
      <c r="D35" s="88">
        <v>2503</v>
      </c>
      <c r="E35" s="98">
        <v>170</v>
      </c>
      <c r="F35" s="98">
        <v>79</v>
      </c>
      <c r="G35" s="98">
        <v>107</v>
      </c>
      <c r="H35" s="98">
        <v>93</v>
      </c>
      <c r="I35" s="98">
        <v>141</v>
      </c>
      <c r="J35" s="98">
        <v>164</v>
      </c>
      <c r="K35" s="98">
        <v>187</v>
      </c>
      <c r="L35" s="98">
        <v>171</v>
      </c>
      <c r="M35" s="98">
        <v>135</v>
      </c>
      <c r="N35" s="98">
        <v>158</v>
      </c>
      <c r="O35" s="98">
        <v>123</v>
      </c>
      <c r="P35" s="98">
        <v>120</v>
      </c>
      <c r="Q35" s="98">
        <v>120</v>
      </c>
      <c r="R35" s="98">
        <v>72</v>
      </c>
      <c r="S35" s="98">
        <v>64</v>
      </c>
      <c r="T35" s="98">
        <v>69</v>
      </c>
      <c r="U35" s="98">
        <v>63</v>
      </c>
      <c r="V35" s="98">
        <v>62</v>
      </c>
      <c r="W35" s="98">
        <v>35</v>
      </c>
      <c r="X35" s="98">
        <v>35</v>
      </c>
      <c r="Y35" s="98">
        <v>47</v>
      </c>
      <c r="Z35" s="98">
        <v>40</v>
      </c>
      <c r="AA35" s="98">
        <v>33</v>
      </c>
      <c r="AB35" s="98">
        <v>22</v>
      </c>
      <c r="AC35" s="98">
        <v>24</v>
      </c>
      <c r="AD35" s="98">
        <v>23</v>
      </c>
      <c r="AE35" s="98">
        <v>29</v>
      </c>
      <c r="AF35" s="98">
        <v>20</v>
      </c>
      <c r="AG35" s="98">
        <v>11</v>
      </c>
      <c r="AH35" s="98">
        <v>86</v>
      </c>
      <c r="AI35" s="93">
        <v>3200</v>
      </c>
      <c r="AJ35" s="84">
        <v>3528.648821414303</v>
      </c>
      <c r="AK35" s="84">
        <v>1599.3271347346326</v>
      </c>
      <c r="AL35" s="99"/>
      <c r="AM35" s="99"/>
      <c r="AN35" s="99"/>
    </row>
    <row r="36" spans="2:40" ht="15" customHeight="1">
      <c r="B36" s="203" t="s">
        <v>18</v>
      </c>
      <c r="C36" s="204"/>
      <c r="D36" s="88">
        <v>1418</v>
      </c>
      <c r="E36" s="98">
        <v>310</v>
      </c>
      <c r="F36" s="98">
        <v>101</v>
      </c>
      <c r="G36" s="98">
        <v>94</v>
      </c>
      <c r="H36" s="98">
        <v>62</v>
      </c>
      <c r="I36" s="98">
        <v>113</v>
      </c>
      <c r="J36" s="98">
        <v>111</v>
      </c>
      <c r="K36" s="98">
        <v>80</v>
      </c>
      <c r="L36" s="98">
        <v>85</v>
      </c>
      <c r="M36" s="98">
        <v>51</v>
      </c>
      <c r="N36" s="98">
        <v>73</v>
      </c>
      <c r="O36" s="98">
        <v>60</v>
      </c>
      <c r="P36" s="98">
        <v>49</v>
      </c>
      <c r="Q36" s="98">
        <v>47</v>
      </c>
      <c r="R36" s="98">
        <v>32</v>
      </c>
      <c r="S36" s="98">
        <v>29</v>
      </c>
      <c r="T36" s="98">
        <v>28</v>
      </c>
      <c r="U36" s="98">
        <v>19</v>
      </c>
      <c r="V36" s="98">
        <v>19</v>
      </c>
      <c r="W36" s="98">
        <v>12</v>
      </c>
      <c r="X36" s="98">
        <v>4</v>
      </c>
      <c r="Y36" s="98">
        <v>4</v>
      </c>
      <c r="Z36" s="98">
        <v>4</v>
      </c>
      <c r="AA36" s="98">
        <v>5</v>
      </c>
      <c r="AB36" s="98">
        <v>4</v>
      </c>
      <c r="AC36" s="98">
        <v>5</v>
      </c>
      <c r="AD36" s="98">
        <v>3</v>
      </c>
      <c r="AE36" s="98">
        <v>2</v>
      </c>
      <c r="AF36" s="98">
        <v>0</v>
      </c>
      <c r="AG36" s="98">
        <v>1</v>
      </c>
      <c r="AH36" s="98">
        <v>11</v>
      </c>
      <c r="AI36" s="93">
        <v>2480</v>
      </c>
      <c r="AJ36" s="84">
        <v>2636.6833568406205</v>
      </c>
      <c r="AK36" s="84">
        <v>1236.5268496246986</v>
      </c>
      <c r="AL36" s="99"/>
      <c r="AM36" s="99"/>
      <c r="AN36" s="99"/>
    </row>
    <row r="37" spans="2:40" ht="15" customHeight="1">
      <c r="B37" s="203" t="s">
        <v>19</v>
      </c>
      <c r="C37" s="204"/>
      <c r="D37" s="88">
        <v>12</v>
      </c>
      <c r="E37" s="98">
        <v>5</v>
      </c>
      <c r="F37" s="98">
        <v>0</v>
      </c>
      <c r="G37" s="98">
        <v>4</v>
      </c>
      <c r="H37" s="98">
        <v>0</v>
      </c>
      <c r="I37" s="98">
        <v>0</v>
      </c>
      <c r="J37" s="98">
        <v>1</v>
      </c>
      <c r="K37" s="98">
        <v>2</v>
      </c>
      <c r="L37" s="98">
        <v>0</v>
      </c>
      <c r="M37" s="98">
        <v>0</v>
      </c>
      <c r="N37" s="98">
        <v>0</v>
      </c>
      <c r="O37" s="98">
        <v>0</v>
      </c>
      <c r="P37" s="98">
        <v>0</v>
      </c>
      <c r="Q37" s="98">
        <v>0</v>
      </c>
      <c r="R37" s="98">
        <v>0</v>
      </c>
      <c r="S37" s="98">
        <v>0</v>
      </c>
      <c r="T37" s="98">
        <v>0</v>
      </c>
      <c r="U37" s="98">
        <v>0</v>
      </c>
      <c r="V37" s="98">
        <v>0</v>
      </c>
      <c r="W37" s="98">
        <v>0</v>
      </c>
      <c r="X37" s="98">
        <v>0</v>
      </c>
      <c r="Y37" s="98">
        <v>0</v>
      </c>
      <c r="Z37" s="98">
        <v>0</v>
      </c>
      <c r="AA37" s="98">
        <v>0</v>
      </c>
      <c r="AB37" s="98">
        <v>0</v>
      </c>
      <c r="AC37" s="98">
        <v>0</v>
      </c>
      <c r="AD37" s="98">
        <v>0</v>
      </c>
      <c r="AE37" s="98">
        <v>0</v>
      </c>
      <c r="AF37" s="98">
        <v>0</v>
      </c>
      <c r="AG37" s="98">
        <v>0</v>
      </c>
      <c r="AH37" s="98">
        <v>0</v>
      </c>
      <c r="AI37" s="93">
        <v>1865</v>
      </c>
      <c r="AJ37" s="84">
        <v>1758.6666666666667</v>
      </c>
      <c r="AK37" s="84">
        <v>678.8891104167338</v>
      </c>
      <c r="AL37" s="99"/>
      <c r="AM37" s="99"/>
      <c r="AN37" s="99"/>
    </row>
    <row r="38" spans="2:40" ht="15" customHeight="1">
      <c r="B38" s="203" t="s">
        <v>20</v>
      </c>
      <c r="C38" s="204"/>
      <c r="D38" s="88">
        <v>6</v>
      </c>
      <c r="E38" s="98">
        <v>2</v>
      </c>
      <c r="F38" s="98">
        <v>1</v>
      </c>
      <c r="G38" s="98">
        <v>0</v>
      </c>
      <c r="H38" s="98">
        <v>2</v>
      </c>
      <c r="I38" s="98">
        <v>0</v>
      </c>
      <c r="J38" s="98">
        <v>0</v>
      </c>
      <c r="K38" s="98">
        <v>0</v>
      </c>
      <c r="L38" s="98">
        <v>1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3">
        <v>1840</v>
      </c>
      <c r="AJ38" s="84">
        <v>1826.6666666666667</v>
      </c>
      <c r="AK38" s="84">
        <v>760.1491081798799</v>
      </c>
      <c r="AL38" s="99"/>
      <c r="AM38" s="99"/>
      <c r="AN38" s="99"/>
    </row>
    <row r="39" spans="2:40" ht="15" customHeight="1">
      <c r="B39" s="203" t="s">
        <v>21</v>
      </c>
      <c r="C39" s="204"/>
      <c r="D39" s="88">
        <v>8</v>
      </c>
      <c r="E39" s="98">
        <v>5</v>
      </c>
      <c r="F39" s="98">
        <v>0</v>
      </c>
      <c r="G39" s="98">
        <v>0</v>
      </c>
      <c r="H39" s="98">
        <v>0</v>
      </c>
      <c r="I39" s="98">
        <v>0</v>
      </c>
      <c r="J39" s="98">
        <v>2</v>
      </c>
      <c r="K39" s="98">
        <v>1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3">
        <v>1540</v>
      </c>
      <c r="AJ39" s="84">
        <v>1710.625</v>
      </c>
      <c r="AK39" s="84">
        <v>791.1945647473283</v>
      </c>
      <c r="AL39" s="99"/>
      <c r="AM39" s="99"/>
      <c r="AN39" s="99"/>
    </row>
    <row r="40" spans="2:40" ht="15" customHeight="1">
      <c r="B40" s="203" t="s">
        <v>22</v>
      </c>
      <c r="C40" s="204"/>
      <c r="D40" s="88">
        <v>2</v>
      </c>
      <c r="E40" s="98">
        <v>1</v>
      </c>
      <c r="F40" s="98">
        <v>0</v>
      </c>
      <c r="G40" s="98">
        <v>1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3">
        <v>1620</v>
      </c>
      <c r="AJ40" s="84">
        <v>1620</v>
      </c>
      <c r="AK40" s="84">
        <v>325.2691193458119</v>
      </c>
      <c r="AL40" s="99"/>
      <c r="AM40" s="99"/>
      <c r="AN40" s="99"/>
    </row>
    <row r="41" spans="2:40" ht="15" customHeight="1">
      <c r="B41" s="203" t="s">
        <v>23</v>
      </c>
      <c r="C41" s="204"/>
      <c r="D41" s="88">
        <v>11</v>
      </c>
      <c r="E41" s="98">
        <v>5</v>
      </c>
      <c r="F41" s="98">
        <v>1</v>
      </c>
      <c r="G41" s="98">
        <v>2</v>
      </c>
      <c r="H41" s="98">
        <v>1</v>
      </c>
      <c r="I41" s="98">
        <v>1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1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3">
        <v>1700</v>
      </c>
      <c r="AJ41" s="84">
        <v>1673.3636363636363</v>
      </c>
      <c r="AK41" s="84">
        <v>956.9901015922028</v>
      </c>
      <c r="AL41" s="99"/>
      <c r="AM41" s="99"/>
      <c r="AN41" s="99"/>
    </row>
    <row r="42" spans="2:40" ht="15" customHeight="1">
      <c r="B42" s="203" t="s">
        <v>24</v>
      </c>
      <c r="C42" s="204"/>
      <c r="D42" s="88">
        <v>8</v>
      </c>
      <c r="E42" s="98">
        <v>1</v>
      </c>
      <c r="F42" s="98">
        <v>1</v>
      </c>
      <c r="G42" s="98">
        <v>0</v>
      </c>
      <c r="H42" s="98">
        <v>2</v>
      </c>
      <c r="I42" s="98">
        <v>0</v>
      </c>
      <c r="J42" s="98">
        <v>1</v>
      </c>
      <c r="K42" s="98">
        <v>0</v>
      </c>
      <c r="L42" s="98">
        <v>0</v>
      </c>
      <c r="M42" s="98">
        <v>0</v>
      </c>
      <c r="N42" s="98">
        <v>0</v>
      </c>
      <c r="O42" s="98">
        <v>1</v>
      </c>
      <c r="P42" s="98">
        <v>2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3">
        <v>2315</v>
      </c>
      <c r="AJ42" s="84">
        <v>2441.25</v>
      </c>
      <c r="AK42" s="84">
        <v>1185.5491494300377</v>
      </c>
      <c r="AL42" s="99"/>
      <c r="AM42" s="99"/>
      <c r="AN42" s="99"/>
    </row>
    <row r="43" spans="2:40" ht="15" customHeight="1">
      <c r="B43" s="203" t="s">
        <v>25</v>
      </c>
      <c r="C43" s="204"/>
      <c r="D43" s="88">
        <v>16</v>
      </c>
      <c r="E43" s="98">
        <v>13</v>
      </c>
      <c r="F43" s="98">
        <v>2</v>
      </c>
      <c r="G43" s="98">
        <v>0</v>
      </c>
      <c r="H43" s="98">
        <v>0</v>
      </c>
      <c r="I43" s="98">
        <v>1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3">
        <v>1139</v>
      </c>
      <c r="AJ43" s="84">
        <v>1218.5625</v>
      </c>
      <c r="AK43" s="84">
        <v>434.33105173358257</v>
      </c>
      <c r="AL43" s="99"/>
      <c r="AM43" s="99"/>
      <c r="AN43" s="99"/>
    </row>
    <row r="44" spans="2:40" ht="15" customHeight="1">
      <c r="B44" s="203" t="s">
        <v>26</v>
      </c>
      <c r="C44" s="204"/>
      <c r="D44" s="88">
        <v>45</v>
      </c>
      <c r="E44" s="98">
        <v>20</v>
      </c>
      <c r="F44" s="98">
        <v>8</v>
      </c>
      <c r="G44" s="98">
        <v>3</v>
      </c>
      <c r="H44" s="98">
        <v>4</v>
      </c>
      <c r="I44" s="98">
        <v>2</v>
      </c>
      <c r="J44" s="98">
        <v>1</v>
      </c>
      <c r="K44" s="98">
        <v>1</v>
      </c>
      <c r="L44" s="98">
        <v>1</v>
      </c>
      <c r="M44" s="98">
        <v>1</v>
      </c>
      <c r="N44" s="98">
        <v>1</v>
      </c>
      <c r="O44" s="98">
        <v>0</v>
      </c>
      <c r="P44" s="98">
        <v>0</v>
      </c>
      <c r="Q44" s="98">
        <v>2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1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3">
        <v>1650</v>
      </c>
      <c r="AJ44" s="84">
        <v>1771.3333333333333</v>
      </c>
      <c r="AK44" s="84">
        <v>1002.6631583392846</v>
      </c>
      <c r="AL44" s="99"/>
      <c r="AM44" s="99"/>
      <c r="AN44" s="99"/>
    </row>
    <row r="45" spans="2:40" ht="15" customHeight="1">
      <c r="B45" s="203" t="s">
        <v>27</v>
      </c>
      <c r="C45" s="204"/>
      <c r="D45" s="88">
        <v>350</v>
      </c>
      <c r="E45" s="98">
        <v>183</v>
      </c>
      <c r="F45" s="98">
        <v>28</v>
      </c>
      <c r="G45" s="98">
        <v>30</v>
      </c>
      <c r="H45" s="98">
        <v>20</v>
      </c>
      <c r="I45" s="98">
        <v>18</v>
      </c>
      <c r="J45" s="98">
        <v>22</v>
      </c>
      <c r="K45" s="98">
        <v>8</v>
      </c>
      <c r="L45" s="98">
        <v>9</v>
      </c>
      <c r="M45" s="98">
        <v>5</v>
      </c>
      <c r="N45" s="98">
        <v>4</v>
      </c>
      <c r="O45" s="98">
        <v>2</v>
      </c>
      <c r="P45" s="98">
        <v>3</v>
      </c>
      <c r="Q45" s="98">
        <v>6</v>
      </c>
      <c r="R45" s="98">
        <v>3</v>
      </c>
      <c r="S45" s="98">
        <v>2</v>
      </c>
      <c r="T45" s="98">
        <v>2</v>
      </c>
      <c r="U45" s="98">
        <v>0</v>
      </c>
      <c r="V45" s="98">
        <v>0</v>
      </c>
      <c r="W45" s="98">
        <v>3</v>
      </c>
      <c r="X45" s="98">
        <v>0</v>
      </c>
      <c r="Y45" s="98">
        <v>0</v>
      </c>
      <c r="Z45" s="98">
        <v>0</v>
      </c>
      <c r="AA45" s="98">
        <v>0</v>
      </c>
      <c r="AB45" s="98">
        <v>1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1</v>
      </c>
      <c r="AI45" s="93">
        <v>1560</v>
      </c>
      <c r="AJ45" s="84">
        <v>1784.72</v>
      </c>
      <c r="AK45" s="84">
        <v>1006.59415335586</v>
      </c>
      <c r="AL45" s="99"/>
      <c r="AM45" s="99"/>
      <c r="AN45" s="99"/>
    </row>
    <row r="46" spans="2:40" ht="15" customHeight="1">
      <c r="B46" s="203" t="s">
        <v>28</v>
      </c>
      <c r="C46" s="204"/>
      <c r="D46" s="88">
        <v>18</v>
      </c>
      <c r="E46" s="98">
        <v>13</v>
      </c>
      <c r="F46" s="98">
        <v>1</v>
      </c>
      <c r="G46" s="98">
        <v>1</v>
      </c>
      <c r="H46" s="98">
        <v>1</v>
      </c>
      <c r="I46" s="98">
        <v>1</v>
      </c>
      <c r="J46" s="98">
        <v>0</v>
      </c>
      <c r="K46" s="98">
        <v>1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3">
        <v>1075</v>
      </c>
      <c r="AJ46" s="84">
        <v>1272.7777777777778</v>
      </c>
      <c r="AK46" s="84">
        <v>616.4361095232684</v>
      </c>
      <c r="AL46" s="99"/>
      <c r="AM46" s="99"/>
      <c r="AN46" s="99"/>
    </row>
    <row r="47" spans="2:40" ht="15" customHeight="1">
      <c r="B47" s="203" t="s">
        <v>29</v>
      </c>
      <c r="C47" s="204"/>
      <c r="D47" s="88">
        <v>31</v>
      </c>
      <c r="E47" s="98">
        <v>15</v>
      </c>
      <c r="F47" s="98">
        <v>1</v>
      </c>
      <c r="G47" s="98">
        <v>3</v>
      </c>
      <c r="H47" s="98">
        <v>2</v>
      </c>
      <c r="I47" s="98">
        <v>2</v>
      </c>
      <c r="J47" s="98">
        <v>0</v>
      </c>
      <c r="K47" s="98">
        <v>1</v>
      </c>
      <c r="L47" s="98">
        <v>5</v>
      </c>
      <c r="M47" s="98">
        <v>1</v>
      </c>
      <c r="N47" s="98">
        <v>0</v>
      </c>
      <c r="O47" s="98">
        <v>0</v>
      </c>
      <c r="P47" s="98">
        <v>0</v>
      </c>
      <c r="Q47" s="98">
        <v>1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3">
        <v>1650</v>
      </c>
      <c r="AJ47" s="84">
        <v>1823.8064516129032</v>
      </c>
      <c r="AK47" s="84">
        <v>866.9954793943982</v>
      </c>
      <c r="AL47" s="99"/>
      <c r="AM47" s="99"/>
      <c r="AN47" s="99"/>
    </row>
    <row r="48" spans="2:40" ht="15" customHeight="1">
      <c r="B48" s="203" t="s">
        <v>30</v>
      </c>
      <c r="C48" s="204"/>
      <c r="D48" s="88">
        <v>61</v>
      </c>
      <c r="E48" s="98">
        <v>18</v>
      </c>
      <c r="F48" s="98">
        <v>4</v>
      </c>
      <c r="G48" s="98">
        <v>5</v>
      </c>
      <c r="H48" s="98">
        <v>4</v>
      </c>
      <c r="I48" s="98">
        <v>2</v>
      </c>
      <c r="J48" s="98">
        <v>5</v>
      </c>
      <c r="K48" s="98">
        <v>2</v>
      </c>
      <c r="L48" s="98">
        <v>3</v>
      </c>
      <c r="M48" s="98">
        <v>2</v>
      </c>
      <c r="N48" s="98">
        <v>2</v>
      </c>
      <c r="O48" s="98">
        <v>1</v>
      </c>
      <c r="P48" s="98">
        <v>2</v>
      </c>
      <c r="Q48" s="98">
        <v>2</v>
      </c>
      <c r="R48" s="98">
        <v>1</v>
      </c>
      <c r="S48" s="98">
        <v>1</v>
      </c>
      <c r="T48" s="98">
        <v>3</v>
      </c>
      <c r="U48" s="98">
        <v>0</v>
      </c>
      <c r="V48" s="98">
        <v>1</v>
      </c>
      <c r="W48" s="98">
        <v>0</v>
      </c>
      <c r="X48" s="98">
        <v>1</v>
      </c>
      <c r="Y48" s="98">
        <v>1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1</v>
      </c>
      <c r="AG48" s="98">
        <v>0</v>
      </c>
      <c r="AH48" s="98">
        <v>0</v>
      </c>
      <c r="AI48" s="93">
        <v>2180</v>
      </c>
      <c r="AJ48" s="84">
        <v>2479.7049180327867</v>
      </c>
      <c r="AK48" s="84">
        <v>1378.0792471681043</v>
      </c>
      <c r="AL48" s="99"/>
      <c r="AM48" s="99"/>
      <c r="AN48" s="99"/>
    </row>
    <row r="49" spans="2:40" ht="15" customHeight="1">
      <c r="B49" s="203" t="s">
        <v>31</v>
      </c>
      <c r="C49" s="204"/>
      <c r="D49" s="88">
        <v>662</v>
      </c>
      <c r="E49" s="98">
        <v>181</v>
      </c>
      <c r="F49" s="98">
        <v>40</v>
      </c>
      <c r="G49" s="98">
        <v>50</v>
      </c>
      <c r="H49" s="98">
        <v>28</v>
      </c>
      <c r="I49" s="98">
        <v>58</v>
      </c>
      <c r="J49" s="98">
        <v>47</v>
      </c>
      <c r="K49" s="98">
        <v>38</v>
      </c>
      <c r="L49" s="98">
        <v>43</v>
      </c>
      <c r="M49" s="98">
        <v>24</v>
      </c>
      <c r="N49" s="98">
        <v>28</v>
      </c>
      <c r="O49" s="98">
        <v>24</v>
      </c>
      <c r="P49" s="98">
        <v>25</v>
      </c>
      <c r="Q49" s="98">
        <v>16</v>
      </c>
      <c r="R49" s="98">
        <v>7</v>
      </c>
      <c r="S49" s="98">
        <v>9</v>
      </c>
      <c r="T49" s="98">
        <v>10</v>
      </c>
      <c r="U49" s="98">
        <v>8</v>
      </c>
      <c r="V49" s="98">
        <v>7</v>
      </c>
      <c r="W49" s="98">
        <v>2</v>
      </c>
      <c r="X49" s="98">
        <v>4</v>
      </c>
      <c r="Y49" s="98">
        <v>4</v>
      </c>
      <c r="Z49" s="98">
        <v>0</v>
      </c>
      <c r="AA49" s="98">
        <v>1</v>
      </c>
      <c r="AB49" s="98">
        <v>2</v>
      </c>
      <c r="AC49" s="98">
        <v>0</v>
      </c>
      <c r="AD49" s="98">
        <v>1</v>
      </c>
      <c r="AE49" s="98">
        <v>0</v>
      </c>
      <c r="AF49" s="98">
        <v>2</v>
      </c>
      <c r="AG49" s="98">
        <v>0</v>
      </c>
      <c r="AH49" s="98">
        <v>3</v>
      </c>
      <c r="AI49" s="93">
        <v>2330</v>
      </c>
      <c r="AJ49" s="84">
        <v>2444.4788519637464</v>
      </c>
      <c r="AK49" s="84">
        <v>1181.0571748365403</v>
      </c>
      <c r="AL49" s="99"/>
      <c r="AM49" s="99"/>
      <c r="AN49" s="99"/>
    </row>
    <row r="50" spans="2:40" ht="15" customHeight="1">
      <c r="B50" s="203" t="s">
        <v>32</v>
      </c>
      <c r="C50" s="204"/>
      <c r="D50" s="88">
        <v>361</v>
      </c>
      <c r="E50" s="98">
        <v>141</v>
      </c>
      <c r="F50" s="98">
        <v>22</v>
      </c>
      <c r="G50" s="98">
        <v>27</v>
      </c>
      <c r="H50" s="98">
        <v>20</v>
      </c>
      <c r="I50" s="98">
        <v>30</v>
      </c>
      <c r="J50" s="98">
        <v>29</v>
      </c>
      <c r="K50" s="98">
        <v>18</v>
      </c>
      <c r="L50" s="98">
        <v>20</v>
      </c>
      <c r="M50" s="98">
        <v>11</v>
      </c>
      <c r="N50" s="98">
        <v>9</v>
      </c>
      <c r="O50" s="98">
        <v>7</v>
      </c>
      <c r="P50" s="98">
        <v>3</v>
      </c>
      <c r="Q50" s="98">
        <v>3</v>
      </c>
      <c r="R50" s="98">
        <v>3</v>
      </c>
      <c r="S50" s="98">
        <v>4</v>
      </c>
      <c r="T50" s="98">
        <v>2</v>
      </c>
      <c r="U50" s="98">
        <v>2</v>
      </c>
      <c r="V50" s="98">
        <v>2</v>
      </c>
      <c r="W50" s="98">
        <v>0</v>
      </c>
      <c r="X50" s="98">
        <v>1</v>
      </c>
      <c r="Y50" s="98">
        <v>1</v>
      </c>
      <c r="Z50" s="98">
        <v>2</v>
      </c>
      <c r="AA50" s="98">
        <v>2</v>
      </c>
      <c r="AB50" s="98">
        <v>1</v>
      </c>
      <c r="AC50" s="98">
        <v>0</v>
      </c>
      <c r="AD50" s="98">
        <v>0</v>
      </c>
      <c r="AE50" s="98">
        <v>1</v>
      </c>
      <c r="AF50" s="98">
        <v>0</v>
      </c>
      <c r="AG50" s="98">
        <v>0</v>
      </c>
      <c r="AH50" s="98">
        <v>0</v>
      </c>
      <c r="AI50" s="93">
        <v>1950</v>
      </c>
      <c r="AJ50" s="84">
        <v>2072.742382271468</v>
      </c>
      <c r="AK50" s="84">
        <v>1083.820558438157</v>
      </c>
      <c r="AL50" s="99"/>
      <c r="AM50" s="99"/>
      <c r="AN50" s="99"/>
    </row>
    <row r="51" spans="2:40" ht="15" customHeight="1">
      <c r="B51" s="203" t="s">
        <v>33</v>
      </c>
      <c r="C51" s="204"/>
      <c r="D51" s="88">
        <v>37</v>
      </c>
      <c r="E51" s="98">
        <v>28</v>
      </c>
      <c r="F51" s="98">
        <v>2</v>
      </c>
      <c r="G51" s="98">
        <v>2</v>
      </c>
      <c r="H51" s="98">
        <v>1</v>
      </c>
      <c r="I51" s="98">
        <v>1</v>
      </c>
      <c r="J51" s="98">
        <v>0</v>
      </c>
      <c r="K51" s="98">
        <v>0</v>
      </c>
      <c r="L51" s="98">
        <v>1</v>
      </c>
      <c r="M51" s="98">
        <v>2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3">
        <v>1150</v>
      </c>
      <c r="AJ51" s="84">
        <v>1297.3513513513512</v>
      </c>
      <c r="AK51" s="84">
        <v>705.3177068297432</v>
      </c>
      <c r="AL51" s="99"/>
      <c r="AM51" s="99"/>
      <c r="AN51" s="99"/>
    </row>
    <row r="52" spans="2:40" ht="15" customHeight="1">
      <c r="B52" s="203" t="s">
        <v>34</v>
      </c>
      <c r="C52" s="204"/>
      <c r="D52" s="88">
        <v>7</v>
      </c>
      <c r="E52" s="98">
        <v>5</v>
      </c>
      <c r="F52" s="98">
        <v>0</v>
      </c>
      <c r="G52" s="98">
        <v>0</v>
      </c>
      <c r="H52" s="98">
        <v>0</v>
      </c>
      <c r="I52" s="98">
        <v>1</v>
      </c>
      <c r="J52" s="98">
        <v>1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98">
        <v>0</v>
      </c>
      <c r="U52" s="98">
        <v>0</v>
      </c>
      <c r="V52" s="98">
        <v>0</v>
      </c>
      <c r="W52" s="98">
        <v>0</v>
      </c>
      <c r="X52" s="98">
        <v>0</v>
      </c>
      <c r="Y52" s="98">
        <v>0</v>
      </c>
      <c r="Z52" s="98">
        <v>0</v>
      </c>
      <c r="AA52" s="98">
        <v>0</v>
      </c>
      <c r="AB52" s="98">
        <v>0</v>
      </c>
      <c r="AC52" s="98">
        <v>0</v>
      </c>
      <c r="AD52" s="98">
        <v>0</v>
      </c>
      <c r="AE52" s="98">
        <v>0</v>
      </c>
      <c r="AF52" s="98">
        <v>0</v>
      </c>
      <c r="AG52" s="98">
        <v>0</v>
      </c>
      <c r="AH52" s="98">
        <v>0</v>
      </c>
      <c r="AI52" s="93">
        <v>980</v>
      </c>
      <c r="AJ52" s="84">
        <v>1337.142857142857</v>
      </c>
      <c r="AK52" s="84">
        <v>749.8158504084917</v>
      </c>
      <c r="AL52" s="99"/>
      <c r="AM52" s="99"/>
      <c r="AN52" s="99"/>
    </row>
    <row r="53" spans="2:40" ht="15" customHeight="1">
      <c r="B53" s="203" t="s">
        <v>35</v>
      </c>
      <c r="C53" s="204"/>
      <c r="D53" s="88">
        <v>4</v>
      </c>
      <c r="E53" s="98">
        <v>1</v>
      </c>
      <c r="F53" s="98">
        <v>1</v>
      </c>
      <c r="G53" s="98">
        <v>1</v>
      </c>
      <c r="H53" s="98">
        <v>1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98">
        <v>0</v>
      </c>
      <c r="U53" s="98">
        <v>0</v>
      </c>
      <c r="V53" s="98">
        <v>0</v>
      </c>
      <c r="W53" s="98">
        <v>0</v>
      </c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0</v>
      </c>
      <c r="AD53" s="98">
        <v>0</v>
      </c>
      <c r="AE53" s="98">
        <v>0</v>
      </c>
      <c r="AF53" s="98">
        <v>0</v>
      </c>
      <c r="AG53" s="98">
        <v>0</v>
      </c>
      <c r="AH53" s="98">
        <v>0</v>
      </c>
      <c r="AI53" s="93">
        <v>1745</v>
      </c>
      <c r="AJ53" s="84">
        <v>1576.25</v>
      </c>
      <c r="AK53" s="84">
        <v>526.1396360916622</v>
      </c>
      <c r="AL53" s="99"/>
      <c r="AM53" s="99"/>
      <c r="AN53" s="99"/>
    </row>
    <row r="54" spans="2:40" ht="15" customHeight="1">
      <c r="B54" s="203" t="s">
        <v>36</v>
      </c>
      <c r="C54" s="204"/>
      <c r="D54" s="88">
        <v>2</v>
      </c>
      <c r="E54" s="98">
        <v>1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1</v>
      </c>
      <c r="L54" s="98">
        <v>0</v>
      </c>
      <c r="M54" s="98">
        <v>0</v>
      </c>
      <c r="N54" s="98">
        <v>0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8">
        <v>0</v>
      </c>
      <c r="W54" s="98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3">
        <v>2129</v>
      </c>
      <c r="AJ54" s="84">
        <v>2129</v>
      </c>
      <c r="AK54" s="84">
        <v>892.368757857423</v>
      </c>
      <c r="AL54" s="99"/>
      <c r="AM54" s="99"/>
      <c r="AN54" s="99"/>
    </row>
    <row r="55" spans="2:40" ht="15" customHeight="1">
      <c r="B55" s="203" t="s">
        <v>37</v>
      </c>
      <c r="C55" s="204"/>
      <c r="D55" s="88">
        <v>25</v>
      </c>
      <c r="E55" s="98">
        <v>10</v>
      </c>
      <c r="F55" s="98">
        <v>2</v>
      </c>
      <c r="G55" s="98">
        <v>2</v>
      </c>
      <c r="H55" s="98">
        <v>3</v>
      </c>
      <c r="I55" s="98">
        <v>4</v>
      </c>
      <c r="J55" s="98">
        <v>2</v>
      </c>
      <c r="K55" s="98">
        <v>0</v>
      </c>
      <c r="L55" s="98">
        <v>1</v>
      </c>
      <c r="M55" s="98">
        <v>0</v>
      </c>
      <c r="N55" s="98">
        <v>0</v>
      </c>
      <c r="O55" s="98">
        <v>0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1</v>
      </c>
      <c r="AI55" s="93">
        <v>1800</v>
      </c>
      <c r="AJ55" s="84">
        <v>2011.36</v>
      </c>
      <c r="AK55" s="84">
        <v>1690.0691031236959</v>
      </c>
      <c r="AL55" s="99"/>
      <c r="AM55" s="99"/>
      <c r="AN55" s="99"/>
    </row>
    <row r="56" spans="2:40" ht="15" customHeight="1">
      <c r="B56" s="203" t="s">
        <v>38</v>
      </c>
      <c r="C56" s="204"/>
      <c r="D56" s="88">
        <v>46</v>
      </c>
      <c r="E56" s="98">
        <v>8</v>
      </c>
      <c r="F56" s="98">
        <v>6</v>
      </c>
      <c r="G56" s="98">
        <v>2</v>
      </c>
      <c r="H56" s="98">
        <v>5</v>
      </c>
      <c r="I56" s="98">
        <v>4</v>
      </c>
      <c r="J56" s="98">
        <v>6</v>
      </c>
      <c r="K56" s="98">
        <v>5</v>
      </c>
      <c r="L56" s="98">
        <v>3</v>
      </c>
      <c r="M56" s="98">
        <v>2</v>
      </c>
      <c r="N56" s="98">
        <v>1</v>
      </c>
      <c r="O56" s="98">
        <v>2</v>
      </c>
      <c r="P56" s="98">
        <v>1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8">
        <v>0</v>
      </c>
      <c r="W56" s="98">
        <v>0</v>
      </c>
      <c r="X56" s="98">
        <v>0</v>
      </c>
      <c r="Y56" s="98">
        <v>1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3">
        <v>2360</v>
      </c>
      <c r="AJ56" s="84">
        <v>2314.3478260869565</v>
      </c>
      <c r="AK56" s="84">
        <v>826.6791724159259</v>
      </c>
      <c r="AL56" s="99"/>
      <c r="AM56" s="99"/>
      <c r="AN56" s="99"/>
    </row>
    <row r="57" spans="2:40" ht="15" customHeight="1">
      <c r="B57" s="203" t="s">
        <v>39</v>
      </c>
      <c r="C57" s="204"/>
      <c r="D57" s="88">
        <v>12</v>
      </c>
      <c r="E57" s="98">
        <v>9</v>
      </c>
      <c r="F57" s="98">
        <v>2</v>
      </c>
      <c r="G57" s="98">
        <v>1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0</v>
      </c>
      <c r="N57" s="98">
        <v>0</v>
      </c>
      <c r="O57" s="98"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8">
        <v>0</v>
      </c>
      <c r="W57" s="98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3">
        <v>1330</v>
      </c>
      <c r="AJ57" s="84">
        <v>1280.8333333333333</v>
      </c>
      <c r="AK57" s="84">
        <v>402.38964231503803</v>
      </c>
      <c r="AL57" s="99"/>
      <c r="AM57" s="99"/>
      <c r="AN57" s="99"/>
    </row>
    <row r="58" spans="2:40" ht="15" customHeight="1">
      <c r="B58" s="203" t="s">
        <v>40</v>
      </c>
      <c r="C58" s="204"/>
      <c r="D58" s="88">
        <v>3</v>
      </c>
      <c r="E58" s="98">
        <v>3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8">
        <v>0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3">
        <v>850</v>
      </c>
      <c r="AJ58" s="84">
        <v>950</v>
      </c>
      <c r="AK58" s="84">
        <v>217.94494717703367</v>
      </c>
      <c r="AL58" s="99"/>
      <c r="AM58" s="99"/>
      <c r="AN58" s="99"/>
    </row>
    <row r="59" spans="2:40" ht="15" customHeight="1">
      <c r="B59" s="203" t="s">
        <v>41</v>
      </c>
      <c r="C59" s="204"/>
      <c r="D59" s="88">
        <v>17</v>
      </c>
      <c r="E59" s="98">
        <v>12</v>
      </c>
      <c r="F59" s="98">
        <v>2</v>
      </c>
      <c r="G59" s="98">
        <v>1</v>
      </c>
      <c r="H59" s="98">
        <v>0</v>
      </c>
      <c r="I59" s="98">
        <v>1</v>
      </c>
      <c r="J59" s="98">
        <v>0</v>
      </c>
      <c r="K59" s="98">
        <v>0</v>
      </c>
      <c r="L59" s="98">
        <v>0</v>
      </c>
      <c r="M59" s="98">
        <v>1</v>
      </c>
      <c r="N59" s="98">
        <v>0</v>
      </c>
      <c r="O59" s="98">
        <v>0</v>
      </c>
      <c r="P59" s="98">
        <v>0</v>
      </c>
      <c r="Q59" s="98">
        <v>0</v>
      </c>
      <c r="R59" s="98">
        <v>0</v>
      </c>
      <c r="S59" s="98">
        <v>0</v>
      </c>
      <c r="T59" s="98">
        <v>0</v>
      </c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8">
        <v>0</v>
      </c>
      <c r="AE59" s="98">
        <v>0</v>
      </c>
      <c r="AF59" s="98">
        <v>0</v>
      </c>
      <c r="AG59" s="98">
        <v>0</v>
      </c>
      <c r="AH59" s="98">
        <v>0</v>
      </c>
      <c r="AI59" s="93">
        <v>1300</v>
      </c>
      <c r="AJ59" s="84">
        <v>1397.4705882352941</v>
      </c>
      <c r="AK59" s="84">
        <v>624.3475712340702</v>
      </c>
      <c r="AL59" s="99"/>
      <c r="AM59" s="99"/>
      <c r="AN59" s="99"/>
    </row>
    <row r="60" spans="2:40" ht="15" customHeight="1">
      <c r="B60" s="203" t="s">
        <v>42</v>
      </c>
      <c r="C60" s="204"/>
      <c r="D60" s="88">
        <v>7</v>
      </c>
      <c r="E60" s="98">
        <v>5</v>
      </c>
      <c r="F60" s="98">
        <v>0</v>
      </c>
      <c r="G60" s="98">
        <v>0</v>
      </c>
      <c r="H60" s="98">
        <v>1</v>
      </c>
      <c r="I60" s="98">
        <v>0</v>
      </c>
      <c r="J60" s="98">
        <v>0</v>
      </c>
      <c r="K60" s="98">
        <v>0</v>
      </c>
      <c r="L60" s="98">
        <v>0</v>
      </c>
      <c r="M60" s="98">
        <v>1</v>
      </c>
      <c r="N60" s="98">
        <v>0</v>
      </c>
      <c r="O60" s="98">
        <v>0</v>
      </c>
      <c r="P60" s="98">
        <v>0</v>
      </c>
      <c r="Q60" s="98">
        <v>0</v>
      </c>
      <c r="R60" s="98">
        <v>0</v>
      </c>
      <c r="S60" s="98">
        <v>0</v>
      </c>
      <c r="T60" s="98">
        <v>0</v>
      </c>
      <c r="U60" s="98">
        <v>0</v>
      </c>
      <c r="V60" s="98">
        <v>0</v>
      </c>
      <c r="W60" s="98">
        <v>0</v>
      </c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0</v>
      </c>
      <c r="AD60" s="98">
        <v>0</v>
      </c>
      <c r="AE60" s="98">
        <v>0</v>
      </c>
      <c r="AF60" s="98">
        <v>0</v>
      </c>
      <c r="AG60" s="98">
        <v>0</v>
      </c>
      <c r="AH60" s="98">
        <v>0</v>
      </c>
      <c r="AI60" s="93">
        <v>1200</v>
      </c>
      <c r="AJ60" s="84">
        <v>1558.5714285714287</v>
      </c>
      <c r="AK60" s="84">
        <v>767.9285681066214</v>
      </c>
      <c r="AL60" s="99"/>
      <c r="AM60" s="99"/>
      <c r="AN60" s="99"/>
    </row>
    <row r="61" spans="2:40" ht="15" customHeight="1">
      <c r="B61" s="203" t="s">
        <v>43</v>
      </c>
      <c r="C61" s="204"/>
      <c r="D61" s="88">
        <v>4</v>
      </c>
      <c r="E61" s="98">
        <v>1</v>
      </c>
      <c r="F61" s="98">
        <v>0</v>
      </c>
      <c r="G61" s="98">
        <v>1</v>
      </c>
      <c r="H61" s="98">
        <v>1</v>
      </c>
      <c r="I61" s="98">
        <v>0</v>
      </c>
      <c r="J61" s="98">
        <v>1</v>
      </c>
      <c r="K61" s="98">
        <v>0</v>
      </c>
      <c r="L61" s="98">
        <v>0</v>
      </c>
      <c r="M61" s="98">
        <v>0</v>
      </c>
      <c r="N61" s="98">
        <v>0</v>
      </c>
      <c r="O61" s="98">
        <v>0</v>
      </c>
      <c r="P61" s="98">
        <v>0</v>
      </c>
      <c r="Q61" s="98">
        <v>0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3">
        <v>2000.5</v>
      </c>
      <c r="AJ61" s="84">
        <v>2017.75</v>
      </c>
      <c r="AK61" s="84">
        <v>453.99733846503256</v>
      </c>
      <c r="AL61" s="99"/>
      <c r="AM61" s="99"/>
      <c r="AN61" s="99"/>
    </row>
    <row r="62" spans="2:40" ht="15" customHeight="1">
      <c r="B62" s="203" t="s">
        <v>44</v>
      </c>
      <c r="C62" s="204"/>
      <c r="D62" s="88">
        <v>159</v>
      </c>
      <c r="E62" s="98">
        <v>64</v>
      </c>
      <c r="F62" s="98">
        <v>14</v>
      </c>
      <c r="G62" s="98">
        <v>22</v>
      </c>
      <c r="H62" s="98">
        <v>5</v>
      </c>
      <c r="I62" s="98">
        <v>9</v>
      </c>
      <c r="J62" s="98">
        <v>15</v>
      </c>
      <c r="K62" s="98">
        <v>4</v>
      </c>
      <c r="L62" s="98">
        <v>6</v>
      </c>
      <c r="M62" s="98">
        <v>4</v>
      </c>
      <c r="N62" s="98">
        <v>4</v>
      </c>
      <c r="O62" s="98">
        <v>1</v>
      </c>
      <c r="P62" s="98">
        <v>2</v>
      </c>
      <c r="Q62" s="98">
        <v>2</v>
      </c>
      <c r="R62" s="98">
        <v>1</v>
      </c>
      <c r="S62" s="98">
        <v>2</v>
      </c>
      <c r="T62" s="98">
        <v>0</v>
      </c>
      <c r="U62" s="98">
        <v>1</v>
      </c>
      <c r="V62" s="98">
        <v>0</v>
      </c>
      <c r="W62" s="98">
        <v>0</v>
      </c>
      <c r="X62" s="98">
        <v>1</v>
      </c>
      <c r="Y62" s="98">
        <v>0</v>
      </c>
      <c r="Z62" s="98">
        <v>0</v>
      </c>
      <c r="AA62" s="98">
        <v>1</v>
      </c>
      <c r="AB62" s="98">
        <v>0</v>
      </c>
      <c r="AC62" s="98">
        <v>0</v>
      </c>
      <c r="AD62" s="98">
        <v>0</v>
      </c>
      <c r="AE62" s="98">
        <v>0</v>
      </c>
      <c r="AF62" s="98">
        <v>0</v>
      </c>
      <c r="AG62" s="98">
        <v>0</v>
      </c>
      <c r="AH62" s="98">
        <v>1</v>
      </c>
      <c r="AI62" s="93">
        <v>1800</v>
      </c>
      <c r="AJ62" s="84">
        <v>1984.3584905660377</v>
      </c>
      <c r="AK62" s="84">
        <v>1029.1863585107135</v>
      </c>
      <c r="AL62" s="99"/>
      <c r="AM62" s="99"/>
      <c r="AN62" s="99"/>
    </row>
    <row r="63" spans="2:40" ht="15" customHeight="1">
      <c r="B63" s="203" t="s">
        <v>45</v>
      </c>
      <c r="C63" s="204"/>
      <c r="D63" s="88">
        <v>8</v>
      </c>
      <c r="E63" s="98">
        <v>5</v>
      </c>
      <c r="F63" s="98">
        <v>0</v>
      </c>
      <c r="G63" s="98">
        <v>2</v>
      </c>
      <c r="H63" s="98">
        <v>0</v>
      </c>
      <c r="I63" s="98">
        <v>0</v>
      </c>
      <c r="J63" s="98">
        <v>1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v>0</v>
      </c>
      <c r="R63" s="98">
        <v>0</v>
      </c>
      <c r="S63" s="98">
        <v>0</v>
      </c>
      <c r="T63" s="98">
        <v>0</v>
      </c>
      <c r="U63" s="98">
        <v>0</v>
      </c>
      <c r="V63" s="98">
        <v>0</v>
      </c>
      <c r="W63" s="98">
        <v>0</v>
      </c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8">
        <v>0</v>
      </c>
      <c r="AE63" s="98">
        <v>0</v>
      </c>
      <c r="AF63" s="98">
        <v>0</v>
      </c>
      <c r="AG63" s="98">
        <v>0</v>
      </c>
      <c r="AH63" s="98">
        <v>0</v>
      </c>
      <c r="AI63" s="93">
        <v>1300</v>
      </c>
      <c r="AJ63" s="84">
        <v>1476.25</v>
      </c>
      <c r="AK63" s="84">
        <v>549.4136484861449</v>
      </c>
      <c r="AL63" s="99"/>
      <c r="AM63" s="99"/>
      <c r="AN63" s="99"/>
    </row>
    <row r="64" spans="2:40" ht="15" customHeight="1">
      <c r="B64" s="203" t="s">
        <v>46</v>
      </c>
      <c r="C64" s="204"/>
      <c r="D64" s="88">
        <v>11</v>
      </c>
      <c r="E64" s="98">
        <v>3</v>
      </c>
      <c r="F64" s="98">
        <v>0</v>
      </c>
      <c r="G64" s="98">
        <v>0</v>
      </c>
      <c r="H64" s="98">
        <v>2</v>
      </c>
      <c r="I64" s="98">
        <v>1</v>
      </c>
      <c r="J64" s="98">
        <v>0</v>
      </c>
      <c r="K64" s="98">
        <v>3</v>
      </c>
      <c r="L64" s="98">
        <v>1</v>
      </c>
      <c r="M64" s="98">
        <v>1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98">
        <v>0</v>
      </c>
      <c r="T64" s="98">
        <v>0</v>
      </c>
      <c r="U64" s="98">
        <v>0</v>
      </c>
      <c r="V64" s="98">
        <v>0</v>
      </c>
      <c r="W64" s="98">
        <v>0</v>
      </c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0</v>
      </c>
      <c r="AD64" s="98">
        <v>0</v>
      </c>
      <c r="AE64" s="98">
        <v>0</v>
      </c>
      <c r="AF64" s="98">
        <v>0</v>
      </c>
      <c r="AG64" s="98">
        <v>0</v>
      </c>
      <c r="AH64" s="98">
        <v>0</v>
      </c>
      <c r="AI64" s="93">
        <v>2280</v>
      </c>
      <c r="AJ64" s="84">
        <v>2211.818181818182</v>
      </c>
      <c r="AK64" s="84">
        <v>644.4349180765763</v>
      </c>
      <c r="AL64" s="99"/>
      <c r="AM64" s="99"/>
      <c r="AN64" s="99"/>
    </row>
    <row r="65" spans="2:40" ht="15" customHeight="1">
      <c r="B65" s="203" t="s">
        <v>47</v>
      </c>
      <c r="C65" s="204"/>
      <c r="D65" s="88">
        <v>34</v>
      </c>
      <c r="E65" s="98">
        <v>18</v>
      </c>
      <c r="F65" s="98">
        <v>6</v>
      </c>
      <c r="G65" s="98">
        <v>2</v>
      </c>
      <c r="H65" s="98">
        <v>2</v>
      </c>
      <c r="I65" s="98">
        <v>4</v>
      </c>
      <c r="J65" s="98">
        <v>1</v>
      </c>
      <c r="K65" s="98">
        <v>1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v>0</v>
      </c>
      <c r="R65" s="98">
        <v>0</v>
      </c>
      <c r="S65" s="98">
        <v>0</v>
      </c>
      <c r="T65" s="98">
        <v>0</v>
      </c>
      <c r="U65" s="98">
        <v>0</v>
      </c>
      <c r="V65" s="98">
        <v>0</v>
      </c>
      <c r="W65" s="98">
        <v>0</v>
      </c>
      <c r="X65" s="98">
        <v>0</v>
      </c>
      <c r="Y65" s="98">
        <v>0</v>
      </c>
      <c r="Z65" s="98">
        <v>0</v>
      </c>
      <c r="AA65" s="98">
        <v>0</v>
      </c>
      <c r="AB65" s="98">
        <v>0</v>
      </c>
      <c r="AC65" s="98">
        <v>0</v>
      </c>
      <c r="AD65" s="98">
        <v>0</v>
      </c>
      <c r="AE65" s="98">
        <v>0</v>
      </c>
      <c r="AF65" s="98">
        <v>0</v>
      </c>
      <c r="AG65" s="98">
        <v>0</v>
      </c>
      <c r="AH65" s="98">
        <v>0</v>
      </c>
      <c r="AI65" s="93">
        <v>1515</v>
      </c>
      <c r="AJ65" s="84">
        <v>1583</v>
      </c>
      <c r="AK65" s="84">
        <v>546.1528812493528</v>
      </c>
      <c r="AL65" s="99"/>
      <c r="AM65" s="99"/>
      <c r="AN65" s="99"/>
    </row>
    <row r="66" spans="2:40" ht="15" customHeight="1">
      <c r="B66" s="203" t="s">
        <v>48</v>
      </c>
      <c r="C66" s="204"/>
      <c r="D66" s="88">
        <v>30</v>
      </c>
      <c r="E66" s="98">
        <v>18</v>
      </c>
      <c r="F66" s="98">
        <v>4</v>
      </c>
      <c r="G66" s="98">
        <v>3</v>
      </c>
      <c r="H66" s="98">
        <v>3</v>
      </c>
      <c r="I66" s="98">
        <v>2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8">
        <v>0</v>
      </c>
      <c r="S66" s="98">
        <v>0</v>
      </c>
      <c r="T66" s="98">
        <v>0</v>
      </c>
      <c r="U66" s="98">
        <v>0</v>
      </c>
      <c r="V66" s="98">
        <v>0</v>
      </c>
      <c r="W66" s="98">
        <v>0</v>
      </c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</v>
      </c>
      <c r="AD66" s="98">
        <v>0</v>
      </c>
      <c r="AE66" s="98">
        <v>0</v>
      </c>
      <c r="AF66" s="98">
        <v>0</v>
      </c>
      <c r="AG66" s="98">
        <v>0</v>
      </c>
      <c r="AH66" s="98">
        <v>0</v>
      </c>
      <c r="AI66" s="93">
        <v>1305</v>
      </c>
      <c r="AJ66" s="84">
        <v>1420.9333333333334</v>
      </c>
      <c r="AK66" s="84">
        <v>481.4546158532876</v>
      </c>
      <c r="AL66" s="99"/>
      <c r="AM66" s="99"/>
      <c r="AN66" s="99"/>
    </row>
    <row r="67" spans="2:40" ht="15" customHeight="1">
      <c r="B67" s="203" t="s">
        <v>49</v>
      </c>
      <c r="C67" s="204"/>
      <c r="D67" s="88">
        <v>8</v>
      </c>
      <c r="E67" s="98">
        <v>5</v>
      </c>
      <c r="F67" s="98">
        <v>0</v>
      </c>
      <c r="G67" s="98">
        <v>0</v>
      </c>
      <c r="H67" s="98">
        <v>2</v>
      </c>
      <c r="I67" s="98">
        <v>1</v>
      </c>
      <c r="J67" s="98">
        <v>0</v>
      </c>
      <c r="K67" s="98">
        <v>0</v>
      </c>
      <c r="L67" s="98">
        <v>0</v>
      </c>
      <c r="M67" s="98">
        <v>0</v>
      </c>
      <c r="N67" s="98">
        <v>0</v>
      </c>
      <c r="O67" s="98">
        <v>0</v>
      </c>
      <c r="P67" s="98">
        <v>0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8">
        <v>0</v>
      </c>
      <c r="X67" s="98">
        <v>0</v>
      </c>
      <c r="Y67" s="98">
        <v>0</v>
      </c>
      <c r="Z67" s="98">
        <v>0</v>
      </c>
      <c r="AA67" s="98">
        <v>0</v>
      </c>
      <c r="AB67" s="98">
        <v>0</v>
      </c>
      <c r="AC67" s="98">
        <v>0</v>
      </c>
      <c r="AD67" s="98">
        <v>0</v>
      </c>
      <c r="AE67" s="98">
        <v>0</v>
      </c>
      <c r="AF67" s="98">
        <v>0</v>
      </c>
      <c r="AG67" s="98">
        <v>0</v>
      </c>
      <c r="AH67" s="98">
        <v>0</v>
      </c>
      <c r="AI67" s="93">
        <v>1265</v>
      </c>
      <c r="AJ67" s="84">
        <v>1457.5</v>
      </c>
      <c r="AK67" s="84">
        <v>575.7417575863084</v>
      </c>
      <c r="AL67" s="99"/>
      <c r="AM67" s="99"/>
      <c r="AN67" s="99"/>
    </row>
    <row r="68" spans="2:40" ht="15" customHeight="1">
      <c r="B68" s="203" t="s">
        <v>50</v>
      </c>
      <c r="C68" s="204"/>
      <c r="D68" s="88">
        <v>8</v>
      </c>
      <c r="E68" s="98">
        <v>2</v>
      </c>
      <c r="F68" s="98">
        <v>1</v>
      </c>
      <c r="G68" s="98">
        <v>1</v>
      </c>
      <c r="H68" s="98">
        <v>1</v>
      </c>
      <c r="I68" s="98">
        <v>1</v>
      </c>
      <c r="J68" s="98">
        <v>0</v>
      </c>
      <c r="K68" s="98">
        <v>1</v>
      </c>
      <c r="L68" s="98">
        <v>1</v>
      </c>
      <c r="M68" s="98">
        <v>0</v>
      </c>
      <c r="N68" s="98">
        <v>0</v>
      </c>
      <c r="O68" s="98">
        <v>0</v>
      </c>
      <c r="P68" s="98">
        <v>0</v>
      </c>
      <c r="Q68" s="98">
        <v>0</v>
      </c>
      <c r="R68" s="98">
        <v>0</v>
      </c>
      <c r="S68" s="98">
        <v>0</v>
      </c>
      <c r="T68" s="98">
        <v>0</v>
      </c>
      <c r="U68" s="98">
        <v>0</v>
      </c>
      <c r="V68" s="98">
        <v>0</v>
      </c>
      <c r="W68" s="98">
        <v>0</v>
      </c>
      <c r="X68" s="98">
        <v>0</v>
      </c>
      <c r="Y68" s="98">
        <v>0</v>
      </c>
      <c r="Z68" s="98">
        <v>0</v>
      </c>
      <c r="AA68" s="98">
        <v>0</v>
      </c>
      <c r="AB68" s="98">
        <v>0</v>
      </c>
      <c r="AC68" s="98">
        <v>0</v>
      </c>
      <c r="AD68" s="98">
        <v>0</v>
      </c>
      <c r="AE68" s="98">
        <v>0</v>
      </c>
      <c r="AF68" s="98">
        <v>0</v>
      </c>
      <c r="AG68" s="98">
        <v>0</v>
      </c>
      <c r="AH68" s="98">
        <v>0</v>
      </c>
      <c r="AI68" s="93">
        <v>2025</v>
      </c>
      <c r="AJ68" s="84">
        <v>2105</v>
      </c>
      <c r="AK68" s="84">
        <v>554.2820323883604</v>
      </c>
      <c r="AL68" s="99"/>
      <c r="AM68" s="99"/>
      <c r="AN68" s="99"/>
    </row>
    <row r="69" spans="1:40" ht="15" customHeight="1">
      <c r="A69" s="58"/>
      <c r="B69" s="207" t="s">
        <v>328</v>
      </c>
      <c r="C69" s="208"/>
      <c r="D69" s="89">
        <v>36</v>
      </c>
      <c r="E69" s="100">
        <v>10</v>
      </c>
      <c r="F69" s="100">
        <v>2</v>
      </c>
      <c r="G69" s="100">
        <v>3</v>
      </c>
      <c r="H69" s="100">
        <v>3</v>
      </c>
      <c r="I69" s="100">
        <v>2</v>
      </c>
      <c r="J69" s="100">
        <v>2</v>
      </c>
      <c r="K69" s="100">
        <v>5</v>
      </c>
      <c r="L69" s="100">
        <v>0</v>
      </c>
      <c r="M69" s="100">
        <v>2</v>
      </c>
      <c r="N69" s="100">
        <v>1</v>
      </c>
      <c r="O69" s="100">
        <v>1</v>
      </c>
      <c r="P69" s="100">
        <v>0</v>
      </c>
      <c r="Q69" s="100">
        <v>0</v>
      </c>
      <c r="R69" s="100">
        <v>0</v>
      </c>
      <c r="S69" s="100">
        <v>2</v>
      </c>
      <c r="T69" s="100">
        <v>1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Z69" s="100">
        <v>0</v>
      </c>
      <c r="AA69" s="100">
        <v>1</v>
      </c>
      <c r="AB69" s="100">
        <v>0</v>
      </c>
      <c r="AC69" s="100">
        <v>0</v>
      </c>
      <c r="AD69" s="100">
        <v>0</v>
      </c>
      <c r="AE69" s="100">
        <v>0</v>
      </c>
      <c r="AF69" s="100">
        <v>0</v>
      </c>
      <c r="AG69" s="100">
        <v>0</v>
      </c>
      <c r="AH69" s="100">
        <v>1</v>
      </c>
      <c r="AI69" s="95">
        <v>2229</v>
      </c>
      <c r="AJ69" s="85">
        <v>2494.3888888888887</v>
      </c>
      <c r="AK69" s="85">
        <v>1378.2670335871114</v>
      </c>
      <c r="AL69" s="99"/>
      <c r="AM69" s="99"/>
      <c r="AN69" s="99"/>
    </row>
    <row r="70" spans="35:37" ht="15" customHeight="1">
      <c r="AI70" s="183"/>
      <c r="AJ70" s="183"/>
      <c r="AK70" s="183"/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7">
    <mergeCell ref="D3:D5"/>
    <mergeCell ref="AI3:AI4"/>
    <mergeCell ref="AJ3:AJ4"/>
    <mergeCell ref="AK3:AK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6" width="8.28125" style="0" customWidth="1"/>
  </cols>
  <sheetData>
    <row r="1" spans="2:18" ht="17.25">
      <c r="B1" s="28" t="s">
        <v>298</v>
      </c>
      <c r="D1" s="28" t="s">
        <v>179</v>
      </c>
      <c r="R1" s="28" t="s">
        <v>283</v>
      </c>
    </row>
    <row r="2" spans="1:29" ht="17.25">
      <c r="A2" s="28"/>
      <c r="C2" s="4"/>
      <c r="Q2" s="26" t="s">
        <v>99</v>
      </c>
      <c r="AC2" s="26" t="s">
        <v>181</v>
      </c>
    </row>
    <row r="3" spans="2:29" ht="24" customHeight="1">
      <c r="B3" s="257" t="s">
        <v>184</v>
      </c>
      <c r="C3" s="249"/>
      <c r="D3" s="245" t="s">
        <v>0</v>
      </c>
      <c r="E3" s="32"/>
      <c r="F3" s="33">
        <v>1</v>
      </c>
      <c r="G3" s="33">
        <v>1.5</v>
      </c>
      <c r="H3" s="33">
        <v>2</v>
      </c>
      <c r="I3" s="33">
        <v>2.5</v>
      </c>
      <c r="J3" s="33">
        <v>3</v>
      </c>
      <c r="K3" s="33">
        <v>3.5</v>
      </c>
      <c r="L3" s="33">
        <v>4</v>
      </c>
      <c r="M3" s="33">
        <v>4.5</v>
      </c>
      <c r="N3" s="33">
        <v>5</v>
      </c>
      <c r="O3" s="33">
        <v>5.5</v>
      </c>
      <c r="P3" s="33">
        <v>6</v>
      </c>
      <c r="Q3" s="33">
        <v>6.5</v>
      </c>
      <c r="R3" s="33">
        <v>7</v>
      </c>
      <c r="S3" s="33">
        <v>7.5</v>
      </c>
      <c r="T3" s="33">
        <v>8</v>
      </c>
      <c r="U3" s="33">
        <v>8.5</v>
      </c>
      <c r="V3" s="33">
        <v>9</v>
      </c>
      <c r="W3" s="33">
        <v>9.5</v>
      </c>
      <c r="X3" s="33">
        <v>10</v>
      </c>
      <c r="Y3" s="33">
        <v>10.5</v>
      </c>
      <c r="Z3" s="56" t="s">
        <v>275</v>
      </c>
      <c r="AA3" s="287" t="s">
        <v>51</v>
      </c>
      <c r="AB3" s="287" t="s">
        <v>60</v>
      </c>
      <c r="AC3" s="287" t="s">
        <v>52</v>
      </c>
    </row>
    <row r="4" spans="2:29" s="18" customFormat="1" ht="13.5" customHeight="1">
      <c r="B4" s="269" t="s">
        <v>345</v>
      </c>
      <c r="C4" s="270"/>
      <c r="D4" s="246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5" t="s">
        <v>101</v>
      </c>
      <c r="S4" s="34" t="s">
        <v>101</v>
      </c>
      <c r="T4" s="34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4" t="s">
        <v>101</v>
      </c>
      <c r="Z4" s="34" t="s">
        <v>101</v>
      </c>
      <c r="AA4" s="246"/>
      <c r="AB4" s="246"/>
      <c r="AC4" s="246"/>
    </row>
    <row r="5" spans="2:29" ht="24" customHeight="1">
      <c r="B5" s="271"/>
      <c r="C5" s="266"/>
      <c r="D5" s="247"/>
      <c r="E5" s="65" t="s">
        <v>274</v>
      </c>
      <c r="F5" s="38">
        <v>1.4</v>
      </c>
      <c r="G5" s="38">
        <v>1.9</v>
      </c>
      <c r="H5" s="38">
        <v>2.4</v>
      </c>
      <c r="I5" s="38">
        <v>2.9</v>
      </c>
      <c r="J5" s="38">
        <v>3.4</v>
      </c>
      <c r="K5" s="38">
        <v>3.9</v>
      </c>
      <c r="L5" s="38">
        <v>4.4</v>
      </c>
      <c r="M5" s="38">
        <v>4.9</v>
      </c>
      <c r="N5" s="38">
        <v>5.4</v>
      </c>
      <c r="O5" s="38">
        <v>5.9</v>
      </c>
      <c r="P5" s="38">
        <v>6.4</v>
      </c>
      <c r="Q5" s="38">
        <v>6.9</v>
      </c>
      <c r="R5" s="38">
        <v>7.4</v>
      </c>
      <c r="S5" s="38">
        <v>7.9</v>
      </c>
      <c r="T5" s="38">
        <v>8.4</v>
      </c>
      <c r="U5" s="38">
        <v>8.9</v>
      </c>
      <c r="V5" s="38">
        <v>9.4</v>
      </c>
      <c r="W5" s="38">
        <v>9.9</v>
      </c>
      <c r="X5" s="38">
        <v>10.4</v>
      </c>
      <c r="Y5" s="38">
        <v>10.9</v>
      </c>
      <c r="Z5" s="38"/>
      <c r="AA5" s="48" t="s">
        <v>178</v>
      </c>
      <c r="AB5" s="48" t="s">
        <v>178</v>
      </c>
      <c r="AC5" s="48" t="s">
        <v>178</v>
      </c>
    </row>
    <row r="6" spans="1:29" ht="15" customHeight="1">
      <c r="A6" s="28"/>
      <c r="B6" s="205" t="s">
        <v>2</v>
      </c>
      <c r="C6" s="206"/>
      <c r="D6" s="86">
        <v>7214</v>
      </c>
      <c r="E6" s="86">
        <v>78</v>
      </c>
      <c r="F6" s="86">
        <v>162</v>
      </c>
      <c r="G6" s="86">
        <v>274</v>
      </c>
      <c r="H6" s="86">
        <v>401</v>
      </c>
      <c r="I6" s="86">
        <v>454</v>
      </c>
      <c r="J6" s="86">
        <v>546</v>
      </c>
      <c r="K6" s="86">
        <v>639</v>
      </c>
      <c r="L6" s="86">
        <v>648</v>
      </c>
      <c r="M6" s="86">
        <v>611</v>
      </c>
      <c r="N6" s="86">
        <v>559</v>
      </c>
      <c r="O6" s="86">
        <v>554</v>
      </c>
      <c r="P6" s="86">
        <v>454</v>
      </c>
      <c r="Q6" s="86">
        <v>446</v>
      </c>
      <c r="R6" s="86">
        <v>387</v>
      </c>
      <c r="S6" s="86">
        <v>266</v>
      </c>
      <c r="T6" s="86">
        <v>204</v>
      </c>
      <c r="U6" s="86">
        <v>142</v>
      </c>
      <c r="V6" s="86">
        <v>103</v>
      </c>
      <c r="W6" s="86">
        <v>72</v>
      </c>
      <c r="X6" s="86">
        <v>46</v>
      </c>
      <c r="Y6" s="86">
        <v>38</v>
      </c>
      <c r="Z6" s="86">
        <v>130</v>
      </c>
      <c r="AA6" s="90">
        <v>4.82901861649709</v>
      </c>
      <c r="AB6" s="83">
        <v>5.110104924713764</v>
      </c>
      <c r="AC6" s="83">
        <v>2.4806150214138687</v>
      </c>
    </row>
    <row r="7" spans="2:29" ht="15" customHeight="1">
      <c r="B7" s="203" t="s">
        <v>3</v>
      </c>
      <c r="C7" s="204"/>
      <c r="D7" s="87">
        <v>6551</v>
      </c>
      <c r="E7" s="91">
        <v>65</v>
      </c>
      <c r="F7" s="91">
        <v>128</v>
      </c>
      <c r="G7" s="91">
        <v>219</v>
      </c>
      <c r="H7" s="91">
        <v>331</v>
      </c>
      <c r="I7" s="91">
        <v>388</v>
      </c>
      <c r="J7" s="91">
        <v>468</v>
      </c>
      <c r="K7" s="91">
        <v>561</v>
      </c>
      <c r="L7" s="91">
        <v>585</v>
      </c>
      <c r="M7" s="91">
        <v>567</v>
      </c>
      <c r="N7" s="91">
        <v>521</v>
      </c>
      <c r="O7" s="91">
        <v>524</v>
      </c>
      <c r="P7" s="91">
        <v>431</v>
      </c>
      <c r="Q7" s="91">
        <v>428</v>
      </c>
      <c r="R7" s="91">
        <v>363</v>
      </c>
      <c r="S7" s="91">
        <v>258</v>
      </c>
      <c r="T7" s="91">
        <v>198</v>
      </c>
      <c r="U7" s="91">
        <v>139</v>
      </c>
      <c r="V7" s="91">
        <v>101</v>
      </c>
      <c r="W7" s="91">
        <v>71</v>
      </c>
      <c r="X7" s="91">
        <v>45</v>
      </c>
      <c r="Y7" s="91">
        <v>37</v>
      </c>
      <c r="Z7" s="91">
        <v>123</v>
      </c>
      <c r="AA7" s="90">
        <v>4.968978391845354</v>
      </c>
      <c r="AB7" s="83">
        <v>5.228610307790117</v>
      </c>
      <c r="AC7" s="83">
        <v>2.4800697467599297</v>
      </c>
    </row>
    <row r="8" spans="1:29" ht="15" customHeight="1">
      <c r="A8" s="18"/>
      <c r="B8" s="6"/>
      <c r="C8" s="7" t="s">
        <v>83</v>
      </c>
      <c r="D8" s="88">
        <v>4963</v>
      </c>
      <c r="E8" s="92">
        <v>33</v>
      </c>
      <c r="F8" s="92">
        <v>87</v>
      </c>
      <c r="G8" s="92">
        <v>136</v>
      </c>
      <c r="H8" s="92">
        <v>207</v>
      </c>
      <c r="I8" s="92">
        <v>251</v>
      </c>
      <c r="J8" s="92">
        <v>317</v>
      </c>
      <c r="K8" s="92">
        <v>408</v>
      </c>
      <c r="L8" s="92">
        <v>440</v>
      </c>
      <c r="M8" s="92">
        <v>429</v>
      </c>
      <c r="N8" s="92">
        <v>404</v>
      </c>
      <c r="O8" s="92">
        <v>407</v>
      </c>
      <c r="P8" s="92">
        <v>356</v>
      </c>
      <c r="Q8" s="92">
        <v>357</v>
      </c>
      <c r="R8" s="92">
        <v>300</v>
      </c>
      <c r="S8" s="92">
        <v>222</v>
      </c>
      <c r="T8" s="92">
        <v>168</v>
      </c>
      <c r="U8" s="92">
        <v>122</v>
      </c>
      <c r="V8" s="92">
        <v>90</v>
      </c>
      <c r="W8" s="92">
        <v>62</v>
      </c>
      <c r="X8" s="92">
        <v>36</v>
      </c>
      <c r="Y8" s="92">
        <v>30</v>
      </c>
      <c r="Z8" s="92">
        <v>101</v>
      </c>
      <c r="AA8" s="93">
        <v>5.186929245674485</v>
      </c>
      <c r="AB8" s="84">
        <v>5.439102411054781</v>
      </c>
      <c r="AC8" s="84">
        <v>2.471248707602575</v>
      </c>
    </row>
    <row r="9" spans="2:29" ht="15" customHeight="1">
      <c r="B9" s="6"/>
      <c r="C9" s="7" t="s">
        <v>84</v>
      </c>
      <c r="D9" s="88">
        <v>1159</v>
      </c>
      <c r="E9" s="92">
        <v>16</v>
      </c>
      <c r="F9" s="92">
        <v>23</v>
      </c>
      <c r="G9" s="92">
        <v>59</v>
      </c>
      <c r="H9" s="92">
        <v>85</v>
      </c>
      <c r="I9" s="92">
        <v>85</v>
      </c>
      <c r="J9" s="92">
        <v>98</v>
      </c>
      <c r="K9" s="92">
        <v>113</v>
      </c>
      <c r="L9" s="92">
        <v>99</v>
      </c>
      <c r="M9" s="92">
        <v>101</v>
      </c>
      <c r="N9" s="92">
        <v>90</v>
      </c>
      <c r="O9" s="92">
        <v>93</v>
      </c>
      <c r="P9" s="92">
        <v>62</v>
      </c>
      <c r="Q9" s="92">
        <v>57</v>
      </c>
      <c r="R9" s="92">
        <v>51</v>
      </c>
      <c r="S9" s="92">
        <v>30</v>
      </c>
      <c r="T9" s="92">
        <v>27</v>
      </c>
      <c r="U9" s="92">
        <v>16</v>
      </c>
      <c r="V9" s="92">
        <v>11</v>
      </c>
      <c r="W9" s="92">
        <v>8</v>
      </c>
      <c r="X9" s="92">
        <v>9</v>
      </c>
      <c r="Y9" s="92">
        <v>6</v>
      </c>
      <c r="Z9" s="92">
        <v>20</v>
      </c>
      <c r="AA9" s="93">
        <v>4.514197949173318</v>
      </c>
      <c r="AB9" s="84">
        <v>4.822921780943549</v>
      </c>
      <c r="AC9" s="84">
        <v>2.521529360963571</v>
      </c>
    </row>
    <row r="10" spans="2:29" ht="15" customHeight="1">
      <c r="B10" s="6"/>
      <c r="C10" s="7" t="s">
        <v>85</v>
      </c>
      <c r="D10" s="88">
        <v>429</v>
      </c>
      <c r="E10" s="92">
        <v>16</v>
      </c>
      <c r="F10" s="92">
        <v>18</v>
      </c>
      <c r="G10" s="92">
        <v>24</v>
      </c>
      <c r="H10" s="92">
        <v>39</v>
      </c>
      <c r="I10" s="92">
        <v>52</v>
      </c>
      <c r="J10" s="92">
        <v>53</v>
      </c>
      <c r="K10" s="92">
        <v>40</v>
      </c>
      <c r="L10" s="92">
        <v>46</v>
      </c>
      <c r="M10" s="92">
        <v>37</v>
      </c>
      <c r="N10" s="92">
        <v>27</v>
      </c>
      <c r="O10" s="92">
        <v>24</v>
      </c>
      <c r="P10" s="92">
        <v>13</v>
      </c>
      <c r="Q10" s="92">
        <v>14</v>
      </c>
      <c r="R10" s="92">
        <v>12</v>
      </c>
      <c r="S10" s="92">
        <v>6</v>
      </c>
      <c r="T10" s="92">
        <v>3</v>
      </c>
      <c r="U10" s="92">
        <v>1</v>
      </c>
      <c r="V10" s="92">
        <v>0</v>
      </c>
      <c r="W10" s="92">
        <v>1</v>
      </c>
      <c r="X10" s="92">
        <v>0</v>
      </c>
      <c r="Y10" s="92">
        <v>1</v>
      </c>
      <c r="Z10" s="92">
        <v>2</v>
      </c>
      <c r="AA10" s="93">
        <v>3.6434108527131785</v>
      </c>
      <c r="AB10" s="84">
        <v>3.889497706654239</v>
      </c>
      <c r="AC10" s="84">
        <v>1.8351910141611971</v>
      </c>
    </row>
    <row r="11" spans="2:29" ht="15" customHeight="1">
      <c r="B11" s="207" t="s">
        <v>4</v>
      </c>
      <c r="C11" s="208"/>
      <c r="D11" s="89">
        <v>663</v>
      </c>
      <c r="E11" s="94">
        <v>13</v>
      </c>
      <c r="F11" s="94">
        <v>34</v>
      </c>
      <c r="G11" s="94">
        <v>55</v>
      </c>
      <c r="H11" s="94">
        <v>70</v>
      </c>
      <c r="I11" s="94">
        <v>66</v>
      </c>
      <c r="J11" s="94">
        <v>78</v>
      </c>
      <c r="K11" s="94">
        <v>78</v>
      </c>
      <c r="L11" s="94">
        <v>63</v>
      </c>
      <c r="M11" s="94">
        <v>44</v>
      </c>
      <c r="N11" s="94">
        <v>38</v>
      </c>
      <c r="O11" s="94">
        <v>30</v>
      </c>
      <c r="P11" s="94">
        <v>23</v>
      </c>
      <c r="Q11" s="94">
        <v>18</v>
      </c>
      <c r="R11" s="94">
        <v>24</v>
      </c>
      <c r="S11" s="94">
        <v>8</v>
      </c>
      <c r="T11" s="94">
        <v>6</v>
      </c>
      <c r="U11" s="94">
        <v>3</v>
      </c>
      <c r="V11" s="94">
        <v>2</v>
      </c>
      <c r="W11" s="94">
        <v>1</v>
      </c>
      <c r="X11" s="94">
        <v>1</v>
      </c>
      <c r="Y11" s="94">
        <v>1</v>
      </c>
      <c r="Z11" s="94">
        <v>7</v>
      </c>
      <c r="AA11" s="95">
        <v>3.612735542560104</v>
      </c>
      <c r="AB11" s="85">
        <v>3.9391716448748832</v>
      </c>
      <c r="AC11" s="85">
        <v>2.162725615046512</v>
      </c>
    </row>
    <row r="12" spans="2:29" ht="15" customHeight="1">
      <c r="B12" s="203" t="s">
        <v>333</v>
      </c>
      <c r="C12" s="204"/>
      <c r="D12" s="86">
        <v>74</v>
      </c>
      <c r="E12" s="86">
        <v>2</v>
      </c>
      <c r="F12" s="86">
        <v>5</v>
      </c>
      <c r="G12" s="86">
        <v>10</v>
      </c>
      <c r="H12" s="86">
        <v>9</v>
      </c>
      <c r="I12" s="86">
        <v>5</v>
      </c>
      <c r="J12" s="86">
        <v>17</v>
      </c>
      <c r="K12" s="86">
        <v>7</v>
      </c>
      <c r="L12" s="86">
        <v>5</v>
      </c>
      <c r="M12" s="86">
        <v>4</v>
      </c>
      <c r="N12" s="86">
        <v>2</v>
      </c>
      <c r="O12" s="86">
        <v>1</v>
      </c>
      <c r="P12" s="86">
        <v>1</v>
      </c>
      <c r="Q12" s="86">
        <v>4</v>
      </c>
      <c r="R12" s="86">
        <v>2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93">
        <v>3.340483280994783</v>
      </c>
      <c r="AB12" s="84">
        <v>3.337739348703282</v>
      </c>
      <c r="AC12" s="84">
        <v>1.580186065065693</v>
      </c>
    </row>
    <row r="13" spans="2:29" ht="15" customHeight="1">
      <c r="B13" s="203" t="s">
        <v>334</v>
      </c>
      <c r="C13" s="204"/>
      <c r="D13" s="86">
        <v>78</v>
      </c>
      <c r="E13" s="86">
        <v>0</v>
      </c>
      <c r="F13" s="86">
        <v>2</v>
      </c>
      <c r="G13" s="86">
        <v>5</v>
      </c>
      <c r="H13" s="86">
        <v>7</v>
      </c>
      <c r="I13" s="86">
        <v>10</v>
      </c>
      <c r="J13" s="86">
        <v>11</v>
      </c>
      <c r="K13" s="86">
        <v>9</v>
      </c>
      <c r="L13" s="86">
        <v>4</v>
      </c>
      <c r="M13" s="86">
        <v>3</v>
      </c>
      <c r="N13" s="86">
        <v>5</v>
      </c>
      <c r="O13" s="86">
        <v>6</v>
      </c>
      <c r="P13" s="86">
        <v>3</v>
      </c>
      <c r="Q13" s="86">
        <v>4</v>
      </c>
      <c r="R13" s="86">
        <v>5</v>
      </c>
      <c r="S13" s="86">
        <v>0</v>
      </c>
      <c r="T13" s="86">
        <v>0</v>
      </c>
      <c r="U13" s="86">
        <v>0</v>
      </c>
      <c r="V13" s="86">
        <v>1</v>
      </c>
      <c r="W13" s="86">
        <v>0</v>
      </c>
      <c r="X13" s="86">
        <v>0</v>
      </c>
      <c r="Y13" s="86">
        <v>0</v>
      </c>
      <c r="Z13" s="86">
        <v>3</v>
      </c>
      <c r="AA13" s="93">
        <v>3.789618588018271</v>
      </c>
      <c r="AB13" s="84">
        <v>4.416769256316983</v>
      </c>
      <c r="AC13" s="84">
        <v>2.446776144545314</v>
      </c>
    </row>
    <row r="14" spans="2:29" ht="15" customHeight="1">
      <c r="B14" s="203" t="s">
        <v>335</v>
      </c>
      <c r="C14" s="204"/>
      <c r="D14" s="86">
        <v>42</v>
      </c>
      <c r="E14" s="86">
        <v>4</v>
      </c>
      <c r="F14" s="86">
        <v>2</v>
      </c>
      <c r="G14" s="86">
        <v>6</v>
      </c>
      <c r="H14" s="86">
        <v>2</v>
      </c>
      <c r="I14" s="86">
        <v>7</v>
      </c>
      <c r="J14" s="86">
        <v>3</v>
      </c>
      <c r="K14" s="86">
        <v>3</v>
      </c>
      <c r="L14" s="86">
        <v>3</v>
      </c>
      <c r="M14" s="86">
        <v>2</v>
      </c>
      <c r="N14" s="86">
        <v>4</v>
      </c>
      <c r="O14" s="86">
        <v>2</v>
      </c>
      <c r="P14" s="86">
        <v>1</v>
      </c>
      <c r="Q14" s="86">
        <v>2</v>
      </c>
      <c r="R14" s="86">
        <v>0</v>
      </c>
      <c r="S14" s="86">
        <v>0</v>
      </c>
      <c r="T14" s="86">
        <v>1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93">
        <v>2.935307711904491</v>
      </c>
      <c r="AB14" s="84">
        <v>3.40429979886227</v>
      </c>
      <c r="AC14" s="84">
        <v>1.8746569413621599</v>
      </c>
    </row>
    <row r="15" spans="2:29" ht="15" customHeight="1">
      <c r="B15" s="203" t="s">
        <v>336</v>
      </c>
      <c r="C15" s="204"/>
      <c r="D15" s="86">
        <v>5047</v>
      </c>
      <c r="E15" s="86">
        <v>38</v>
      </c>
      <c r="F15" s="86">
        <v>94</v>
      </c>
      <c r="G15" s="86">
        <v>144</v>
      </c>
      <c r="H15" s="86">
        <v>216</v>
      </c>
      <c r="I15" s="86">
        <v>256</v>
      </c>
      <c r="J15" s="86">
        <v>325</v>
      </c>
      <c r="K15" s="86">
        <v>417</v>
      </c>
      <c r="L15" s="86">
        <v>451</v>
      </c>
      <c r="M15" s="86">
        <v>431</v>
      </c>
      <c r="N15" s="86">
        <v>410</v>
      </c>
      <c r="O15" s="86">
        <v>409</v>
      </c>
      <c r="P15" s="86">
        <v>360</v>
      </c>
      <c r="Q15" s="86">
        <v>361</v>
      </c>
      <c r="R15" s="86">
        <v>302</v>
      </c>
      <c r="S15" s="86">
        <v>222</v>
      </c>
      <c r="T15" s="86">
        <v>169</v>
      </c>
      <c r="U15" s="86">
        <v>123</v>
      </c>
      <c r="V15" s="86">
        <v>90</v>
      </c>
      <c r="W15" s="86">
        <v>62</v>
      </c>
      <c r="X15" s="86">
        <v>36</v>
      </c>
      <c r="Y15" s="86">
        <v>30</v>
      </c>
      <c r="Z15" s="86">
        <v>101</v>
      </c>
      <c r="AA15" s="93">
        <v>5.163979167122582</v>
      </c>
      <c r="AB15" s="84">
        <v>5.408503757641618</v>
      </c>
      <c r="AC15" s="84">
        <v>2.474119640251679</v>
      </c>
    </row>
    <row r="16" spans="2:29" ht="15" customHeight="1">
      <c r="B16" s="203" t="s">
        <v>337</v>
      </c>
      <c r="C16" s="204"/>
      <c r="D16" s="86">
        <v>384</v>
      </c>
      <c r="E16" s="86">
        <v>13</v>
      </c>
      <c r="F16" s="86">
        <v>14</v>
      </c>
      <c r="G16" s="86">
        <v>20</v>
      </c>
      <c r="H16" s="86">
        <v>34</v>
      </c>
      <c r="I16" s="86">
        <v>48</v>
      </c>
      <c r="J16" s="86">
        <v>47</v>
      </c>
      <c r="K16" s="86">
        <v>37</v>
      </c>
      <c r="L16" s="86">
        <v>40</v>
      </c>
      <c r="M16" s="86">
        <v>37</v>
      </c>
      <c r="N16" s="86">
        <v>24</v>
      </c>
      <c r="O16" s="86">
        <v>22</v>
      </c>
      <c r="P16" s="86">
        <v>11</v>
      </c>
      <c r="Q16" s="86">
        <v>11</v>
      </c>
      <c r="R16" s="86">
        <v>12</v>
      </c>
      <c r="S16" s="86">
        <v>6</v>
      </c>
      <c r="T16" s="86">
        <v>3</v>
      </c>
      <c r="U16" s="86">
        <v>1</v>
      </c>
      <c r="V16" s="86">
        <v>0</v>
      </c>
      <c r="W16" s="86">
        <v>1</v>
      </c>
      <c r="X16" s="86">
        <v>0</v>
      </c>
      <c r="Y16" s="86">
        <v>1</v>
      </c>
      <c r="Z16" s="86">
        <v>2</v>
      </c>
      <c r="AA16" s="93">
        <v>3.6629082960850017</v>
      </c>
      <c r="AB16" s="84">
        <v>3.9461464196868903</v>
      </c>
      <c r="AC16" s="84">
        <v>1.8384915079754616</v>
      </c>
    </row>
    <row r="17" spans="2:29" ht="15" customHeight="1">
      <c r="B17" s="203" t="s">
        <v>338</v>
      </c>
      <c r="C17" s="204"/>
      <c r="D17" s="86">
        <v>16</v>
      </c>
      <c r="E17" s="86">
        <v>0</v>
      </c>
      <c r="F17" s="86">
        <v>0</v>
      </c>
      <c r="G17" s="86">
        <v>2</v>
      </c>
      <c r="H17" s="86">
        <v>3</v>
      </c>
      <c r="I17" s="86">
        <v>1</v>
      </c>
      <c r="J17" s="86">
        <v>3</v>
      </c>
      <c r="K17" s="86">
        <v>1</v>
      </c>
      <c r="L17" s="86">
        <v>1</v>
      </c>
      <c r="M17" s="86">
        <v>1</v>
      </c>
      <c r="N17" s="86">
        <v>1</v>
      </c>
      <c r="O17" s="86">
        <v>0</v>
      </c>
      <c r="P17" s="86">
        <v>0</v>
      </c>
      <c r="Q17" s="86">
        <v>1</v>
      </c>
      <c r="R17" s="86">
        <v>1</v>
      </c>
      <c r="S17" s="86">
        <v>0</v>
      </c>
      <c r="T17" s="86">
        <v>1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93">
        <v>3.3271577066981717</v>
      </c>
      <c r="AB17" s="84">
        <v>3.963064690286916</v>
      </c>
      <c r="AC17" s="84">
        <v>2.01359528642308</v>
      </c>
    </row>
    <row r="18" spans="2:29" ht="15" customHeight="1">
      <c r="B18" s="203" t="s">
        <v>339</v>
      </c>
      <c r="C18" s="204"/>
      <c r="D18" s="86">
        <v>1159</v>
      </c>
      <c r="E18" s="86">
        <v>16</v>
      </c>
      <c r="F18" s="86">
        <v>23</v>
      </c>
      <c r="G18" s="86">
        <v>59</v>
      </c>
      <c r="H18" s="86">
        <v>85</v>
      </c>
      <c r="I18" s="86">
        <v>85</v>
      </c>
      <c r="J18" s="86">
        <v>98</v>
      </c>
      <c r="K18" s="86">
        <v>113</v>
      </c>
      <c r="L18" s="86">
        <v>99</v>
      </c>
      <c r="M18" s="86">
        <v>101</v>
      </c>
      <c r="N18" s="86">
        <v>90</v>
      </c>
      <c r="O18" s="86">
        <v>93</v>
      </c>
      <c r="P18" s="86">
        <v>62</v>
      </c>
      <c r="Q18" s="86">
        <v>57</v>
      </c>
      <c r="R18" s="86">
        <v>51</v>
      </c>
      <c r="S18" s="86">
        <v>30</v>
      </c>
      <c r="T18" s="86">
        <v>27</v>
      </c>
      <c r="U18" s="86">
        <v>16</v>
      </c>
      <c r="V18" s="86">
        <v>11</v>
      </c>
      <c r="W18" s="86">
        <v>8</v>
      </c>
      <c r="X18" s="86">
        <v>9</v>
      </c>
      <c r="Y18" s="86">
        <v>6</v>
      </c>
      <c r="Z18" s="86">
        <v>20</v>
      </c>
      <c r="AA18" s="93">
        <v>4.514197949173318</v>
      </c>
      <c r="AB18" s="84">
        <v>4.822921780943549</v>
      </c>
      <c r="AC18" s="84">
        <v>2.521529360963571</v>
      </c>
    </row>
    <row r="19" spans="2:29" ht="15" customHeight="1">
      <c r="B19" s="203" t="s">
        <v>340</v>
      </c>
      <c r="C19" s="204"/>
      <c r="D19" s="86">
        <v>89</v>
      </c>
      <c r="E19" s="86">
        <v>1</v>
      </c>
      <c r="F19" s="86">
        <v>6</v>
      </c>
      <c r="G19" s="86">
        <v>2</v>
      </c>
      <c r="H19" s="86">
        <v>8</v>
      </c>
      <c r="I19" s="86">
        <v>7</v>
      </c>
      <c r="J19" s="86">
        <v>9</v>
      </c>
      <c r="K19" s="86">
        <v>12</v>
      </c>
      <c r="L19" s="86">
        <v>14</v>
      </c>
      <c r="M19" s="86">
        <v>6</v>
      </c>
      <c r="N19" s="86">
        <v>6</v>
      </c>
      <c r="O19" s="86">
        <v>3</v>
      </c>
      <c r="P19" s="86">
        <v>2</v>
      </c>
      <c r="Q19" s="86">
        <v>1</v>
      </c>
      <c r="R19" s="86">
        <v>5</v>
      </c>
      <c r="S19" s="86">
        <v>4</v>
      </c>
      <c r="T19" s="86">
        <v>0</v>
      </c>
      <c r="U19" s="86">
        <v>0</v>
      </c>
      <c r="V19" s="86">
        <v>0</v>
      </c>
      <c r="W19" s="86">
        <v>1</v>
      </c>
      <c r="X19" s="86">
        <v>1</v>
      </c>
      <c r="Y19" s="86">
        <v>0</v>
      </c>
      <c r="Z19" s="86">
        <v>1</v>
      </c>
      <c r="AA19" s="93">
        <v>3.981857519467728</v>
      </c>
      <c r="AB19" s="84">
        <v>4.268620799809979</v>
      </c>
      <c r="AC19" s="84">
        <v>2.170804977265112</v>
      </c>
    </row>
    <row r="20" spans="2:29" ht="15" customHeight="1">
      <c r="B20" s="203" t="s">
        <v>341</v>
      </c>
      <c r="C20" s="204"/>
      <c r="D20" s="86">
        <v>31</v>
      </c>
      <c r="E20" s="86">
        <v>2</v>
      </c>
      <c r="F20" s="86">
        <v>2</v>
      </c>
      <c r="G20" s="86">
        <v>3</v>
      </c>
      <c r="H20" s="86">
        <v>4</v>
      </c>
      <c r="I20" s="86">
        <v>7</v>
      </c>
      <c r="J20" s="86">
        <v>2</v>
      </c>
      <c r="K20" s="86">
        <v>4</v>
      </c>
      <c r="L20" s="86">
        <v>2</v>
      </c>
      <c r="M20" s="86">
        <v>3</v>
      </c>
      <c r="N20" s="86">
        <v>0</v>
      </c>
      <c r="O20" s="86">
        <v>0</v>
      </c>
      <c r="P20" s="86">
        <v>1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1</v>
      </c>
      <c r="AA20" s="93">
        <v>2.861209537728454</v>
      </c>
      <c r="AB20" s="84">
        <v>3.2695953471654344</v>
      </c>
      <c r="AC20" s="84">
        <v>2.0038088002352117</v>
      </c>
    </row>
    <row r="21" spans="2:29" ht="15" customHeight="1">
      <c r="B21" s="203" t="s">
        <v>361</v>
      </c>
      <c r="C21" s="204"/>
      <c r="D21" s="86">
        <v>178</v>
      </c>
      <c r="E21" s="86">
        <v>1</v>
      </c>
      <c r="F21" s="86">
        <v>9</v>
      </c>
      <c r="G21" s="86">
        <v>15</v>
      </c>
      <c r="H21" s="86">
        <v>19</v>
      </c>
      <c r="I21" s="86">
        <v>17</v>
      </c>
      <c r="J21" s="86">
        <v>17</v>
      </c>
      <c r="K21" s="86">
        <v>24</v>
      </c>
      <c r="L21" s="86">
        <v>17</v>
      </c>
      <c r="M21" s="86">
        <v>16</v>
      </c>
      <c r="N21" s="86">
        <v>8</v>
      </c>
      <c r="O21" s="86">
        <v>11</v>
      </c>
      <c r="P21" s="86">
        <v>8</v>
      </c>
      <c r="Q21" s="86">
        <v>5</v>
      </c>
      <c r="R21" s="86">
        <v>4</v>
      </c>
      <c r="S21" s="86">
        <v>1</v>
      </c>
      <c r="T21" s="86">
        <v>3</v>
      </c>
      <c r="U21" s="86">
        <v>1</v>
      </c>
      <c r="V21" s="86">
        <v>1</v>
      </c>
      <c r="W21" s="86">
        <v>0</v>
      </c>
      <c r="X21" s="86">
        <v>0</v>
      </c>
      <c r="Y21" s="86">
        <v>0</v>
      </c>
      <c r="Z21" s="86">
        <v>1</v>
      </c>
      <c r="AA21" s="93">
        <v>3.7475139793819148</v>
      </c>
      <c r="AB21" s="84">
        <v>3.950564303738027</v>
      </c>
      <c r="AC21" s="84">
        <v>1.8946800309906657</v>
      </c>
    </row>
    <row r="22" spans="2:29" ht="15" customHeight="1">
      <c r="B22" s="207" t="s">
        <v>342</v>
      </c>
      <c r="C22" s="208"/>
      <c r="D22" s="86">
        <v>116</v>
      </c>
      <c r="E22" s="86">
        <v>1</v>
      </c>
      <c r="F22" s="86">
        <v>5</v>
      </c>
      <c r="G22" s="86">
        <v>8</v>
      </c>
      <c r="H22" s="86">
        <v>14</v>
      </c>
      <c r="I22" s="86">
        <v>11</v>
      </c>
      <c r="J22" s="86">
        <v>14</v>
      </c>
      <c r="K22" s="86">
        <v>12</v>
      </c>
      <c r="L22" s="86">
        <v>12</v>
      </c>
      <c r="M22" s="86">
        <v>7</v>
      </c>
      <c r="N22" s="86">
        <v>9</v>
      </c>
      <c r="O22" s="86">
        <v>7</v>
      </c>
      <c r="P22" s="86">
        <v>5</v>
      </c>
      <c r="Q22" s="86">
        <v>0</v>
      </c>
      <c r="R22" s="86">
        <v>5</v>
      </c>
      <c r="S22" s="86">
        <v>3</v>
      </c>
      <c r="T22" s="86">
        <v>0</v>
      </c>
      <c r="U22" s="86">
        <v>1</v>
      </c>
      <c r="V22" s="86">
        <v>0</v>
      </c>
      <c r="W22" s="86">
        <v>0</v>
      </c>
      <c r="X22" s="86">
        <v>0</v>
      </c>
      <c r="Y22" s="86">
        <v>1</v>
      </c>
      <c r="Z22" s="86">
        <v>1</v>
      </c>
      <c r="AA22" s="93">
        <v>3.6806326114259305</v>
      </c>
      <c r="AB22" s="84">
        <v>4.139106891296844</v>
      </c>
      <c r="AC22" s="84">
        <v>2.6797110447188492</v>
      </c>
    </row>
    <row r="23" spans="2:29" ht="15" customHeight="1">
      <c r="B23" s="203" t="s">
        <v>5</v>
      </c>
      <c r="C23" s="204"/>
      <c r="D23" s="87">
        <v>74</v>
      </c>
      <c r="E23" s="91">
        <v>2</v>
      </c>
      <c r="F23" s="91">
        <v>5</v>
      </c>
      <c r="G23" s="91">
        <v>10</v>
      </c>
      <c r="H23" s="91">
        <v>9</v>
      </c>
      <c r="I23" s="91">
        <v>5</v>
      </c>
      <c r="J23" s="91">
        <v>17</v>
      </c>
      <c r="K23" s="91">
        <v>7</v>
      </c>
      <c r="L23" s="91">
        <v>5</v>
      </c>
      <c r="M23" s="91">
        <v>4</v>
      </c>
      <c r="N23" s="91">
        <v>2</v>
      </c>
      <c r="O23" s="91">
        <v>1</v>
      </c>
      <c r="P23" s="91">
        <v>1</v>
      </c>
      <c r="Q23" s="91">
        <v>4</v>
      </c>
      <c r="R23" s="91">
        <v>2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0">
        <v>3.340483280994783</v>
      </c>
      <c r="AB23" s="83">
        <v>3.337739348703282</v>
      </c>
      <c r="AC23" s="83">
        <v>1.580186065065693</v>
      </c>
    </row>
    <row r="24" spans="2:29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2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3">
        <v>3.185711554581221</v>
      </c>
      <c r="AB24" s="84">
        <v>3.185711554581221</v>
      </c>
      <c r="AC24" s="84">
        <v>0.09001638200754981</v>
      </c>
    </row>
    <row r="25" spans="2:29" ht="15" customHeight="1">
      <c r="B25" s="203" t="s">
        <v>7</v>
      </c>
      <c r="C25" s="204"/>
      <c r="D25" s="88">
        <v>6</v>
      </c>
      <c r="E25" s="92">
        <v>0</v>
      </c>
      <c r="F25" s="92">
        <v>1</v>
      </c>
      <c r="G25" s="92">
        <v>0</v>
      </c>
      <c r="H25" s="92">
        <v>1</v>
      </c>
      <c r="I25" s="92">
        <v>0</v>
      </c>
      <c r="J25" s="92">
        <v>1</v>
      </c>
      <c r="K25" s="92">
        <v>0</v>
      </c>
      <c r="L25" s="92">
        <v>0</v>
      </c>
      <c r="M25" s="92">
        <v>0</v>
      </c>
      <c r="N25" s="92">
        <v>1</v>
      </c>
      <c r="O25" s="92">
        <v>1</v>
      </c>
      <c r="P25" s="92">
        <v>0</v>
      </c>
      <c r="Q25" s="92">
        <v>0</v>
      </c>
      <c r="R25" s="92">
        <v>1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3">
        <v>4.258505992890617</v>
      </c>
      <c r="AB25" s="84">
        <v>4.153191761713131</v>
      </c>
      <c r="AC25" s="84">
        <v>2.387883968129922</v>
      </c>
    </row>
    <row r="26" spans="2:29" ht="15" customHeight="1">
      <c r="B26" s="203" t="s">
        <v>8</v>
      </c>
      <c r="C26" s="204"/>
      <c r="D26" s="88">
        <v>57</v>
      </c>
      <c r="E26" s="92">
        <v>0</v>
      </c>
      <c r="F26" s="92">
        <v>0</v>
      </c>
      <c r="G26" s="92">
        <v>5</v>
      </c>
      <c r="H26" s="92">
        <v>5</v>
      </c>
      <c r="I26" s="92">
        <v>6</v>
      </c>
      <c r="J26" s="92">
        <v>7</v>
      </c>
      <c r="K26" s="92">
        <v>7</v>
      </c>
      <c r="L26" s="92">
        <v>4</v>
      </c>
      <c r="M26" s="92">
        <v>2</v>
      </c>
      <c r="N26" s="92">
        <v>3</v>
      </c>
      <c r="O26" s="92">
        <v>5</v>
      </c>
      <c r="P26" s="92">
        <v>3</v>
      </c>
      <c r="Q26" s="92">
        <v>3</v>
      </c>
      <c r="R26" s="92">
        <v>4</v>
      </c>
      <c r="S26" s="92">
        <v>0</v>
      </c>
      <c r="T26" s="92">
        <v>0</v>
      </c>
      <c r="U26" s="92">
        <v>0</v>
      </c>
      <c r="V26" s="92">
        <v>1</v>
      </c>
      <c r="W26" s="92">
        <v>0</v>
      </c>
      <c r="X26" s="92">
        <v>0</v>
      </c>
      <c r="Y26" s="92">
        <v>0</v>
      </c>
      <c r="Z26" s="92">
        <v>2</v>
      </c>
      <c r="AA26" s="93">
        <v>3.9825970548862117</v>
      </c>
      <c r="AB26" s="84">
        <v>4.564142274529415</v>
      </c>
      <c r="AC26" s="84">
        <v>2.4745357757802746</v>
      </c>
    </row>
    <row r="27" spans="2:29" ht="15" customHeight="1"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0</v>
      </c>
      <c r="H27" s="92">
        <v>0</v>
      </c>
      <c r="I27" s="92">
        <v>2</v>
      </c>
      <c r="J27" s="92">
        <v>1</v>
      </c>
      <c r="K27" s="92">
        <v>0</v>
      </c>
      <c r="L27" s="92">
        <v>0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3">
        <v>2.9966593594837634</v>
      </c>
      <c r="AB27" s="84">
        <v>3.3100741390683512</v>
      </c>
      <c r="AC27" s="84">
        <v>0.9913702371064285</v>
      </c>
    </row>
    <row r="28" spans="2:29" ht="15" customHeight="1">
      <c r="B28" s="203" t="s">
        <v>10</v>
      </c>
      <c r="C28" s="204"/>
      <c r="D28" s="88">
        <v>4</v>
      </c>
      <c r="E28" s="92">
        <v>0</v>
      </c>
      <c r="F28" s="92">
        <v>0</v>
      </c>
      <c r="G28" s="92">
        <v>0</v>
      </c>
      <c r="H28" s="92">
        <v>0</v>
      </c>
      <c r="I28" s="92">
        <v>2</v>
      </c>
      <c r="J28" s="92">
        <v>0</v>
      </c>
      <c r="K28" s="92">
        <v>1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1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3">
        <v>3.2609414064161006</v>
      </c>
      <c r="AB28" s="84">
        <v>3.924927510977769</v>
      </c>
      <c r="AC28" s="84">
        <v>1.9319093922710604</v>
      </c>
    </row>
    <row r="29" spans="2:29" ht="15" customHeight="1">
      <c r="B29" s="203" t="s">
        <v>11</v>
      </c>
      <c r="C29" s="204"/>
      <c r="D29" s="88">
        <v>5</v>
      </c>
      <c r="E29" s="92">
        <v>0</v>
      </c>
      <c r="F29" s="92">
        <v>1</v>
      </c>
      <c r="G29" s="92">
        <v>0</v>
      </c>
      <c r="H29" s="92">
        <v>1</v>
      </c>
      <c r="I29" s="92">
        <v>0</v>
      </c>
      <c r="J29" s="92">
        <v>0</v>
      </c>
      <c r="K29" s="92">
        <v>1</v>
      </c>
      <c r="L29" s="92">
        <v>0</v>
      </c>
      <c r="M29" s="92">
        <v>0</v>
      </c>
      <c r="N29" s="92">
        <v>1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1</v>
      </c>
      <c r="AA29" s="93">
        <v>3.6545378288734716</v>
      </c>
      <c r="AB29" s="84">
        <v>4.82426241298449</v>
      </c>
      <c r="AC29" s="84">
        <v>4.000765308289861</v>
      </c>
    </row>
    <row r="30" spans="2:29" ht="15" customHeight="1">
      <c r="B30" s="203" t="s">
        <v>12</v>
      </c>
      <c r="C30" s="204"/>
      <c r="D30" s="88">
        <v>28</v>
      </c>
      <c r="E30" s="92">
        <v>1</v>
      </c>
      <c r="F30" s="92">
        <v>2</v>
      </c>
      <c r="G30" s="92">
        <v>3</v>
      </c>
      <c r="H30" s="92">
        <v>3</v>
      </c>
      <c r="I30" s="92">
        <v>1</v>
      </c>
      <c r="J30" s="92">
        <v>1</v>
      </c>
      <c r="K30" s="92">
        <v>5</v>
      </c>
      <c r="L30" s="92">
        <v>4</v>
      </c>
      <c r="M30" s="92">
        <v>1</v>
      </c>
      <c r="N30" s="92">
        <v>2</v>
      </c>
      <c r="O30" s="92">
        <v>0</v>
      </c>
      <c r="P30" s="92">
        <v>2</v>
      </c>
      <c r="Q30" s="92">
        <v>1</v>
      </c>
      <c r="R30" s="92">
        <v>1</v>
      </c>
      <c r="S30" s="92">
        <v>0</v>
      </c>
      <c r="T30" s="92">
        <v>1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3">
        <v>3.8246873073218497</v>
      </c>
      <c r="AB30" s="84">
        <v>3.792219491476667</v>
      </c>
      <c r="AC30" s="84">
        <v>1.9911007744022877</v>
      </c>
    </row>
    <row r="31" spans="2:29" ht="15" customHeight="1">
      <c r="B31" s="203" t="s">
        <v>13</v>
      </c>
      <c r="C31" s="204"/>
      <c r="D31" s="88">
        <v>13</v>
      </c>
      <c r="E31" s="92">
        <v>2</v>
      </c>
      <c r="F31" s="92">
        <v>1</v>
      </c>
      <c r="G31" s="92">
        <v>3</v>
      </c>
      <c r="H31" s="92">
        <v>1</v>
      </c>
      <c r="I31" s="92">
        <v>2</v>
      </c>
      <c r="J31" s="92">
        <v>1</v>
      </c>
      <c r="K31" s="92">
        <v>0</v>
      </c>
      <c r="L31" s="92">
        <v>0</v>
      </c>
      <c r="M31" s="92">
        <v>1</v>
      </c>
      <c r="N31" s="92">
        <v>1</v>
      </c>
      <c r="O31" s="92">
        <v>0</v>
      </c>
      <c r="P31" s="92">
        <v>0</v>
      </c>
      <c r="Q31" s="92">
        <v>1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3">
        <v>2.4937630984906747</v>
      </c>
      <c r="AB31" s="84">
        <v>2.7061719100804478</v>
      </c>
      <c r="AC31" s="84">
        <v>1.8330965979327185</v>
      </c>
    </row>
    <row r="32" spans="2:29" ht="15" customHeight="1">
      <c r="B32" s="203" t="s">
        <v>14</v>
      </c>
      <c r="C32" s="204"/>
      <c r="D32" s="88">
        <v>9</v>
      </c>
      <c r="E32" s="92">
        <v>0</v>
      </c>
      <c r="F32" s="92">
        <v>0</v>
      </c>
      <c r="G32" s="92">
        <v>1</v>
      </c>
      <c r="H32" s="92">
        <v>1</v>
      </c>
      <c r="I32" s="92">
        <v>1</v>
      </c>
      <c r="J32" s="92">
        <v>1</v>
      </c>
      <c r="K32" s="92">
        <v>1</v>
      </c>
      <c r="L32" s="92">
        <v>2</v>
      </c>
      <c r="M32" s="92">
        <v>0</v>
      </c>
      <c r="N32" s="92">
        <v>1</v>
      </c>
      <c r="O32" s="92">
        <v>1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3">
        <v>3.7150935997193044</v>
      </c>
      <c r="AB32" s="84">
        <v>3.6993439620394124</v>
      </c>
      <c r="AC32" s="84">
        <v>1.2916391338133215</v>
      </c>
    </row>
    <row r="33" spans="2:29" ht="15" customHeight="1">
      <c r="B33" s="203" t="s">
        <v>15</v>
      </c>
      <c r="C33" s="204"/>
      <c r="D33" s="88">
        <v>631</v>
      </c>
      <c r="E33" s="92">
        <v>13</v>
      </c>
      <c r="F33" s="92">
        <v>22</v>
      </c>
      <c r="G33" s="92">
        <v>27</v>
      </c>
      <c r="H33" s="92">
        <v>42</v>
      </c>
      <c r="I33" s="92">
        <v>38</v>
      </c>
      <c r="J33" s="92">
        <v>59</v>
      </c>
      <c r="K33" s="92">
        <v>72</v>
      </c>
      <c r="L33" s="92">
        <v>60</v>
      </c>
      <c r="M33" s="92">
        <v>63</v>
      </c>
      <c r="N33" s="92">
        <v>49</v>
      </c>
      <c r="O33" s="92">
        <v>39</v>
      </c>
      <c r="P33" s="92">
        <v>26</v>
      </c>
      <c r="Q33" s="92">
        <v>35</v>
      </c>
      <c r="R33" s="92">
        <v>27</v>
      </c>
      <c r="S33" s="92">
        <v>14</v>
      </c>
      <c r="T33" s="92">
        <v>13</v>
      </c>
      <c r="U33" s="92">
        <v>6</v>
      </c>
      <c r="V33" s="92">
        <v>5</v>
      </c>
      <c r="W33" s="92">
        <v>6</v>
      </c>
      <c r="X33" s="92">
        <v>0</v>
      </c>
      <c r="Y33" s="92">
        <v>2</v>
      </c>
      <c r="Z33" s="92">
        <v>13</v>
      </c>
      <c r="AA33" s="93">
        <v>4.364403342256835</v>
      </c>
      <c r="AB33" s="84">
        <v>4.650409168737167</v>
      </c>
      <c r="AC33" s="84">
        <v>2.268749900015171</v>
      </c>
    </row>
    <row r="34" spans="2:29" ht="15" customHeight="1">
      <c r="B34" s="203" t="s">
        <v>16</v>
      </c>
      <c r="C34" s="204"/>
      <c r="D34" s="88">
        <v>411</v>
      </c>
      <c r="E34" s="92">
        <v>6</v>
      </c>
      <c r="F34" s="92">
        <v>12</v>
      </c>
      <c r="G34" s="92">
        <v>21</v>
      </c>
      <c r="H34" s="92">
        <v>27</v>
      </c>
      <c r="I34" s="92">
        <v>37</v>
      </c>
      <c r="J34" s="92">
        <v>38</v>
      </c>
      <c r="K34" s="92">
        <v>43</v>
      </c>
      <c r="L34" s="92">
        <v>47</v>
      </c>
      <c r="M34" s="92">
        <v>42</v>
      </c>
      <c r="N34" s="92">
        <v>28</v>
      </c>
      <c r="O34" s="92">
        <v>27</v>
      </c>
      <c r="P34" s="92">
        <v>21</v>
      </c>
      <c r="Q34" s="92">
        <v>18</v>
      </c>
      <c r="R34" s="92">
        <v>13</v>
      </c>
      <c r="S34" s="92">
        <v>14</v>
      </c>
      <c r="T34" s="92">
        <v>6</v>
      </c>
      <c r="U34" s="92">
        <v>2</v>
      </c>
      <c r="V34" s="92">
        <v>2</v>
      </c>
      <c r="W34" s="92">
        <v>3</v>
      </c>
      <c r="X34" s="92">
        <v>1</v>
      </c>
      <c r="Y34" s="92">
        <v>0</v>
      </c>
      <c r="Z34" s="92">
        <v>3</v>
      </c>
      <c r="AA34" s="93">
        <v>4.217807583618035</v>
      </c>
      <c r="AB34" s="84">
        <v>4.431609265389741</v>
      </c>
      <c r="AC34" s="84">
        <v>2.0515278829790673</v>
      </c>
    </row>
    <row r="35" spans="2:29" ht="15" customHeight="1">
      <c r="B35" s="203" t="s">
        <v>17</v>
      </c>
      <c r="C35" s="204"/>
      <c r="D35" s="88">
        <v>2503</v>
      </c>
      <c r="E35" s="92">
        <v>6</v>
      </c>
      <c r="F35" s="92">
        <v>30</v>
      </c>
      <c r="G35" s="92">
        <v>44</v>
      </c>
      <c r="H35" s="92">
        <v>72</v>
      </c>
      <c r="I35" s="92">
        <v>95</v>
      </c>
      <c r="J35" s="92">
        <v>117</v>
      </c>
      <c r="K35" s="92">
        <v>171</v>
      </c>
      <c r="L35" s="92">
        <v>199</v>
      </c>
      <c r="M35" s="92">
        <v>213</v>
      </c>
      <c r="N35" s="92">
        <v>207</v>
      </c>
      <c r="O35" s="92">
        <v>232</v>
      </c>
      <c r="P35" s="92">
        <v>201</v>
      </c>
      <c r="Q35" s="92">
        <v>194</v>
      </c>
      <c r="R35" s="92">
        <v>189</v>
      </c>
      <c r="S35" s="92">
        <v>136</v>
      </c>
      <c r="T35" s="92">
        <v>108</v>
      </c>
      <c r="U35" s="92">
        <v>78</v>
      </c>
      <c r="V35" s="92">
        <v>63</v>
      </c>
      <c r="W35" s="92">
        <v>38</v>
      </c>
      <c r="X35" s="92">
        <v>28</v>
      </c>
      <c r="Y35" s="92">
        <v>18</v>
      </c>
      <c r="Z35" s="92">
        <v>64</v>
      </c>
      <c r="AA35" s="93">
        <v>5.721799483853533</v>
      </c>
      <c r="AB35" s="84">
        <v>5.894575571253335</v>
      </c>
      <c r="AC35" s="84">
        <v>2.5007558863976285</v>
      </c>
    </row>
    <row r="36" spans="2:29" ht="15" customHeight="1">
      <c r="B36" s="203" t="s">
        <v>18</v>
      </c>
      <c r="C36" s="204"/>
      <c r="D36" s="88">
        <v>1418</v>
      </c>
      <c r="E36" s="92">
        <v>8</v>
      </c>
      <c r="F36" s="92">
        <v>23</v>
      </c>
      <c r="G36" s="92">
        <v>44</v>
      </c>
      <c r="H36" s="92">
        <v>66</v>
      </c>
      <c r="I36" s="92">
        <v>81</v>
      </c>
      <c r="J36" s="92">
        <v>103</v>
      </c>
      <c r="K36" s="92">
        <v>122</v>
      </c>
      <c r="L36" s="92">
        <v>134</v>
      </c>
      <c r="M36" s="92">
        <v>111</v>
      </c>
      <c r="N36" s="92">
        <v>120</v>
      </c>
      <c r="O36" s="92">
        <v>109</v>
      </c>
      <c r="P36" s="92">
        <v>108</v>
      </c>
      <c r="Q36" s="92">
        <v>110</v>
      </c>
      <c r="R36" s="92">
        <v>71</v>
      </c>
      <c r="S36" s="92">
        <v>58</v>
      </c>
      <c r="T36" s="92">
        <v>41</v>
      </c>
      <c r="U36" s="92">
        <v>36</v>
      </c>
      <c r="V36" s="92">
        <v>20</v>
      </c>
      <c r="W36" s="92">
        <v>15</v>
      </c>
      <c r="X36" s="92">
        <v>7</v>
      </c>
      <c r="Y36" s="92">
        <v>10</v>
      </c>
      <c r="Z36" s="92">
        <v>21</v>
      </c>
      <c r="AA36" s="93">
        <v>5.061921849261607</v>
      </c>
      <c r="AB36" s="84">
        <v>5.278098037848723</v>
      </c>
      <c r="AC36" s="84">
        <v>2.423460698847074</v>
      </c>
    </row>
    <row r="37" spans="2:29" ht="15" customHeight="1">
      <c r="B37" s="203" t="s">
        <v>19</v>
      </c>
      <c r="C37" s="204"/>
      <c r="D37" s="88">
        <v>12</v>
      </c>
      <c r="E37" s="92">
        <v>1</v>
      </c>
      <c r="F37" s="92">
        <v>1</v>
      </c>
      <c r="G37" s="92">
        <v>1</v>
      </c>
      <c r="H37" s="92">
        <v>0</v>
      </c>
      <c r="I37" s="92">
        <v>3</v>
      </c>
      <c r="J37" s="92">
        <v>0</v>
      </c>
      <c r="K37" s="92">
        <v>2</v>
      </c>
      <c r="L37" s="92">
        <v>0</v>
      </c>
      <c r="M37" s="92">
        <v>1</v>
      </c>
      <c r="N37" s="92">
        <v>1</v>
      </c>
      <c r="O37" s="92">
        <v>1</v>
      </c>
      <c r="P37" s="92">
        <v>1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3">
        <v>3.1563983164279663</v>
      </c>
      <c r="AB37" s="84">
        <v>3.449043150198559</v>
      </c>
      <c r="AC37" s="84">
        <v>1.6955905862206513</v>
      </c>
    </row>
    <row r="38" spans="2:29" ht="15" customHeight="1">
      <c r="B38" s="203" t="s">
        <v>20</v>
      </c>
      <c r="C38" s="204"/>
      <c r="D38" s="88">
        <v>6</v>
      </c>
      <c r="E38" s="92">
        <v>0</v>
      </c>
      <c r="F38" s="92">
        <v>0</v>
      </c>
      <c r="G38" s="92">
        <v>1</v>
      </c>
      <c r="H38" s="92">
        <v>1</v>
      </c>
      <c r="I38" s="92">
        <v>0</v>
      </c>
      <c r="J38" s="92">
        <v>1</v>
      </c>
      <c r="K38" s="92">
        <v>0</v>
      </c>
      <c r="L38" s="92">
        <v>1</v>
      </c>
      <c r="M38" s="92">
        <v>0</v>
      </c>
      <c r="N38" s="92">
        <v>1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1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3">
        <v>3.8035223436634977</v>
      </c>
      <c r="AB38" s="84">
        <v>4.189807260723799</v>
      </c>
      <c r="AC38" s="84">
        <v>2.2551709679819405</v>
      </c>
    </row>
    <row r="39" spans="2:29" ht="15" customHeight="1">
      <c r="B39" s="203" t="s">
        <v>21</v>
      </c>
      <c r="C39" s="204"/>
      <c r="D39" s="88">
        <v>8</v>
      </c>
      <c r="E39" s="92">
        <v>0</v>
      </c>
      <c r="F39" s="92">
        <v>0</v>
      </c>
      <c r="G39" s="92">
        <v>1</v>
      </c>
      <c r="H39" s="92">
        <v>2</v>
      </c>
      <c r="I39" s="92">
        <v>1</v>
      </c>
      <c r="J39" s="92">
        <v>1</v>
      </c>
      <c r="K39" s="92">
        <v>1</v>
      </c>
      <c r="L39" s="92">
        <v>0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1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3">
        <v>3.1215433770303824</v>
      </c>
      <c r="AB39" s="84">
        <v>3.5300459708830716</v>
      </c>
      <c r="AC39" s="84">
        <v>1.8333646100193695</v>
      </c>
    </row>
    <row r="40" spans="2:29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1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1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3">
        <v>5.014911856591645</v>
      </c>
      <c r="AB40" s="84">
        <v>5.014911856591645</v>
      </c>
      <c r="AC40" s="84">
        <v>2.799937296206051</v>
      </c>
    </row>
    <row r="41" spans="2:29" ht="15" customHeight="1">
      <c r="B41" s="203" t="s">
        <v>23</v>
      </c>
      <c r="C41" s="204"/>
      <c r="D41" s="88">
        <v>11</v>
      </c>
      <c r="E41" s="92">
        <v>1</v>
      </c>
      <c r="F41" s="92">
        <v>1</v>
      </c>
      <c r="G41" s="92">
        <v>1</v>
      </c>
      <c r="H41" s="92">
        <v>1</v>
      </c>
      <c r="I41" s="92">
        <v>0</v>
      </c>
      <c r="J41" s="92">
        <v>1</v>
      </c>
      <c r="K41" s="92">
        <v>1</v>
      </c>
      <c r="L41" s="92">
        <v>1</v>
      </c>
      <c r="M41" s="92">
        <v>1</v>
      </c>
      <c r="N41" s="92">
        <v>1</v>
      </c>
      <c r="O41" s="92">
        <v>0</v>
      </c>
      <c r="P41" s="92">
        <v>0</v>
      </c>
      <c r="Q41" s="92">
        <v>0</v>
      </c>
      <c r="R41" s="92">
        <v>1</v>
      </c>
      <c r="S41" s="92">
        <v>0</v>
      </c>
      <c r="T41" s="92">
        <v>0</v>
      </c>
      <c r="U41" s="92">
        <v>1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3">
        <v>3.725</v>
      </c>
      <c r="AB41" s="84">
        <v>3.908796545101092</v>
      </c>
      <c r="AC41" s="84">
        <v>2.4384973630266353</v>
      </c>
    </row>
    <row r="42" spans="2:29" ht="15" customHeight="1">
      <c r="B42" s="203" t="s">
        <v>24</v>
      </c>
      <c r="C42" s="204"/>
      <c r="D42" s="88">
        <v>8</v>
      </c>
      <c r="E42" s="92">
        <v>1</v>
      </c>
      <c r="F42" s="92">
        <v>0</v>
      </c>
      <c r="G42" s="92">
        <v>1</v>
      </c>
      <c r="H42" s="92">
        <v>0</v>
      </c>
      <c r="I42" s="92">
        <v>1</v>
      </c>
      <c r="J42" s="92">
        <v>1</v>
      </c>
      <c r="K42" s="92">
        <v>0</v>
      </c>
      <c r="L42" s="92">
        <v>1</v>
      </c>
      <c r="M42" s="92">
        <v>0</v>
      </c>
      <c r="N42" s="92">
        <v>1</v>
      </c>
      <c r="O42" s="92">
        <v>0</v>
      </c>
      <c r="P42" s="92">
        <v>0</v>
      </c>
      <c r="Q42" s="92">
        <v>1</v>
      </c>
      <c r="R42" s="92">
        <v>0</v>
      </c>
      <c r="S42" s="92">
        <v>0</v>
      </c>
      <c r="T42" s="92">
        <v>1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3">
        <v>3.649076851874999</v>
      </c>
      <c r="AB42" s="84">
        <v>4.139717907554009</v>
      </c>
      <c r="AC42" s="84">
        <v>2.6000779458024232</v>
      </c>
    </row>
    <row r="43" spans="2:29" ht="15" customHeight="1">
      <c r="B43" s="203" t="s">
        <v>25</v>
      </c>
      <c r="C43" s="204"/>
      <c r="D43" s="88">
        <v>16</v>
      </c>
      <c r="E43" s="92">
        <v>0</v>
      </c>
      <c r="F43" s="92">
        <v>1</v>
      </c>
      <c r="G43" s="92">
        <v>1</v>
      </c>
      <c r="H43" s="92">
        <v>1</v>
      </c>
      <c r="I43" s="92">
        <v>6</v>
      </c>
      <c r="J43" s="92">
        <v>1</v>
      </c>
      <c r="K43" s="92">
        <v>0</v>
      </c>
      <c r="L43" s="92">
        <v>0</v>
      </c>
      <c r="M43" s="92">
        <v>3</v>
      </c>
      <c r="N43" s="92">
        <v>0</v>
      </c>
      <c r="O43" s="92">
        <v>0</v>
      </c>
      <c r="P43" s="92">
        <v>1</v>
      </c>
      <c r="Q43" s="92">
        <v>0</v>
      </c>
      <c r="R43" s="92">
        <v>1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1</v>
      </c>
      <c r="AA43" s="93">
        <v>2.921485398565812</v>
      </c>
      <c r="AB43" s="84">
        <v>4.038439818348079</v>
      </c>
      <c r="AC43" s="84">
        <v>2.51618110138769</v>
      </c>
    </row>
    <row r="44" spans="2:29" ht="15" customHeight="1">
      <c r="B44" s="203" t="s">
        <v>26</v>
      </c>
      <c r="C44" s="204"/>
      <c r="D44" s="88">
        <v>45</v>
      </c>
      <c r="E44" s="92">
        <v>3</v>
      </c>
      <c r="F44" s="92">
        <v>4</v>
      </c>
      <c r="G44" s="92">
        <v>4</v>
      </c>
      <c r="H44" s="92">
        <v>5</v>
      </c>
      <c r="I44" s="92">
        <v>4</v>
      </c>
      <c r="J44" s="92">
        <v>6</v>
      </c>
      <c r="K44" s="92">
        <v>3</v>
      </c>
      <c r="L44" s="92">
        <v>6</v>
      </c>
      <c r="M44" s="92">
        <v>0</v>
      </c>
      <c r="N44" s="92">
        <v>3</v>
      </c>
      <c r="O44" s="92">
        <v>2</v>
      </c>
      <c r="P44" s="92">
        <v>2</v>
      </c>
      <c r="Q44" s="92">
        <v>3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3">
        <v>3.164238757987066</v>
      </c>
      <c r="AB44" s="84">
        <v>3.4060953554422615</v>
      </c>
      <c r="AC44" s="84">
        <v>1.7526928796968928</v>
      </c>
    </row>
    <row r="45" spans="2:29" ht="15" customHeight="1">
      <c r="B45" s="203" t="s">
        <v>27</v>
      </c>
      <c r="C45" s="204"/>
      <c r="D45" s="88">
        <v>350</v>
      </c>
      <c r="E45" s="92">
        <v>9</v>
      </c>
      <c r="F45" s="92">
        <v>13</v>
      </c>
      <c r="G45" s="92">
        <v>16</v>
      </c>
      <c r="H45" s="92">
        <v>30</v>
      </c>
      <c r="I45" s="92">
        <v>41</v>
      </c>
      <c r="J45" s="92">
        <v>43</v>
      </c>
      <c r="K45" s="92">
        <v>37</v>
      </c>
      <c r="L45" s="92">
        <v>38</v>
      </c>
      <c r="M45" s="92">
        <v>33</v>
      </c>
      <c r="N45" s="92">
        <v>23</v>
      </c>
      <c r="O45" s="92">
        <v>22</v>
      </c>
      <c r="P45" s="92">
        <v>10</v>
      </c>
      <c r="Q45" s="92">
        <v>11</v>
      </c>
      <c r="R45" s="92">
        <v>11</v>
      </c>
      <c r="S45" s="92">
        <v>6</v>
      </c>
      <c r="T45" s="92">
        <v>3</v>
      </c>
      <c r="U45" s="92">
        <v>1</v>
      </c>
      <c r="V45" s="92">
        <v>0</v>
      </c>
      <c r="W45" s="92">
        <v>1</v>
      </c>
      <c r="X45" s="92">
        <v>0</v>
      </c>
      <c r="Y45" s="92">
        <v>1</v>
      </c>
      <c r="Z45" s="92">
        <v>1</v>
      </c>
      <c r="AA45" s="93">
        <v>3.7520988992619326</v>
      </c>
      <c r="AB45" s="84">
        <v>4.011228465281605</v>
      </c>
      <c r="AC45" s="84">
        <v>1.8022131982378176</v>
      </c>
    </row>
    <row r="46" spans="2:29" ht="15" customHeight="1">
      <c r="B46" s="203" t="s">
        <v>28</v>
      </c>
      <c r="C46" s="204"/>
      <c r="D46" s="88">
        <v>18</v>
      </c>
      <c r="E46" s="92">
        <v>4</v>
      </c>
      <c r="F46" s="92">
        <v>0</v>
      </c>
      <c r="G46" s="92">
        <v>3</v>
      </c>
      <c r="H46" s="92">
        <v>3</v>
      </c>
      <c r="I46" s="92">
        <v>1</v>
      </c>
      <c r="J46" s="92">
        <v>3</v>
      </c>
      <c r="K46" s="92">
        <v>0</v>
      </c>
      <c r="L46" s="92">
        <v>2</v>
      </c>
      <c r="M46" s="92">
        <v>1</v>
      </c>
      <c r="N46" s="92">
        <v>1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3">
        <v>2.333882143068072</v>
      </c>
      <c r="AB46" s="84">
        <v>2.5986236232019175</v>
      </c>
      <c r="AC46" s="84">
        <v>1.3665363647854771</v>
      </c>
    </row>
    <row r="47" spans="2:29" ht="15" customHeight="1">
      <c r="B47" s="203" t="s">
        <v>29</v>
      </c>
      <c r="C47" s="204"/>
      <c r="D47" s="88">
        <v>31</v>
      </c>
      <c r="E47" s="92">
        <v>1</v>
      </c>
      <c r="F47" s="92">
        <v>0</v>
      </c>
      <c r="G47" s="92">
        <v>2</v>
      </c>
      <c r="H47" s="92">
        <v>1</v>
      </c>
      <c r="I47" s="92">
        <v>3</v>
      </c>
      <c r="J47" s="92">
        <v>3</v>
      </c>
      <c r="K47" s="92">
        <v>7</v>
      </c>
      <c r="L47" s="92">
        <v>4</v>
      </c>
      <c r="M47" s="92">
        <v>4</v>
      </c>
      <c r="N47" s="92">
        <v>1</v>
      </c>
      <c r="O47" s="92">
        <v>1</v>
      </c>
      <c r="P47" s="92">
        <v>1</v>
      </c>
      <c r="Q47" s="92">
        <v>0</v>
      </c>
      <c r="R47" s="92">
        <v>1</v>
      </c>
      <c r="S47" s="92">
        <v>0</v>
      </c>
      <c r="T47" s="92">
        <v>0</v>
      </c>
      <c r="U47" s="92">
        <v>0</v>
      </c>
      <c r="V47" s="92">
        <v>0</v>
      </c>
      <c r="W47" s="92">
        <v>1</v>
      </c>
      <c r="X47" s="92">
        <v>1</v>
      </c>
      <c r="Y47" s="92">
        <v>0</v>
      </c>
      <c r="Z47" s="92">
        <v>0</v>
      </c>
      <c r="AA47" s="93">
        <v>3.853935089327471</v>
      </c>
      <c r="AB47" s="84">
        <v>4.220605420594659</v>
      </c>
      <c r="AC47" s="84">
        <v>2.0153820211919573</v>
      </c>
    </row>
    <row r="48" spans="2:29" ht="15" customHeight="1">
      <c r="B48" s="203" t="s">
        <v>30</v>
      </c>
      <c r="C48" s="204"/>
      <c r="D48" s="88">
        <v>61</v>
      </c>
      <c r="E48" s="92">
        <v>0</v>
      </c>
      <c r="F48" s="92">
        <v>2</v>
      </c>
      <c r="G48" s="92">
        <v>1</v>
      </c>
      <c r="H48" s="92">
        <v>4</v>
      </c>
      <c r="I48" s="92">
        <v>7</v>
      </c>
      <c r="J48" s="92">
        <v>7</v>
      </c>
      <c r="K48" s="92">
        <v>8</v>
      </c>
      <c r="L48" s="92">
        <v>4</v>
      </c>
      <c r="M48" s="92">
        <v>4</v>
      </c>
      <c r="N48" s="92">
        <v>1</v>
      </c>
      <c r="O48" s="92">
        <v>9</v>
      </c>
      <c r="P48" s="92">
        <v>1</v>
      </c>
      <c r="Q48" s="92">
        <v>4</v>
      </c>
      <c r="R48" s="92">
        <v>3</v>
      </c>
      <c r="S48" s="92">
        <v>0</v>
      </c>
      <c r="T48" s="92">
        <v>1</v>
      </c>
      <c r="U48" s="92">
        <v>1</v>
      </c>
      <c r="V48" s="92">
        <v>0</v>
      </c>
      <c r="W48" s="92">
        <v>1</v>
      </c>
      <c r="X48" s="92">
        <v>2</v>
      </c>
      <c r="Y48" s="92">
        <v>1</v>
      </c>
      <c r="Z48" s="92">
        <v>0</v>
      </c>
      <c r="AA48" s="93">
        <v>4.10491719731507</v>
      </c>
      <c r="AB48" s="84">
        <v>4.784544305579254</v>
      </c>
      <c r="AC48" s="84">
        <v>2.2653083129720453</v>
      </c>
    </row>
    <row r="49" spans="2:29" ht="15" customHeight="1">
      <c r="B49" s="203" t="s">
        <v>31</v>
      </c>
      <c r="C49" s="204"/>
      <c r="D49" s="88">
        <v>662</v>
      </c>
      <c r="E49" s="92">
        <v>8</v>
      </c>
      <c r="F49" s="92">
        <v>13</v>
      </c>
      <c r="G49" s="92">
        <v>27</v>
      </c>
      <c r="H49" s="92">
        <v>41</v>
      </c>
      <c r="I49" s="92">
        <v>47</v>
      </c>
      <c r="J49" s="92">
        <v>52</v>
      </c>
      <c r="K49" s="92">
        <v>53</v>
      </c>
      <c r="L49" s="92">
        <v>53</v>
      </c>
      <c r="M49" s="92">
        <v>66</v>
      </c>
      <c r="N49" s="92">
        <v>50</v>
      </c>
      <c r="O49" s="92">
        <v>56</v>
      </c>
      <c r="P49" s="92">
        <v>45</v>
      </c>
      <c r="Q49" s="92">
        <v>31</v>
      </c>
      <c r="R49" s="92">
        <v>36</v>
      </c>
      <c r="S49" s="92">
        <v>21</v>
      </c>
      <c r="T49" s="92">
        <v>18</v>
      </c>
      <c r="U49" s="92">
        <v>11</v>
      </c>
      <c r="V49" s="92">
        <v>9</v>
      </c>
      <c r="W49" s="92">
        <v>5</v>
      </c>
      <c r="X49" s="92">
        <v>2</v>
      </c>
      <c r="Y49" s="92">
        <v>4</v>
      </c>
      <c r="Z49" s="92">
        <v>14</v>
      </c>
      <c r="AA49" s="93">
        <v>4.777700570039831</v>
      </c>
      <c r="AB49" s="84">
        <v>5.064069250983644</v>
      </c>
      <c r="AC49" s="84">
        <v>2.685654640985607</v>
      </c>
    </row>
    <row r="50" spans="2:29" ht="15" customHeight="1">
      <c r="B50" s="203" t="s">
        <v>32</v>
      </c>
      <c r="C50" s="204"/>
      <c r="D50" s="88">
        <v>361</v>
      </c>
      <c r="E50" s="92">
        <v>6</v>
      </c>
      <c r="F50" s="92">
        <v>8</v>
      </c>
      <c r="G50" s="92">
        <v>23</v>
      </c>
      <c r="H50" s="92">
        <v>32</v>
      </c>
      <c r="I50" s="92">
        <v>25</v>
      </c>
      <c r="J50" s="92">
        <v>28</v>
      </c>
      <c r="K50" s="92">
        <v>40</v>
      </c>
      <c r="L50" s="92">
        <v>32</v>
      </c>
      <c r="M50" s="92">
        <v>24</v>
      </c>
      <c r="N50" s="92">
        <v>36</v>
      </c>
      <c r="O50" s="92">
        <v>27</v>
      </c>
      <c r="P50" s="92">
        <v>13</v>
      </c>
      <c r="Q50" s="92">
        <v>22</v>
      </c>
      <c r="R50" s="92">
        <v>11</v>
      </c>
      <c r="S50" s="92">
        <v>9</v>
      </c>
      <c r="T50" s="92">
        <v>8</v>
      </c>
      <c r="U50" s="92">
        <v>4</v>
      </c>
      <c r="V50" s="92">
        <v>2</v>
      </c>
      <c r="W50" s="92">
        <v>1</v>
      </c>
      <c r="X50" s="92">
        <v>4</v>
      </c>
      <c r="Y50" s="92">
        <v>1</v>
      </c>
      <c r="Z50" s="92">
        <v>5</v>
      </c>
      <c r="AA50" s="93">
        <v>4.342217851623862</v>
      </c>
      <c r="AB50" s="84">
        <v>4.597847682253288</v>
      </c>
      <c r="AC50" s="84">
        <v>2.2886179410978436</v>
      </c>
    </row>
    <row r="51" spans="2:29" ht="15" customHeight="1">
      <c r="B51" s="203" t="s">
        <v>33</v>
      </c>
      <c r="C51" s="204"/>
      <c r="D51" s="88">
        <v>37</v>
      </c>
      <c r="E51" s="92">
        <v>1</v>
      </c>
      <c r="F51" s="92">
        <v>0</v>
      </c>
      <c r="G51" s="92">
        <v>4</v>
      </c>
      <c r="H51" s="92">
        <v>5</v>
      </c>
      <c r="I51" s="92">
        <v>2</v>
      </c>
      <c r="J51" s="92">
        <v>8</v>
      </c>
      <c r="K51" s="92">
        <v>5</v>
      </c>
      <c r="L51" s="92">
        <v>5</v>
      </c>
      <c r="M51" s="92">
        <v>3</v>
      </c>
      <c r="N51" s="92">
        <v>1</v>
      </c>
      <c r="O51" s="92">
        <v>0</v>
      </c>
      <c r="P51" s="92">
        <v>2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1</v>
      </c>
      <c r="AA51" s="93">
        <v>3.4505208333333335</v>
      </c>
      <c r="AB51" s="84">
        <v>3.621716198056707</v>
      </c>
      <c r="AC51" s="84">
        <v>1.8446813842194778</v>
      </c>
    </row>
    <row r="52" spans="2:29" ht="15" customHeight="1">
      <c r="B52" s="203" t="s">
        <v>34</v>
      </c>
      <c r="C52" s="204"/>
      <c r="D52" s="88">
        <v>7</v>
      </c>
      <c r="E52" s="92">
        <v>0</v>
      </c>
      <c r="F52" s="92">
        <v>0</v>
      </c>
      <c r="G52" s="92">
        <v>2</v>
      </c>
      <c r="H52" s="92">
        <v>2</v>
      </c>
      <c r="I52" s="92">
        <v>1</v>
      </c>
      <c r="J52" s="92">
        <v>0</v>
      </c>
      <c r="K52" s="92">
        <v>0</v>
      </c>
      <c r="L52" s="92">
        <v>1</v>
      </c>
      <c r="M52" s="92">
        <v>0</v>
      </c>
      <c r="N52" s="92">
        <v>1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3">
        <v>2.3684609933808765</v>
      </c>
      <c r="AB52" s="84">
        <v>2.975716666012169</v>
      </c>
      <c r="AC52" s="84">
        <v>1.4039505156931114</v>
      </c>
    </row>
    <row r="53" spans="2:29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0</v>
      </c>
      <c r="H53" s="92">
        <v>1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1</v>
      </c>
      <c r="P53" s="92">
        <v>1</v>
      </c>
      <c r="Q53" s="92">
        <v>0</v>
      </c>
      <c r="R53" s="92">
        <v>0</v>
      </c>
      <c r="S53" s="92">
        <v>1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3">
        <v>6.215699504719781</v>
      </c>
      <c r="AB53" s="84">
        <v>5.5677613685215075</v>
      </c>
      <c r="AC53" s="84">
        <v>2.3020017195718196</v>
      </c>
    </row>
    <row r="54" spans="2:29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1</v>
      </c>
      <c r="O54" s="92">
        <v>0</v>
      </c>
      <c r="P54" s="92">
        <v>0</v>
      </c>
      <c r="Q54" s="92">
        <v>0</v>
      </c>
      <c r="R54" s="92">
        <v>0</v>
      </c>
      <c r="S54" s="92">
        <v>1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3">
        <v>6.4810870714882824</v>
      </c>
      <c r="AB54" s="84">
        <v>6.4810870714882824</v>
      </c>
      <c r="AC54" s="84">
        <v>1.8332936865827916</v>
      </c>
    </row>
    <row r="55" spans="2:29" ht="15" customHeight="1">
      <c r="B55" s="203" t="s">
        <v>37</v>
      </c>
      <c r="C55" s="204"/>
      <c r="D55" s="88">
        <v>25</v>
      </c>
      <c r="E55" s="92">
        <v>0</v>
      </c>
      <c r="F55" s="92">
        <v>3</v>
      </c>
      <c r="G55" s="92">
        <v>1</v>
      </c>
      <c r="H55" s="92">
        <v>3</v>
      </c>
      <c r="I55" s="92">
        <v>1</v>
      </c>
      <c r="J55" s="92">
        <v>2</v>
      </c>
      <c r="K55" s="92">
        <v>4</v>
      </c>
      <c r="L55" s="92">
        <v>6</v>
      </c>
      <c r="M55" s="92">
        <v>1</v>
      </c>
      <c r="N55" s="92">
        <v>1</v>
      </c>
      <c r="O55" s="92">
        <v>1</v>
      </c>
      <c r="P55" s="92">
        <v>0</v>
      </c>
      <c r="Q55" s="92">
        <v>0</v>
      </c>
      <c r="R55" s="92">
        <v>1</v>
      </c>
      <c r="S55" s="92">
        <v>1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3">
        <v>3.6563184045412354</v>
      </c>
      <c r="AB55" s="84">
        <v>3.6777617965465286</v>
      </c>
      <c r="AC55" s="84">
        <v>1.679485234549035</v>
      </c>
    </row>
    <row r="56" spans="2:29" ht="15" customHeight="1">
      <c r="B56" s="203" t="s">
        <v>38</v>
      </c>
      <c r="C56" s="204"/>
      <c r="D56" s="88">
        <v>46</v>
      </c>
      <c r="E56" s="92">
        <v>1</v>
      </c>
      <c r="F56" s="92">
        <v>3</v>
      </c>
      <c r="G56" s="92">
        <v>1</v>
      </c>
      <c r="H56" s="92">
        <v>3</v>
      </c>
      <c r="I56" s="92">
        <v>4</v>
      </c>
      <c r="J56" s="92">
        <v>4</v>
      </c>
      <c r="K56" s="92">
        <v>4</v>
      </c>
      <c r="L56" s="92">
        <v>8</v>
      </c>
      <c r="M56" s="92">
        <v>5</v>
      </c>
      <c r="N56" s="92">
        <v>3</v>
      </c>
      <c r="O56" s="92">
        <v>1</v>
      </c>
      <c r="P56" s="92">
        <v>1</v>
      </c>
      <c r="Q56" s="92">
        <v>1</v>
      </c>
      <c r="R56" s="92">
        <v>3</v>
      </c>
      <c r="S56" s="92">
        <v>1</v>
      </c>
      <c r="T56" s="92">
        <v>0</v>
      </c>
      <c r="U56" s="92">
        <v>0</v>
      </c>
      <c r="V56" s="92">
        <v>0</v>
      </c>
      <c r="W56" s="92">
        <v>1</v>
      </c>
      <c r="X56" s="92">
        <v>1</v>
      </c>
      <c r="Y56" s="92">
        <v>0</v>
      </c>
      <c r="Z56" s="92">
        <v>1</v>
      </c>
      <c r="AA56" s="93">
        <v>4.236895850245183</v>
      </c>
      <c r="AB56" s="84">
        <v>4.5231695282069815</v>
      </c>
      <c r="AC56" s="84">
        <v>2.47120257329013</v>
      </c>
    </row>
    <row r="57" spans="2:29" ht="15" customHeight="1">
      <c r="B57" s="203" t="s">
        <v>39</v>
      </c>
      <c r="C57" s="204"/>
      <c r="D57" s="88">
        <v>12</v>
      </c>
      <c r="E57" s="92">
        <v>0</v>
      </c>
      <c r="F57" s="92">
        <v>0</v>
      </c>
      <c r="G57" s="92">
        <v>0</v>
      </c>
      <c r="H57" s="92">
        <v>1</v>
      </c>
      <c r="I57" s="92">
        <v>2</v>
      </c>
      <c r="J57" s="92">
        <v>3</v>
      </c>
      <c r="K57" s="92">
        <v>4</v>
      </c>
      <c r="L57" s="92">
        <v>0</v>
      </c>
      <c r="M57" s="92">
        <v>0</v>
      </c>
      <c r="N57" s="92">
        <v>1</v>
      </c>
      <c r="O57" s="92">
        <v>0</v>
      </c>
      <c r="P57" s="92">
        <v>0</v>
      </c>
      <c r="Q57" s="92">
        <v>0</v>
      </c>
      <c r="R57" s="92">
        <v>1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3">
        <v>3.430470149607695</v>
      </c>
      <c r="AB57" s="84">
        <v>3.722015696236767</v>
      </c>
      <c r="AC57" s="84">
        <v>1.3847633052662613</v>
      </c>
    </row>
    <row r="58" spans="2:29" ht="15" customHeight="1">
      <c r="B58" s="203" t="s">
        <v>40</v>
      </c>
      <c r="C58" s="204"/>
      <c r="D58" s="88">
        <v>3</v>
      </c>
      <c r="E58" s="92">
        <v>1</v>
      </c>
      <c r="F58" s="92">
        <v>0</v>
      </c>
      <c r="G58" s="92">
        <v>1</v>
      </c>
      <c r="H58" s="92">
        <v>0</v>
      </c>
      <c r="I58" s="92">
        <v>0</v>
      </c>
      <c r="J58" s="92">
        <v>0</v>
      </c>
      <c r="K58" s="92">
        <v>1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3">
        <v>1.8249715418500192</v>
      </c>
      <c r="AB58" s="84">
        <v>2.1284519903978443</v>
      </c>
      <c r="AC58" s="84">
        <v>1.3504016056801469</v>
      </c>
    </row>
    <row r="59" spans="2:29" ht="15" customHeight="1">
      <c r="B59" s="203" t="s">
        <v>41</v>
      </c>
      <c r="C59" s="204"/>
      <c r="D59" s="88">
        <v>17</v>
      </c>
      <c r="E59" s="92">
        <v>1</v>
      </c>
      <c r="F59" s="92">
        <v>1</v>
      </c>
      <c r="G59" s="92">
        <v>1</v>
      </c>
      <c r="H59" s="92">
        <v>1</v>
      </c>
      <c r="I59" s="92">
        <v>6</v>
      </c>
      <c r="J59" s="92">
        <v>0</v>
      </c>
      <c r="K59" s="92">
        <v>2</v>
      </c>
      <c r="L59" s="92">
        <v>1</v>
      </c>
      <c r="M59" s="92">
        <v>2</v>
      </c>
      <c r="N59" s="92">
        <v>0</v>
      </c>
      <c r="O59" s="92">
        <v>0</v>
      </c>
      <c r="P59" s="92">
        <v>1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1</v>
      </c>
      <c r="AA59" s="93">
        <v>2.9560652149101942</v>
      </c>
      <c r="AB59" s="84">
        <v>3.696334232897569</v>
      </c>
      <c r="AC59" s="84">
        <v>2.451665364627717</v>
      </c>
    </row>
    <row r="60" spans="2:29" ht="15" customHeight="1">
      <c r="B60" s="203" t="s">
        <v>42</v>
      </c>
      <c r="C60" s="204"/>
      <c r="D60" s="88">
        <v>7</v>
      </c>
      <c r="E60" s="92">
        <v>0</v>
      </c>
      <c r="F60" s="92">
        <v>1</v>
      </c>
      <c r="G60" s="92">
        <v>1</v>
      </c>
      <c r="H60" s="92">
        <v>1</v>
      </c>
      <c r="I60" s="92">
        <v>1</v>
      </c>
      <c r="J60" s="92">
        <v>2</v>
      </c>
      <c r="K60" s="92">
        <v>1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3">
        <v>2.6360622351698906</v>
      </c>
      <c r="AB60" s="84">
        <v>2.657003447719035</v>
      </c>
      <c r="AC60" s="84">
        <v>0.8816386670512879</v>
      </c>
    </row>
    <row r="61" spans="2:29" ht="15" customHeight="1">
      <c r="B61" s="203" t="s">
        <v>43</v>
      </c>
      <c r="C61" s="204"/>
      <c r="D61" s="88">
        <v>4</v>
      </c>
      <c r="E61" s="92">
        <v>0</v>
      </c>
      <c r="F61" s="92">
        <v>0</v>
      </c>
      <c r="G61" s="92">
        <v>0</v>
      </c>
      <c r="H61" s="92">
        <v>2</v>
      </c>
      <c r="I61" s="92">
        <v>0</v>
      </c>
      <c r="J61" s="92">
        <v>0</v>
      </c>
      <c r="K61" s="92">
        <v>0</v>
      </c>
      <c r="L61" s="92">
        <v>1</v>
      </c>
      <c r="M61" s="92">
        <v>1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3">
        <v>3.2511177382557936</v>
      </c>
      <c r="AB61" s="84">
        <v>3.383848424410755</v>
      </c>
      <c r="AC61" s="84">
        <v>1.4485013120172006</v>
      </c>
    </row>
    <row r="62" spans="2:29" ht="15" customHeight="1">
      <c r="B62" s="203" t="s">
        <v>44</v>
      </c>
      <c r="C62" s="204"/>
      <c r="D62" s="88">
        <v>159</v>
      </c>
      <c r="E62" s="92">
        <v>0</v>
      </c>
      <c r="F62" s="92">
        <v>8</v>
      </c>
      <c r="G62" s="92">
        <v>13</v>
      </c>
      <c r="H62" s="92">
        <v>15</v>
      </c>
      <c r="I62" s="92">
        <v>15</v>
      </c>
      <c r="J62" s="92">
        <v>17</v>
      </c>
      <c r="K62" s="92">
        <v>23</v>
      </c>
      <c r="L62" s="92">
        <v>16</v>
      </c>
      <c r="M62" s="92">
        <v>14</v>
      </c>
      <c r="N62" s="92">
        <v>7</v>
      </c>
      <c r="O62" s="92">
        <v>10</v>
      </c>
      <c r="P62" s="92">
        <v>7</v>
      </c>
      <c r="Q62" s="92">
        <v>5</v>
      </c>
      <c r="R62" s="92">
        <v>3</v>
      </c>
      <c r="S62" s="92">
        <v>1</v>
      </c>
      <c r="T62" s="92">
        <v>2</v>
      </c>
      <c r="U62" s="92">
        <v>1</v>
      </c>
      <c r="V62" s="92">
        <v>1</v>
      </c>
      <c r="W62" s="92">
        <v>0</v>
      </c>
      <c r="X62" s="92">
        <v>0</v>
      </c>
      <c r="Y62" s="92">
        <v>0</v>
      </c>
      <c r="Z62" s="92">
        <v>1</v>
      </c>
      <c r="AA62" s="93">
        <v>3.7937926411134644</v>
      </c>
      <c r="AB62" s="84">
        <v>3.98949723067052</v>
      </c>
      <c r="AC62" s="84">
        <v>1.8640044953595885</v>
      </c>
    </row>
    <row r="63" spans="2:29" ht="15" customHeight="1">
      <c r="B63" s="203" t="s">
        <v>45</v>
      </c>
      <c r="C63" s="204"/>
      <c r="D63" s="88">
        <v>8</v>
      </c>
      <c r="E63" s="92">
        <v>0</v>
      </c>
      <c r="F63" s="92">
        <v>1</v>
      </c>
      <c r="G63" s="92">
        <v>2</v>
      </c>
      <c r="H63" s="92">
        <v>2</v>
      </c>
      <c r="I63" s="92">
        <v>0</v>
      </c>
      <c r="J63" s="92">
        <v>0</v>
      </c>
      <c r="K63" s="92">
        <v>0</v>
      </c>
      <c r="L63" s="92">
        <v>1</v>
      </c>
      <c r="M63" s="92">
        <v>0</v>
      </c>
      <c r="N63" s="92">
        <v>1</v>
      </c>
      <c r="O63" s="92">
        <v>0</v>
      </c>
      <c r="P63" s="92">
        <v>0</v>
      </c>
      <c r="Q63" s="92">
        <v>0</v>
      </c>
      <c r="R63" s="92">
        <v>1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3">
        <v>2.009093334491412</v>
      </c>
      <c r="AB63" s="84">
        <v>3.150418290878498</v>
      </c>
      <c r="AC63" s="84">
        <v>2.096794729668173</v>
      </c>
    </row>
    <row r="64" spans="2:29" ht="15" customHeight="1">
      <c r="B64" s="203" t="s">
        <v>46</v>
      </c>
      <c r="C64" s="204"/>
      <c r="D64" s="88">
        <v>11</v>
      </c>
      <c r="E64" s="92">
        <v>1</v>
      </c>
      <c r="F64" s="92">
        <v>0</v>
      </c>
      <c r="G64" s="92">
        <v>0</v>
      </c>
      <c r="H64" s="92">
        <v>2</v>
      </c>
      <c r="I64" s="92">
        <v>2</v>
      </c>
      <c r="J64" s="92">
        <v>0</v>
      </c>
      <c r="K64" s="92">
        <v>1</v>
      </c>
      <c r="L64" s="92">
        <v>0</v>
      </c>
      <c r="M64" s="92">
        <v>2</v>
      </c>
      <c r="N64" s="92">
        <v>0</v>
      </c>
      <c r="O64" s="92">
        <v>1</v>
      </c>
      <c r="P64" s="92">
        <v>1</v>
      </c>
      <c r="Q64" s="92">
        <v>0</v>
      </c>
      <c r="R64" s="92">
        <v>0</v>
      </c>
      <c r="S64" s="92">
        <v>0</v>
      </c>
      <c r="T64" s="92">
        <v>1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3">
        <v>3.750118694794538</v>
      </c>
      <c r="AB64" s="84">
        <v>3.9697309147025552</v>
      </c>
      <c r="AC64" s="84">
        <v>2.2423431384449075</v>
      </c>
    </row>
    <row r="65" spans="2:29" ht="15" customHeight="1">
      <c r="B65" s="203" t="s">
        <v>47</v>
      </c>
      <c r="C65" s="204"/>
      <c r="D65" s="88">
        <v>34</v>
      </c>
      <c r="E65" s="92">
        <v>0</v>
      </c>
      <c r="F65" s="92">
        <v>1</v>
      </c>
      <c r="G65" s="92">
        <v>2</v>
      </c>
      <c r="H65" s="92">
        <v>2</v>
      </c>
      <c r="I65" s="92">
        <v>3</v>
      </c>
      <c r="J65" s="92">
        <v>5</v>
      </c>
      <c r="K65" s="92">
        <v>5</v>
      </c>
      <c r="L65" s="92">
        <v>4</v>
      </c>
      <c r="M65" s="92">
        <v>3</v>
      </c>
      <c r="N65" s="92">
        <v>1</v>
      </c>
      <c r="O65" s="92">
        <v>3</v>
      </c>
      <c r="P65" s="92">
        <v>3</v>
      </c>
      <c r="Q65" s="92">
        <v>0</v>
      </c>
      <c r="R65" s="92">
        <v>0</v>
      </c>
      <c r="S65" s="92">
        <v>2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3">
        <v>3.8742726996782157</v>
      </c>
      <c r="AB65" s="84">
        <v>4.115875279312231</v>
      </c>
      <c r="AC65" s="84">
        <v>1.6346720680185145</v>
      </c>
    </row>
    <row r="66" spans="2:29" ht="15" customHeight="1">
      <c r="B66" s="203" t="s">
        <v>48</v>
      </c>
      <c r="C66" s="204"/>
      <c r="D66" s="88">
        <v>30</v>
      </c>
      <c r="E66" s="92">
        <v>1</v>
      </c>
      <c r="F66" s="92">
        <v>3</v>
      </c>
      <c r="G66" s="92">
        <v>1</v>
      </c>
      <c r="H66" s="92">
        <v>4</v>
      </c>
      <c r="I66" s="92">
        <v>3</v>
      </c>
      <c r="J66" s="92">
        <v>2</v>
      </c>
      <c r="K66" s="92">
        <v>2</v>
      </c>
      <c r="L66" s="92">
        <v>3</v>
      </c>
      <c r="M66" s="92">
        <v>2</v>
      </c>
      <c r="N66" s="92">
        <v>3</v>
      </c>
      <c r="O66" s="92">
        <v>2</v>
      </c>
      <c r="P66" s="92">
        <v>1</v>
      </c>
      <c r="Q66" s="92">
        <v>0</v>
      </c>
      <c r="R66" s="92">
        <v>2</v>
      </c>
      <c r="S66" s="92">
        <v>1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3">
        <v>3.6335478130721954</v>
      </c>
      <c r="AB66" s="84">
        <v>3.835824250770595</v>
      </c>
      <c r="AC66" s="84">
        <v>1.8840616915372352</v>
      </c>
    </row>
    <row r="67" spans="2:29" ht="15" customHeight="1">
      <c r="B67" s="203" t="s">
        <v>49</v>
      </c>
      <c r="C67" s="204"/>
      <c r="D67" s="88">
        <v>8</v>
      </c>
      <c r="E67" s="92">
        <v>0</v>
      </c>
      <c r="F67" s="92">
        <v>1</v>
      </c>
      <c r="G67" s="92">
        <v>0</v>
      </c>
      <c r="H67" s="92">
        <v>2</v>
      </c>
      <c r="I67" s="92">
        <v>2</v>
      </c>
      <c r="J67" s="92">
        <v>1</v>
      </c>
      <c r="K67" s="92">
        <v>0</v>
      </c>
      <c r="L67" s="92">
        <v>0</v>
      </c>
      <c r="M67" s="92">
        <v>0</v>
      </c>
      <c r="N67" s="92">
        <v>1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1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3">
        <v>2.864363836100946</v>
      </c>
      <c r="AB67" s="84">
        <v>3.5457172646253876</v>
      </c>
      <c r="AC67" s="84">
        <v>2.350486262060596</v>
      </c>
    </row>
    <row r="68" spans="2:29" ht="15" customHeight="1">
      <c r="B68" s="203" t="s">
        <v>50</v>
      </c>
      <c r="C68" s="204"/>
      <c r="D68" s="88">
        <v>8</v>
      </c>
      <c r="E68" s="92">
        <v>0</v>
      </c>
      <c r="F68" s="92">
        <v>0</v>
      </c>
      <c r="G68" s="92">
        <v>1</v>
      </c>
      <c r="H68" s="92">
        <v>0</v>
      </c>
      <c r="I68" s="92">
        <v>0</v>
      </c>
      <c r="J68" s="92">
        <v>1</v>
      </c>
      <c r="K68" s="92">
        <v>1</v>
      </c>
      <c r="L68" s="92">
        <v>1</v>
      </c>
      <c r="M68" s="92">
        <v>0</v>
      </c>
      <c r="N68" s="92">
        <v>1</v>
      </c>
      <c r="O68" s="92">
        <v>0</v>
      </c>
      <c r="P68" s="92">
        <v>0</v>
      </c>
      <c r="Q68" s="92">
        <v>0</v>
      </c>
      <c r="R68" s="92">
        <v>1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1</v>
      </c>
      <c r="Z68" s="92">
        <v>1</v>
      </c>
      <c r="AA68" s="93">
        <v>4.628784190788421</v>
      </c>
      <c r="AB68" s="84">
        <v>7.607967500037458</v>
      </c>
      <c r="AC68" s="84">
        <v>7.587989573293538</v>
      </c>
    </row>
    <row r="69" spans="2:29" s="58" customFormat="1" ht="15" customHeight="1">
      <c r="B69" s="207" t="s">
        <v>328</v>
      </c>
      <c r="C69" s="208"/>
      <c r="D69" s="89">
        <v>36</v>
      </c>
      <c r="E69" s="94">
        <v>0</v>
      </c>
      <c r="F69" s="94">
        <v>0</v>
      </c>
      <c r="G69" s="94">
        <v>4</v>
      </c>
      <c r="H69" s="94">
        <v>6</v>
      </c>
      <c r="I69" s="94">
        <v>3</v>
      </c>
      <c r="J69" s="94">
        <v>5</v>
      </c>
      <c r="K69" s="94">
        <v>4</v>
      </c>
      <c r="L69" s="94">
        <v>4</v>
      </c>
      <c r="M69" s="94">
        <v>2</v>
      </c>
      <c r="N69" s="94">
        <v>3</v>
      </c>
      <c r="O69" s="94">
        <v>2</v>
      </c>
      <c r="P69" s="94">
        <v>1</v>
      </c>
      <c r="Q69" s="94">
        <v>0</v>
      </c>
      <c r="R69" s="94">
        <v>2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5">
        <v>3.545270084643799</v>
      </c>
      <c r="AB69" s="85">
        <v>3.7747898403721467</v>
      </c>
      <c r="AC69" s="85">
        <v>1.570464169155254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7">
    <mergeCell ref="D3:D5"/>
    <mergeCell ref="AA3:AA4"/>
    <mergeCell ref="AB3:AB4"/>
    <mergeCell ref="AC3:AC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51" width="6.8515625" style="0" customWidth="1"/>
  </cols>
  <sheetData>
    <row r="1" spans="2:39" ht="17.25">
      <c r="B1" s="28" t="s">
        <v>299</v>
      </c>
      <c r="D1" s="28" t="s">
        <v>256</v>
      </c>
      <c r="T1" s="28"/>
      <c r="U1" s="28" t="s">
        <v>258</v>
      </c>
      <c r="AL1" s="28"/>
      <c r="AM1" s="28" t="s">
        <v>258</v>
      </c>
    </row>
    <row r="2" spans="1:54" ht="17.25">
      <c r="A2" s="28"/>
      <c r="C2" s="4"/>
      <c r="T2" s="26" t="s">
        <v>164</v>
      </c>
      <c r="U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 t="s">
        <v>164</v>
      </c>
      <c r="AM2" s="26"/>
      <c r="AN2" s="26"/>
      <c r="AO2" s="26"/>
      <c r="AR2" s="26"/>
      <c r="AS2" s="26"/>
      <c r="AT2" s="26"/>
      <c r="AU2" s="26"/>
      <c r="AV2" s="26"/>
      <c r="AW2" s="26"/>
      <c r="AX2" s="26"/>
      <c r="AY2" s="26"/>
      <c r="BB2" s="26" t="s">
        <v>164</v>
      </c>
    </row>
    <row r="3" spans="2:54" ht="24" customHeight="1">
      <c r="B3" s="257" t="s">
        <v>257</v>
      </c>
      <c r="C3" s="249"/>
      <c r="D3" s="245" t="s">
        <v>0</v>
      </c>
      <c r="E3" s="32"/>
      <c r="F3" s="44">
        <v>10</v>
      </c>
      <c r="G3" s="44">
        <v>12</v>
      </c>
      <c r="H3" s="44">
        <v>14</v>
      </c>
      <c r="I3" s="44">
        <v>16</v>
      </c>
      <c r="J3" s="44">
        <v>18</v>
      </c>
      <c r="K3" s="44">
        <v>20</v>
      </c>
      <c r="L3" s="44">
        <v>22</v>
      </c>
      <c r="M3" s="44">
        <v>24</v>
      </c>
      <c r="N3" s="44">
        <v>26</v>
      </c>
      <c r="O3" s="44">
        <v>28</v>
      </c>
      <c r="P3" s="44">
        <v>30</v>
      </c>
      <c r="Q3" s="44">
        <v>32</v>
      </c>
      <c r="R3" s="44">
        <v>34</v>
      </c>
      <c r="S3" s="44">
        <v>36</v>
      </c>
      <c r="T3" s="44">
        <v>38</v>
      </c>
      <c r="U3" s="44">
        <v>40</v>
      </c>
      <c r="V3" s="44">
        <v>42</v>
      </c>
      <c r="W3" s="44">
        <v>44</v>
      </c>
      <c r="X3" s="44">
        <v>46</v>
      </c>
      <c r="Y3" s="44">
        <v>48</v>
      </c>
      <c r="Z3" s="44">
        <v>50</v>
      </c>
      <c r="AA3" s="44">
        <v>52</v>
      </c>
      <c r="AB3" s="44">
        <v>54</v>
      </c>
      <c r="AC3" s="44">
        <v>56</v>
      </c>
      <c r="AD3" s="44">
        <v>58</v>
      </c>
      <c r="AE3" s="44">
        <v>60</v>
      </c>
      <c r="AF3" s="44">
        <v>62</v>
      </c>
      <c r="AG3" s="44">
        <v>64</v>
      </c>
      <c r="AH3" s="44">
        <v>66</v>
      </c>
      <c r="AI3" s="44">
        <v>68</v>
      </c>
      <c r="AJ3" s="44">
        <v>70</v>
      </c>
      <c r="AK3" s="44">
        <v>72</v>
      </c>
      <c r="AL3" s="44">
        <v>74</v>
      </c>
      <c r="AM3" s="44">
        <v>76</v>
      </c>
      <c r="AN3" s="44">
        <v>78</v>
      </c>
      <c r="AO3" s="44">
        <v>80</v>
      </c>
      <c r="AP3" s="44">
        <v>82</v>
      </c>
      <c r="AQ3" s="44">
        <v>84</v>
      </c>
      <c r="AR3" s="44">
        <v>86</v>
      </c>
      <c r="AS3" s="44">
        <v>88</v>
      </c>
      <c r="AT3" s="44">
        <v>90</v>
      </c>
      <c r="AU3" s="44">
        <v>92</v>
      </c>
      <c r="AV3" s="44">
        <v>94</v>
      </c>
      <c r="AW3" s="44">
        <v>96</v>
      </c>
      <c r="AX3" s="44">
        <v>98</v>
      </c>
      <c r="AY3" s="72" t="s">
        <v>183</v>
      </c>
      <c r="AZ3" s="287" t="s">
        <v>51</v>
      </c>
      <c r="BA3" s="287" t="s">
        <v>60</v>
      </c>
      <c r="BB3" s="288" t="s">
        <v>255</v>
      </c>
    </row>
    <row r="4" spans="2:54" s="18" customFormat="1" ht="13.5" customHeight="1">
      <c r="B4" s="269" t="s">
        <v>345</v>
      </c>
      <c r="C4" s="270"/>
      <c r="D4" s="246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35" t="s">
        <v>101</v>
      </c>
      <c r="S4" s="34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5" t="s">
        <v>101</v>
      </c>
      <c r="Z4" s="34" t="s">
        <v>101</v>
      </c>
      <c r="AA4" s="35" t="s">
        <v>101</v>
      </c>
      <c r="AB4" s="34" t="s">
        <v>101</v>
      </c>
      <c r="AC4" s="35" t="s">
        <v>101</v>
      </c>
      <c r="AD4" s="34" t="s">
        <v>101</v>
      </c>
      <c r="AE4" s="35" t="s">
        <v>101</v>
      </c>
      <c r="AF4" s="34" t="s">
        <v>101</v>
      </c>
      <c r="AG4" s="35" t="s">
        <v>101</v>
      </c>
      <c r="AH4" s="34" t="s">
        <v>101</v>
      </c>
      <c r="AI4" s="35" t="s">
        <v>101</v>
      </c>
      <c r="AJ4" s="34" t="s">
        <v>101</v>
      </c>
      <c r="AK4" s="35" t="s">
        <v>101</v>
      </c>
      <c r="AL4" s="35" t="s">
        <v>101</v>
      </c>
      <c r="AM4" s="35" t="s">
        <v>101</v>
      </c>
      <c r="AN4" s="34" t="s">
        <v>101</v>
      </c>
      <c r="AO4" s="35" t="s">
        <v>101</v>
      </c>
      <c r="AP4" s="35" t="s">
        <v>101</v>
      </c>
      <c r="AQ4" s="35" t="s">
        <v>101</v>
      </c>
      <c r="AR4" s="34" t="s">
        <v>101</v>
      </c>
      <c r="AS4" s="35" t="s">
        <v>101</v>
      </c>
      <c r="AT4" s="34" t="s">
        <v>101</v>
      </c>
      <c r="AU4" s="35" t="s">
        <v>101</v>
      </c>
      <c r="AV4" s="34" t="s">
        <v>101</v>
      </c>
      <c r="AW4" s="35" t="s">
        <v>101</v>
      </c>
      <c r="AX4" s="34" t="s">
        <v>101</v>
      </c>
      <c r="AY4" s="34" t="s">
        <v>101</v>
      </c>
      <c r="AZ4" s="246"/>
      <c r="BA4" s="246"/>
      <c r="BB4" s="246"/>
    </row>
    <row r="5" spans="2:54" ht="24" customHeight="1">
      <c r="B5" s="271"/>
      <c r="C5" s="266"/>
      <c r="D5" s="247"/>
      <c r="E5" s="65" t="s">
        <v>289</v>
      </c>
      <c r="F5" s="48">
        <v>11</v>
      </c>
      <c r="G5" s="48">
        <v>13</v>
      </c>
      <c r="H5" s="48">
        <v>15</v>
      </c>
      <c r="I5" s="48">
        <v>17</v>
      </c>
      <c r="J5" s="48">
        <v>19</v>
      </c>
      <c r="K5" s="48">
        <v>21</v>
      </c>
      <c r="L5" s="48">
        <v>23</v>
      </c>
      <c r="M5" s="48">
        <v>25</v>
      </c>
      <c r="N5" s="48">
        <v>27</v>
      </c>
      <c r="O5" s="48">
        <v>29</v>
      </c>
      <c r="P5" s="48">
        <v>31</v>
      </c>
      <c r="Q5" s="48">
        <v>33</v>
      </c>
      <c r="R5" s="48">
        <v>35</v>
      </c>
      <c r="S5" s="48">
        <v>37</v>
      </c>
      <c r="T5" s="48">
        <v>39</v>
      </c>
      <c r="U5" s="48">
        <v>41</v>
      </c>
      <c r="V5" s="48">
        <v>43</v>
      </c>
      <c r="W5" s="48">
        <v>45</v>
      </c>
      <c r="X5" s="48">
        <v>47</v>
      </c>
      <c r="Y5" s="48">
        <v>49</v>
      </c>
      <c r="Z5" s="48">
        <v>51</v>
      </c>
      <c r="AA5" s="48">
        <v>53</v>
      </c>
      <c r="AB5" s="48">
        <v>55</v>
      </c>
      <c r="AC5" s="48">
        <v>57</v>
      </c>
      <c r="AD5" s="48">
        <v>59</v>
      </c>
      <c r="AE5" s="48">
        <v>61</v>
      </c>
      <c r="AF5" s="48">
        <v>63</v>
      </c>
      <c r="AG5" s="48">
        <v>65</v>
      </c>
      <c r="AH5" s="48">
        <v>67</v>
      </c>
      <c r="AI5" s="48">
        <v>69</v>
      </c>
      <c r="AJ5" s="48">
        <v>71</v>
      </c>
      <c r="AK5" s="48">
        <v>73</v>
      </c>
      <c r="AL5" s="48">
        <v>75</v>
      </c>
      <c r="AM5" s="48">
        <v>77</v>
      </c>
      <c r="AN5" s="48">
        <v>79</v>
      </c>
      <c r="AO5" s="48">
        <v>81</v>
      </c>
      <c r="AP5" s="48">
        <v>83</v>
      </c>
      <c r="AQ5" s="48">
        <v>85</v>
      </c>
      <c r="AR5" s="48">
        <v>87</v>
      </c>
      <c r="AS5" s="48">
        <v>89</v>
      </c>
      <c r="AT5" s="48">
        <v>91</v>
      </c>
      <c r="AU5" s="48">
        <v>93</v>
      </c>
      <c r="AV5" s="48">
        <v>95</v>
      </c>
      <c r="AW5" s="48">
        <v>97</v>
      </c>
      <c r="AX5" s="48">
        <v>99</v>
      </c>
      <c r="AY5" s="38"/>
      <c r="AZ5" s="48" t="s">
        <v>176</v>
      </c>
      <c r="BA5" s="48" t="s">
        <v>176</v>
      </c>
      <c r="BB5" s="48" t="s">
        <v>176</v>
      </c>
    </row>
    <row r="6" spans="1:54" ht="15" customHeight="1">
      <c r="A6" s="28"/>
      <c r="B6" s="205" t="s">
        <v>2</v>
      </c>
      <c r="C6" s="206"/>
      <c r="D6" s="86">
        <v>7214</v>
      </c>
      <c r="E6" s="86">
        <v>88</v>
      </c>
      <c r="F6" s="86">
        <v>124</v>
      </c>
      <c r="G6" s="86">
        <v>173</v>
      </c>
      <c r="H6" s="86">
        <v>218</v>
      </c>
      <c r="I6" s="86">
        <v>219</v>
      </c>
      <c r="J6" s="86">
        <v>270</v>
      </c>
      <c r="K6" s="86">
        <v>270</v>
      </c>
      <c r="L6" s="86">
        <v>292</v>
      </c>
      <c r="M6" s="86">
        <v>315</v>
      </c>
      <c r="N6" s="86">
        <v>309</v>
      </c>
      <c r="O6" s="86">
        <v>297</v>
      </c>
      <c r="P6" s="86">
        <v>301</v>
      </c>
      <c r="Q6" s="86">
        <v>268</v>
      </c>
      <c r="R6" s="86">
        <v>288</v>
      </c>
      <c r="S6" s="86">
        <v>262</v>
      </c>
      <c r="T6" s="86">
        <v>274</v>
      </c>
      <c r="U6" s="86">
        <v>238</v>
      </c>
      <c r="V6" s="86">
        <v>248</v>
      </c>
      <c r="W6" s="131">
        <v>236</v>
      </c>
      <c r="X6" s="131">
        <v>208</v>
      </c>
      <c r="Y6" s="134">
        <v>205</v>
      </c>
      <c r="Z6" s="180">
        <v>183</v>
      </c>
      <c r="AA6" s="180">
        <v>175</v>
      </c>
      <c r="AB6" s="180">
        <v>157</v>
      </c>
      <c r="AC6" s="180">
        <v>133</v>
      </c>
      <c r="AD6" s="180">
        <v>144</v>
      </c>
      <c r="AE6" s="180">
        <v>115</v>
      </c>
      <c r="AF6" s="180">
        <v>100</v>
      </c>
      <c r="AG6" s="180">
        <v>94</v>
      </c>
      <c r="AH6" s="180">
        <v>104</v>
      </c>
      <c r="AI6" s="180">
        <v>71</v>
      </c>
      <c r="AJ6" s="180">
        <v>89</v>
      </c>
      <c r="AK6" s="180">
        <v>70</v>
      </c>
      <c r="AL6" s="180">
        <v>59</v>
      </c>
      <c r="AM6" s="180">
        <v>51</v>
      </c>
      <c r="AN6" s="180">
        <v>62</v>
      </c>
      <c r="AO6" s="180">
        <v>49</v>
      </c>
      <c r="AP6" s="180">
        <v>46</v>
      </c>
      <c r="AQ6" s="180">
        <v>49</v>
      </c>
      <c r="AR6" s="180">
        <v>40</v>
      </c>
      <c r="AS6" s="180">
        <v>42</v>
      </c>
      <c r="AT6" s="180">
        <v>40</v>
      </c>
      <c r="AU6" s="180">
        <v>22</v>
      </c>
      <c r="AV6" s="180">
        <v>32</v>
      </c>
      <c r="AW6" s="180">
        <v>19</v>
      </c>
      <c r="AX6" s="180">
        <v>23</v>
      </c>
      <c r="AY6" s="180">
        <v>142</v>
      </c>
      <c r="AZ6" s="181">
        <v>36.23070233150199</v>
      </c>
      <c r="BA6" s="182">
        <v>40.67691067366449</v>
      </c>
      <c r="BB6" s="182">
        <v>22.504115620393485</v>
      </c>
    </row>
    <row r="7" spans="2:54" ht="15" customHeight="1">
      <c r="B7" s="203" t="s">
        <v>3</v>
      </c>
      <c r="C7" s="204"/>
      <c r="D7" s="87">
        <v>6551</v>
      </c>
      <c r="E7" s="91">
        <v>75</v>
      </c>
      <c r="F7" s="91">
        <v>99</v>
      </c>
      <c r="G7" s="91">
        <v>151</v>
      </c>
      <c r="H7" s="91">
        <v>173</v>
      </c>
      <c r="I7" s="91">
        <v>176</v>
      </c>
      <c r="J7" s="91">
        <v>214</v>
      </c>
      <c r="K7" s="91">
        <v>226</v>
      </c>
      <c r="L7" s="91">
        <v>239</v>
      </c>
      <c r="M7" s="91">
        <v>249</v>
      </c>
      <c r="N7" s="91">
        <v>263</v>
      </c>
      <c r="O7" s="91">
        <v>249</v>
      </c>
      <c r="P7" s="91">
        <v>258</v>
      </c>
      <c r="Q7" s="91">
        <v>229</v>
      </c>
      <c r="R7" s="91">
        <v>267</v>
      </c>
      <c r="S7" s="91">
        <v>246</v>
      </c>
      <c r="T7" s="91">
        <v>255</v>
      </c>
      <c r="U7" s="91">
        <v>223</v>
      </c>
      <c r="V7" s="91">
        <v>234</v>
      </c>
      <c r="W7" s="131">
        <v>228</v>
      </c>
      <c r="X7" s="131">
        <v>204</v>
      </c>
      <c r="Y7" s="132">
        <v>203</v>
      </c>
      <c r="Z7" s="183">
        <v>177</v>
      </c>
      <c r="AA7" s="183">
        <v>173</v>
      </c>
      <c r="AB7" s="183">
        <v>155</v>
      </c>
      <c r="AC7" s="183">
        <v>132</v>
      </c>
      <c r="AD7" s="183">
        <v>142</v>
      </c>
      <c r="AE7" s="183">
        <v>114</v>
      </c>
      <c r="AF7" s="183">
        <v>97</v>
      </c>
      <c r="AG7" s="183">
        <v>92</v>
      </c>
      <c r="AH7" s="183">
        <v>104</v>
      </c>
      <c r="AI7" s="183">
        <v>70</v>
      </c>
      <c r="AJ7" s="183">
        <v>89</v>
      </c>
      <c r="AK7" s="183">
        <v>70</v>
      </c>
      <c r="AL7" s="183">
        <v>59</v>
      </c>
      <c r="AM7" s="183">
        <v>51</v>
      </c>
      <c r="AN7" s="183">
        <v>62</v>
      </c>
      <c r="AO7" s="183">
        <v>49</v>
      </c>
      <c r="AP7" s="183">
        <v>46</v>
      </c>
      <c r="AQ7" s="183">
        <v>49</v>
      </c>
      <c r="AR7" s="183">
        <v>40</v>
      </c>
      <c r="AS7" s="183">
        <v>42</v>
      </c>
      <c r="AT7" s="183">
        <v>40</v>
      </c>
      <c r="AU7" s="183">
        <v>22</v>
      </c>
      <c r="AV7" s="183">
        <v>32</v>
      </c>
      <c r="AW7" s="183">
        <v>19</v>
      </c>
      <c r="AX7" s="183">
        <v>23</v>
      </c>
      <c r="AY7" s="183">
        <v>141</v>
      </c>
      <c r="AZ7" s="151">
        <v>38.229128129239115</v>
      </c>
      <c r="BA7" s="123">
        <v>42.24520177103593</v>
      </c>
      <c r="BB7" s="123">
        <v>22.787796732625242</v>
      </c>
    </row>
    <row r="8" spans="1:54" ht="15" customHeight="1">
      <c r="A8" s="18"/>
      <c r="B8" s="6"/>
      <c r="C8" s="7" t="s">
        <v>83</v>
      </c>
      <c r="D8" s="88">
        <v>4963</v>
      </c>
      <c r="E8" s="92">
        <v>44</v>
      </c>
      <c r="F8" s="92">
        <v>45</v>
      </c>
      <c r="G8" s="92">
        <v>65</v>
      </c>
      <c r="H8" s="92">
        <v>90</v>
      </c>
      <c r="I8" s="92">
        <v>88</v>
      </c>
      <c r="J8" s="92">
        <v>102</v>
      </c>
      <c r="K8" s="92">
        <v>134</v>
      </c>
      <c r="L8" s="92">
        <v>155</v>
      </c>
      <c r="M8" s="92">
        <v>157</v>
      </c>
      <c r="N8" s="92">
        <v>180</v>
      </c>
      <c r="O8" s="92">
        <v>168</v>
      </c>
      <c r="P8" s="92">
        <v>183</v>
      </c>
      <c r="Q8" s="92">
        <v>159</v>
      </c>
      <c r="R8" s="92">
        <v>185</v>
      </c>
      <c r="S8" s="92">
        <v>183</v>
      </c>
      <c r="T8" s="92">
        <v>189</v>
      </c>
      <c r="U8" s="92">
        <v>177</v>
      </c>
      <c r="V8" s="92">
        <v>184</v>
      </c>
      <c r="W8" s="132">
        <v>192</v>
      </c>
      <c r="X8" s="132">
        <v>172</v>
      </c>
      <c r="Y8" s="132">
        <v>171</v>
      </c>
      <c r="Z8" s="183">
        <v>145</v>
      </c>
      <c r="AA8" s="183">
        <v>150</v>
      </c>
      <c r="AB8" s="183">
        <v>141</v>
      </c>
      <c r="AC8" s="183">
        <v>115</v>
      </c>
      <c r="AD8" s="183">
        <v>132</v>
      </c>
      <c r="AE8" s="183">
        <v>101</v>
      </c>
      <c r="AF8" s="183">
        <v>90</v>
      </c>
      <c r="AG8" s="183">
        <v>83</v>
      </c>
      <c r="AH8" s="183">
        <v>101</v>
      </c>
      <c r="AI8" s="183">
        <v>66</v>
      </c>
      <c r="AJ8" s="183">
        <v>84</v>
      </c>
      <c r="AK8" s="183">
        <v>69</v>
      </c>
      <c r="AL8" s="183">
        <v>58</v>
      </c>
      <c r="AM8" s="183">
        <v>51</v>
      </c>
      <c r="AN8" s="183">
        <v>61</v>
      </c>
      <c r="AO8" s="183">
        <v>48</v>
      </c>
      <c r="AP8" s="183">
        <v>42</v>
      </c>
      <c r="AQ8" s="183">
        <v>48</v>
      </c>
      <c r="AR8" s="183">
        <v>39</v>
      </c>
      <c r="AS8" s="183">
        <v>41</v>
      </c>
      <c r="AT8" s="183">
        <v>39</v>
      </c>
      <c r="AU8" s="183">
        <v>21</v>
      </c>
      <c r="AV8" s="183">
        <v>32</v>
      </c>
      <c r="AW8" s="183">
        <v>19</v>
      </c>
      <c r="AX8" s="183">
        <v>23</v>
      </c>
      <c r="AY8" s="183">
        <v>141</v>
      </c>
      <c r="AZ8" s="151">
        <v>42.913811756220696</v>
      </c>
      <c r="BA8" s="123">
        <v>46.49345379147374</v>
      </c>
      <c r="BB8" s="123">
        <v>23.391694754668695</v>
      </c>
    </row>
    <row r="9" spans="2:54" ht="15" customHeight="1">
      <c r="B9" s="6"/>
      <c r="C9" s="7" t="s">
        <v>84</v>
      </c>
      <c r="D9" s="88">
        <v>1159</v>
      </c>
      <c r="E9" s="92">
        <v>16</v>
      </c>
      <c r="F9" s="92">
        <v>29</v>
      </c>
      <c r="G9" s="92">
        <v>43</v>
      </c>
      <c r="H9" s="92">
        <v>49</v>
      </c>
      <c r="I9" s="92">
        <v>45</v>
      </c>
      <c r="J9" s="92">
        <v>71</v>
      </c>
      <c r="K9" s="92">
        <v>61</v>
      </c>
      <c r="L9" s="92">
        <v>48</v>
      </c>
      <c r="M9" s="92">
        <v>68</v>
      </c>
      <c r="N9" s="92">
        <v>56</v>
      </c>
      <c r="O9" s="92">
        <v>64</v>
      </c>
      <c r="P9" s="92">
        <v>65</v>
      </c>
      <c r="Q9" s="92">
        <v>57</v>
      </c>
      <c r="R9" s="92">
        <v>72</v>
      </c>
      <c r="S9" s="92">
        <v>51</v>
      </c>
      <c r="T9" s="92">
        <v>57</v>
      </c>
      <c r="U9" s="92">
        <v>40</v>
      </c>
      <c r="V9" s="92">
        <v>40</v>
      </c>
      <c r="W9" s="132">
        <v>32</v>
      </c>
      <c r="X9" s="132">
        <v>30</v>
      </c>
      <c r="Y9" s="132">
        <v>32</v>
      </c>
      <c r="Z9" s="183">
        <v>29</v>
      </c>
      <c r="AA9" s="183">
        <v>17</v>
      </c>
      <c r="AB9" s="183">
        <v>12</v>
      </c>
      <c r="AC9" s="183">
        <v>16</v>
      </c>
      <c r="AD9" s="183">
        <v>10</v>
      </c>
      <c r="AE9" s="183">
        <v>13</v>
      </c>
      <c r="AF9" s="183">
        <v>6</v>
      </c>
      <c r="AG9" s="183">
        <v>8</v>
      </c>
      <c r="AH9" s="183">
        <v>2</v>
      </c>
      <c r="AI9" s="183">
        <v>3</v>
      </c>
      <c r="AJ9" s="183">
        <v>5</v>
      </c>
      <c r="AK9" s="183">
        <v>1</v>
      </c>
      <c r="AL9" s="183">
        <v>1</v>
      </c>
      <c r="AM9" s="183">
        <v>0</v>
      </c>
      <c r="AN9" s="183">
        <v>1</v>
      </c>
      <c r="AO9" s="183">
        <v>1</v>
      </c>
      <c r="AP9" s="183">
        <v>4</v>
      </c>
      <c r="AQ9" s="183">
        <v>1</v>
      </c>
      <c r="AR9" s="183">
        <v>1</v>
      </c>
      <c r="AS9" s="183">
        <v>0</v>
      </c>
      <c r="AT9" s="183">
        <v>1</v>
      </c>
      <c r="AU9" s="183">
        <v>1</v>
      </c>
      <c r="AV9" s="183">
        <v>0</v>
      </c>
      <c r="AW9" s="183">
        <v>0</v>
      </c>
      <c r="AX9" s="183">
        <v>0</v>
      </c>
      <c r="AY9" s="183">
        <v>0</v>
      </c>
      <c r="AZ9" s="151">
        <v>29.82878544676297</v>
      </c>
      <c r="BA9" s="123">
        <v>31.35218797607752</v>
      </c>
      <c r="BB9" s="123">
        <v>14.279583831273689</v>
      </c>
    </row>
    <row r="10" spans="2:54" ht="15" customHeight="1">
      <c r="B10" s="6"/>
      <c r="C10" s="7" t="s">
        <v>85</v>
      </c>
      <c r="D10" s="88">
        <v>429</v>
      </c>
      <c r="E10" s="92">
        <v>15</v>
      </c>
      <c r="F10" s="92">
        <v>25</v>
      </c>
      <c r="G10" s="92">
        <v>43</v>
      </c>
      <c r="H10" s="92">
        <v>34</v>
      </c>
      <c r="I10" s="92">
        <v>43</v>
      </c>
      <c r="J10" s="92">
        <v>41</v>
      </c>
      <c r="K10" s="92">
        <v>31</v>
      </c>
      <c r="L10" s="92">
        <v>36</v>
      </c>
      <c r="M10" s="92">
        <v>24</v>
      </c>
      <c r="N10" s="92">
        <v>27</v>
      </c>
      <c r="O10" s="92">
        <v>17</v>
      </c>
      <c r="P10" s="92">
        <v>10</v>
      </c>
      <c r="Q10" s="92">
        <v>13</v>
      </c>
      <c r="R10" s="92">
        <v>10</v>
      </c>
      <c r="S10" s="92">
        <v>12</v>
      </c>
      <c r="T10" s="92">
        <v>9</v>
      </c>
      <c r="U10" s="92">
        <v>6</v>
      </c>
      <c r="V10" s="92">
        <v>10</v>
      </c>
      <c r="W10" s="132">
        <v>4</v>
      </c>
      <c r="X10" s="132">
        <v>2</v>
      </c>
      <c r="Y10" s="132">
        <v>0</v>
      </c>
      <c r="Z10" s="183">
        <v>3</v>
      </c>
      <c r="AA10" s="183">
        <v>6</v>
      </c>
      <c r="AB10" s="183">
        <v>2</v>
      </c>
      <c r="AC10" s="183">
        <v>1</v>
      </c>
      <c r="AD10" s="183">
        <v>0</v>
      </c>
      <c r="AE10" s="183">
        <v>0</v>
      </c>
      <c r="AF10" s="183">
        <v>1</v>
      </c>
      <c r="AG10" s="183">
        <v>1</v>
      </c>
      <c r="AH10" s="183">
        <v>1</v>
      </c>
      <c r="AI10" s="183">
        <v>1</v>
      </c>
      <c r="AJ10" s="183">
        <v>0</v>
      </c>
      <c r="AK10" s="183">
        <v>0</v>
      </c>
      <c r="AL10" s="183">
        <v>0</v>
      </c>
      <c r="AM10" s="183">
        <v>0</v>
      </c>
      <c r="AN10" s="183">
        <v>0</v>
      </c>
      <c r="AO10" s="183">
        <v>0</v>
      </c>
      <c r="AP10" s="183">
        <v>0</v>
      </c>
      <c r="AQ10" s="183">
        <v>0</v>
      </c>
      <c r="AR10" s="183">
        <v>0</v>
      </c>
      <c r="AS10" s="183">
        <v>1</v>
      </c>
      <c r="AT10" s="183">
        <v>0</v>
      </c>
      <c r="AU10" s="183">
        <v>0</v>
      </c>
      <c r="AV10" s="183">
        <v>0</v>
      </c>
      <c r="AW10" s="183">
        <v>0</v>
      </c>
      <c r="AX10" s="183">
        <v>0</v>
      </c>
      <c r="AY10" s="183">
        <v>0</v>
      </c>
      <c r="AZ10" s="151">
        <v>20.226055919095778</v>
      </c>
      <c r="BA10" s="123">
        <v>22.52708571258189</v>
      </c>
      <c r="BB10" s="123">
        <v>11.461862879008697</v>
      </c>
    </row>
    <row r="11" spans="2:54" ht="15" customHeight="1">
      <c r="B11" s="207" t="s">
        <v>4</v>
      </c>
      <c r="C11" s="208"/>
      <c r="D11" s="89">
        <v>663</v>
      </c>
      <c r="E11" s="94">
        <v>13</v>
      </c>
      <c r="F11" s="94">
        <v>25</v>
      </c>
      <c r="G11" s="94">
        <v>22</v>
      </c>
      <c r="H11" s="94">
        <v>45</v>
      </c>
      <c r="I11" s="94">
        <v>43</v>
      </c>
      <c r="J11" s="94">
        <v>56</v>
      </c>
      <c r="K11" s="94">
        <v>44</v>
      </c>
      <c r="L11" s="94">
        <v>53</v>
      </c>
      <c r="M11" s="94">
        <v>66</v>
      </c>
      <c r="N11" s="94">
        <v>46</v>
      </c>
      <c r="O11" s="94">
        <v>48</v>
      </c>
      <c r="P11" s="94">
        <v>43</v>
      </c>
      <c r="Q11" s="94">
        <v>39</v>
      </c>
      <c r="R11" s="94">
        <v>21</v>
      </c>
      <c r="S11" s="94">
        <v>16</v>
      </c>
      <c r="T11" s="94">
        <v>19</v>
      </c>
      <c r="U11" s="94">
        <v>15</v>
      </c>
      <c r="V11" s="94">
        <v>14</v>
      </c>
      <c r="W11" s="133">
        <v>8</v>
      </c>
      <c r="X11" s="133">
        <v>4</v>
      </c>
      <c r="Y11" s="133">
        <v>2</v>
      </c>
      <c r="Z11" s="184">
        <v>6</v>
      </c>
      <c r="AA11" s="184">
        <v>2</v>
      </c>
      <c r="AB11" s="184">
        <v>2</v>
      </c>
      <c r="AC11" s="184">
        <v>1</v>
      </c>
      <c r="AD11" s="184">
        <v>2</v>
      </c>
      <c r="AE11" s="184">
        <v>1</v>
      </c>
      <c r="AF11" s="184">
        <v>3</v>
      </c>
      <c r="AG11" s="184">
        <v>2</v>
      </c>
      <c r="AH11" s="184">
        <v>0</v>
      </c>
      <c r="AI11" s="184">
        <v>1</v>
      </c>
      <c r="AJ11" s="184">
        <v>0</v>
      </c>
      <c r="AK11" s="184">
        <v>0</v>
      </c>
      <c r="AL11" s="184">
        <v>0</v>
      </c>
      <c r="AM11" s="184">
        <v>0</v>
      </c>
      <c r="AN11" s="184">
        <v>0</v>
      </c>
      <c r="AO11" s="184">
        <v>0</v>
      </c>
      <c r="AP11" s="184">
        <v>0</v>
      </c>
      <c r="AQ11" s="184">
        <v>0</v>
      </c>
      <c r="AR11" s="184">
        <v>0</v>
      </c>
      <c r="AS11" s="184">
        <v>0</v>
      </c>
      <c r="AT11" s="184">
        <v>0</v>
      </c>
      <c r="AU11" s="184">
        <v>0</v>
      </c>
      <c r="AV11" s="184">
        <v>0</v>
      </c>
      <c r="AW11" s="184">
        <v>0</v>
      </c>
      <c r="AX11" s="184">
        <v>0</v>
      </c>
      <c r="AY11" s="184">
        <v>1</v>
      </c>
      <c r="AZ11" s="185">
        <v>24.009446339543427</v>
      </c>
      <c r="BA11" s="124">
        <v>25.180869981536453</v>
      </c>
      <c r="BB11" s="124">
        <v>10.735231961956112</v>
      </c>
    </row>
    <row r="12" spans="2:54" ht="15" customHeight="1">
      <c r="B12" s="203" t="s">
        <v>333</v>
      </c>
      <c r="C12" s="204"/>
      <c r="D12" s="86">
        <v>74</v>
      </c>
      <c r="E12" s="86">
        <v>4</v>
      </c>
      <c r="F12" s="86">
        <v>5</v>
      </c>
      <c r="G12" s="86">
        <v>4</v>
      </c>
      <c r="H12" s="86">
        <v>6</v>
      </c>
      <c r="I12" s="86">
        <v>7</v>
      </c>
      <c r="J12" s="86">
        <v>3</v>
      </c>
      <c r="K12" s="86">
        <v>6</v>
      </c>
      <c r="L12" s="86">
        <v>5</v>
      </c>
      <c r="M12" s="86">
        <v>5</v>
      </c>
      <c r="N12" s="86">
        <v>5</v>
      </c>
      <c r="O12" s="86">
        <v>8</v>
      </c>
      <c r="P12" s="86">
        <v>2</v>
      </c>
      <c r="Q12" s="86">
        <v>4</v>
      </c>
      <c r="R12" s="86">
        <v>2</v>
      </c>
      <c r="S12" s="86">
        <v>2</v>
      </c>
      <c r="T12" s="86">
        <v>2</v>
      </c>
      <c r="U12" s="86">
        <v>1</v>
      </c>
      <c r="V12" s="86">
        <v>2</v>
      </c>
      <c r="W12" s="132">
        <v>0</v>
      </c>
      <c r="X12" s="132">
        <v>1</v>
      </c>
      <c r="Y12" s="132">
        <v>0</v>
      </c>
      <c r="Z12" s="183">
        <v>0</v>
      </c>
      <c r="AA12" s="183">
        <v>0</v>
      </c>
      <c r="AB12" s="183">
        <v>0</v>
      </c>
      <c r="AC12" s="183">
        <v>0</v>
      </c>
      <c r="AD12" s="183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183">
        <v>0</v>
      </c>
      <c r="AK12" s="183">
        <v>0</v>
      </c>
      <c r="AL12" s="183">
        <v>0</v>
      </c>
      <c r="AM12" s="183">
        <v>0</v>
      </c>
      <c r="AN12" s="183">
        <v>0</v>
      </c>
      <c r="AO12" s="183">
        <v>0</v>
      </c>
      <c r="AP12" s="183">
        <v>0</v>
      </c>
      <c r="AQ12" s="183">
        <v>0</v>
      </c>
      <c r="AR12" s="183">
        <v>0</v>
      </c>
      <c r="AS12" s="183">
        <v>0</v>
      </c>
      <c r="AT12" s="183">
        <v>0</v>
      </c>
      <c r="AU12" s="183">
        <v>0</v>
      </c>
      <c r="AV12" s="183">
        <v>0</v>
      </c>
      <c r="AW12" s="183">
        <v>0</v>
      </c>
      <c r="AX12" s="183">
        <v>0</v>
      </c>
      <c r="AY12" s="183">
        <v>0</v>
      </c>
      <c r="AZ12" s="151">
        <v>21.667845444451906</v>
      </c>
      <c r="BA12" s="123">
        <v>22.509089766145248</v>
      </c>
      <c r="BB12" s="123">
        <v>9.418748547187853</v>
      </c>
    </row>
    <row r="13" spans="2:54" ht="15" customHeight="1">
      <c r="B13" s="203" t="s">
        <v>334</v>
      </c>
      <c r="C13" s="204"/>
      <c r="D13" s="86">
        <v>78</v>
      </c>
      <c r="E13" s="86">
        <v>0</v>
      </c>
      <c r="F13" s="86">
        <v>1</v>
      </c>
      <c r="G13" s="86">
        <v>1</v>
      </c>
      <c r="H13" s="86">
        <v>4</v>
      </c>
      <c r="I13" s="86">
        <v>1</v>
      </c>
      <c r="J13" s="86">
        <v>5</v>
      </c>
      <c r="K13" s="86">
        <v>6</v>
      </c>
      <c r="L13" s="86">
        <v>1</v>
      </c>
      <c r="M13" s="86">
        <v>8</v>
      </c>
      <c r="N13" s="86">
        <v>6</v>
      </c>
      <c r="O13" s="86">
        <v>6</v>
      </c>
      <c r="P13" s="86">
        <v>7</v>
      </c>
      <c r="Q13" s="86">
        <v>7</v>
      </c>
      <c r="R13" s="86">
        <v>6</v>
      </c>
      <c r="S13" s="86">
        <v>3</v>
      </c>
      <c r="T13" s="86">
        <v>2</v>
      </c>
      <c r="U13" s="86">
        <v>5</v>
      </c>
      <c r="V13" s="86">
        <v>4</v>
      </c>
      <c r="W13" s="132">
        <v>0</v>
      </c>
      <c r="X13" s="132">
        <v>1</v>
      </c>
      <c r="Y13" s="132">
        <v>1</v>
      </c>
      <c r="Z13" s="183">
        <v>1</v>
      </c>
      <c r="AA13" s="183">
        <v>0</v>
      </c>
      <c r="AB13" s="183">
        <v>0</v>
      </c>
      <c r="AC13" s="183">
        <v>1</v>
      </c>
      <c r="AD13" s="183">
        <v>0</v>
      </c>
      <c r="AE13" s="183">
        <v>0</v>
      </c>
      <c r="AF13" s="183">
        <v>0</v>
      </c>
      <c r="AG13" s="183">
        <v>0</v>
      </c>
      <c r="AH13" s="183">
        <v>0</v>
      </c>
      <c r="AI13" s="183">
        <v>1</v>
      </c>
      <c r="AJ13" s="183">
        <v>0</v>
      </c>
      <c r="AK13" s="183">
        <v>0</v>
      </c>
      <c r="AL13" s="183">
        <v>0</v>
      </c>
      <c r="AM13" s="183">
        <v>0</v>
      </c>
      <c r="AN13" s="183">
        <v>0</v>
      </c>
      <c r="AO13" s="183">
        <v>0</v>
      </c>
      <c r="AP13" s="183">
        <v>0</v>
      </c>
      <c r="AQ13" s="183">
        <v>0</v>
      </c>
      <c r="AR13" s="183">
        <v>0</v>
      </c>
      <c r="AS13" s="183">
        <v>0</v>
      </c>
      <c r="AT13" s="183">
        <v>0</v>
      </c>
      <c r="AU13" s="183">
        <v>0</v>
      </c>
      <c r="AV13" s="183">
        <v>0</v>
      </c>
      <c r="AW13" s="183">
        <v>0</v>
      </c>
      <c r="AX13" s="183">
        <v>0</v>
      </c>
      <c r="AY13" s="183">
        <v>0</v>
      </c>
      <c r="AZ13" s="151">
        <v>28.688195117400767</v>
      </c>
      <c r="BA13" s="123">
        <v>29.452744228248758</v>
      </c>
      <c r="BB13" s="123">
        <v>10.382264568485814</v>
      </c>
    </row>
    <row r="14" spans="2:54" ht="15" customHeight="1">
      <c r="B14" s="203" t="s">
        <v>335</v>
      </c>
      <c r="C14" s="204"/>
      <c r="D14" s="86">
        <v>42</v>
      </c>
      <c r="E14" s="86">
        <v>4</v>
      </c>
      <c r="F14" s="86">
        <v>3</v>
      </c>
      <c r="G14" s="86">
        <v>0</v>
      </c>
      <c r="H14" s="86">
        <v>1</v>
      </c>
      <c r="I14" s="86">
        <v>0</v>
      </c>
      <c r="J14" s="86">
        <v>2</v>
      </c>
      <c r="K14" s="86">
        <v>3</v>
      </c>
      <c r="L14" s="86">
        <v>1</v>
      </c>
      <c r="M14" s="86">
        <v>6</v>
      </c>
      <c r="N14" s="86">
        <v>1</v>
      </c>
      <c r="O14" s="86">
        <v>4</v>
      </c>
      <c r="P14" s="86">
        <v>7</v>
      </c>
      <c r="Q14" s="86">
        <v>1</v>
      </c>
      <c r="R14" s="86">
        <v>2</v>
      </c>
      <c r="S14" s="86">
        <v>2</v>
      </c>
      <c r="T14" s="86">
        <v>1</v>
      </c>
      <c r="U14" s="86">
        <v>1</v>
      </c>
      <c r="V14" s="86">
        <v>1</v>
      </c>
      <c r="W14" s="132">
        <v>1</v>
      </c>
      <c r="X14" s="132">
        <v>0</v>
      </c>
      <c r="Y14" s="132">
        <v>0</v>
      </c>
      <c r="Z14" s="183">
        <v>0</v>
      </c>
      <c r="AA14" s="183">
        <v>1</v>
      </c>
      <c r="AB14" s="183">
        <v>0</v>
      </c>
      <c r="AC14" s="183">
        <v>0</v>
      </c>
      <c r="AD14" s="183">
        <v>0</v>
      </c>
      <c r="AE14" s="183">
        <v>0</v>
      </c>
      <c r="AF14" s="183">
        <v>0</v>
      </c>
      <c r="AG14" s="183">
        <v>0</v>
      </c>
      <c r="AH14" s="183">
        <v>0</v>
      </c>
      <c r="AI14" s="183">
        <v>0</v>
      </c>
      <c r="AJ14" s="183">
        <v>0</v>
      </c>
      <c r="AK14" s="183">
        <v>0</v>
      </c>
      <c r="AL14" s="183">
        <v>0</v>
      </c>
      <c r="AM14" s="183">
        <v>0</v>
      </c>
      <c r="AN14" s="183">
        <v>0</v>
      </c>
      <c r="AO14" s="183">
        <v>0</v>
      </c>
      <c r="AP14" s="183">
        <v>0</v>
      </c>
      <c r="AQ14" s="183">
        <v>0</v>
      </c>
      <c r="AR14" s="183">
        <v>0</v>
      </c>
      <c r="AS14" s="183">
        <v>0</v>
      </c>
      <c r="AT14" s="183">
        <v>0</v>
      </c>
      <c r="AU14" s="183">
        <v>0</v>
      </c>
      <c r="AV14" s="183">
        <v>0</v>
      </c>
      <c r="AW14" s="183">
        <v>0</v>
      </c>
      <c r="AX14" s="183">
        <v>0</v>
      </c>
      <c r="AY14" s="183">
        <v>0</v>
      </c>
      <c r="AZ14" s="151">
        <v>26.494236647951563</v>
      </c>
      <c r="BA14" s="123">
        <v>25.25749644863591</v>
      </c>
      <c r="BB14" s="123">
        <v>10.92806862788626</v>
      </c>
    </row>
    <row r="15" spans="2:54" ht="15" customHeight="1">
      <c r="B15" s="203" t="s">
        <v>336</v>
      </c>
      <c r="C15" s="204"/>
      <c r="D15" s="86">
        <v>5047</v>
      </c>
      <c r="E15" s="86">
        <v>46</v>
      </c>
      <c r="F15" s="86">
        <v>50</v>
      </c>
      <c r="G15" s="86">
        <v>73</v>
      </c>
      <c r="H15" s="86">
        <v>94</v>
      </c>
      <c r="I15" s="86">
        <v>91</v>
      </c>
      <c r="J15" s="86">
        <v>108</v>
      </c>
      <c r="K15" s="86">
        <v>140</v>
      </c>
      <c r="L15" s="86">
        <v>169</v>
      </c>
      <c r="M15" s="86">
        <v>164</v>
      </c>
      <c r="N15" s="86">
        <v>186</v>
      </c>
      <c r="O15" s="86">
        <v>171</v>
      </c>
      <c r="P15" s="86">
        <v>187</v>
      </c>
      <c r="Q15" s="86">
        <v>162</v>
      </c>
      <c r="R15" s="86">
        <v>186</v>
      </c>
      <c r="S15" s="86">
        <v>185</v>
      </c>
      <c r="T15" s="86">
        <v>192</v>
      </c>
      <c r="U15" s="86">
        <v>179</v>
      </c>
      <c r="V15" s="86">
        <v>186</v>
      </c>
      <c r="W15" s="132">
        <v>194</v>
      </c>
      <c r="X15" s="132">
        <v>172</v>
      </c>
      <c r="Y15" s="132">
        <v>171</v>
      </c>
      <c r="Z15" s="183">
        <v>145</v>
      </c>
      <c r="AA15" s="183">
        <v>150</v>
      </c>
      <c r="AB15" s="183">
        <v>142</v>
      </c>
      <c r="AC15" s="183">
        <v>115</v>
      </c>
      <c r="AD15" s="183">
        <v>132</v>
      </c>
      <c r="AE15" s="183">
        <v>101</v>
      </c>
      <c r="AF15" s="183">
        <v>90</v>
      </c>
      <c r="AG15" s="183">
        <v>83</v>
      </c>
      <c r="AH15" s="183">
        <v>101</v>
      </c>
      <c r="AI15" s="183">
        <v>66</v>
      </c>
      <c r="AJ15" s="183">
        <v>84</v>
      </c>
      <c r="AK15" s="183">
        <v>69</v>
      </c>
      <c r="AL15" s="183">
        <v>58</v>
      </c>
      <c r="AM15" s="183">
        <v>51</v>
      </c>
      <c r="AN15" s="183">
        <v>61</v>
      </c>
      <c r="AO15" s="183">
        <v>48</v>
      </c>
      <c r="AP15" s="183">
        <v>42</v>
      </c>
      <c r="AQ15" s="183">
        <v>48</v>
      </c>
      <c r="AR15" s="183">
        <v>39</v>
      </c>
      <c r="AS15" s="183">
        <v>41</v>
      </c>
      <c r="AT15" s="183">
        <v>39</v>
      </c>
      <c r="AU15" s="183">
        <v>21</v>
      </c>
      <c r="AV15" s="183">
        <v>32</v>
      </c>
      <c r="AW15" s="183">
        <v>19</v>
      </c>
      <c r="AX15" s="183">
        <v>23</v>
      </c>
      <c r="AY15" s="183">
        <v>141</v>
      </c>
      <c r="AZ15" s="151">
        <v>42.56049425090097</v>
      </c>
      <c r="BA15" s="123">
        <v>46.105285429302405</v>
      </c>
      <c r="BB15" s="123">
        <v>23.420011585009284</v>
      </c>
    </row>
    <row r="16" spans="2:54" ht="15" customHeight="1">
      <c r="B16" s="203" t="s">
        <v>337</v>
      </c>
      <c r="C16" s="204"/>
      <c r="D16" s="86">
        <v>384</v>
      </c>
      <c r="E16" s="86">
        <v>14</v>
      </c>
      <c r="F16" s="86">
        <v>22</v>
      </c>
      <c r="G16" s="86">
        <v>37</v>
      </c>
      <c r="H16" s="86">
        <v>31</v>
      </c>
      <c r="I16" s="86">
        <v>40</v>
      </c>
      <c r="J16" s="86">
        <v>38</v>
      </c>
      <c r="K16" s="86">
        <v>28</v>
      </c>
      <c r="L16" s="86">
        <v>30</v>
      </c>
      <c r="M16" s="86">
        <v>21</v>
      </c>
      <c r="N16" s="86">
        <v>25</v>
      </c>
      <c r="O16" s="86">
        <v>16</v>
      </c>
      <c r="P16" s="86">
        <v>8</v>
      </c>
      <c r="Q16" s="86">
        <v>12</v>
      </c>
      <c r="R16" s="86">
        <v>9</v>
      </c>
      <c r="S16" s="86">
        <v>12</v>
      </c>
      <c r="T16" s="86">
        <v>7</v>
      </c>
      <c r="U16" s="86">
        <v>5</v>
      </c>
      <c r="V16" s="86">
        <v>8</v>
      </c>
      <c r="W16" s="132">
        <v>3</v>
      </c>
      <c r="X16" s="132">
        <v>2</v>
      </c>
      <c r="Y16" s="132">
        <v>0</v>
      </c>
      <c r="Z16" s="183">
        <v>3</v>
      </c>
      <c r="AA16" s="183">
        <v>6</v>
      </c>
      <c r="AB16" s="183">
        <v>1</v>
      </c>
      <c r="AC16" s="183">
        <v>1</v>
      </c>
      <c r="AD16" s="183">
        <v>0</v>
      </c>
      <c r="AE16" s="183">
        <v>0</v>
      </c>
      <c r="AF16" s="183">
        <v>1</v>
      </c>
      <c r="AG16" s="183">
        <v>1</v>
      </c>
      <c r="AH16" s="183">
        <v>1</v>
      </c>
      <c r="AI16" s="183">
        <v>1</v>
      </c>
      <c r="AJ16" s="183">
        <v>0</v>
      </c>
      <c r="AK16" s="183">
        <v>0</v>
      </c>
      <c r="AL16" s="183">
        <v>0</v>
      </c>
      <c r="AM16" s="183">
        <v>0</v>
      </c>
      <c r="AN16" s="183">
        <v>0</v>
      </c>
      <c r="AO16" s="183">
        <v>0</v>
      </c>
      <c r="AP16" s="183">
        <v>0</v>
      </c>
      <c r="AQ16" s="183">
        <v>0</v>
      </c>
      <c r="AR16" s="183">
        <v>0</v>
      </c>
      <c r="AS16" s="183">
        <v>1</v>
      </c>
      <c r="AT16" s="183">
        <v>0</v>
      </c>
      <c r="AU16" s="183">
        <v>0</v>
      </c>
      <c r="AV16" s="183">
        <v>0</v>
      </c>
      <c r="AW16" s="183">
        <v>0</v>
      </c>
      <c r="AX16" s="183">
        <v>0</v>
      </c>
      <c r="AY16" s="183">
        <v>0</v>
      </c>
      <c r="AZ16" s="151">
        <v>19.976865240023137</v>
      </c>
      <c r="BA16" s="123">
        <v>22.51354413491263</v>
      </c>
      <c r="BB16" s="123">
        <v>11.557852265749785</v>
      </c>
    </row>
    <row r="17" spans="2:54" ht="15" customHeight="1">
      <c r="B17" s="203" t="s">
        <v>338</v>
      </c>
      <c r="C17" s="204"/>
      <c r="D17" s="86">
        <v>16</v>
      </c>
      <c r="E17" s="86">
        <v>1</v>
      </c>
      <c r="F17" s="86">
        <v>0</v>
      </c>
      <c r="G17" s="86">
        <v>0</v>
      </c>
      <c r="H17" s="86">
        <v>0</v>
      </c>
      <c r="I17" s="86">
        <v>2</v>
      </c>
      <c r="J17" s="86">
        <v>1</v>
      </c>
      <c r="K17" s="86">
        <v>2</v>
      </c>
      <c r="L17" s="86">
        <v>2</v>
      </c>
      <c r="M17" s="86">
        <v>0</v>
      </c>
      <c r="N17" s="86">
        <v>2</v>
      </c>
      <c r="O17" s="86">
        <v>0</v>
      </c>
      <c r="P17" s="86">
        <v>1</v>
      </c>
      <c r="Q17" s="86">
        <v>1</v>
      </c>
      <c r="R17" s="86">
        <v>1</v>
      </c>
      <c r="S17" s="86">
        <v>1</v>
      </c>
      <c r="T17" s="86">
        <v>0</v>
      </c>
      <c r="U17" s="86">
        <v>0</v>
      </c>
      <c r="V17" s="86">
        <v>2</v>
      </c>
      <c r="W17" s="132">
        <v>0</v>
      </c>
      <c r="X17" s="132">
        <v>0</v>
      </c>
      <c r="Y17" s="132">
        <v>0</v>
      </c>
      <c r="Z17" s="183">
        <v>0</v>
      </c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183">
        <v>0</v>
      </c>
      <c r="AK17" s="183">
        <v>0</v>
      </c>
      <c r="AL17" s="183">
        <v>0</v>
      </c>
      <c r="AM17" s="183">
        <v>0</v>
      </c>
      <c r="AN17" s="183">
        <v>0</v>
      </c>
      <c r="AO17" s="183">
        <v>0</v>
      </c>
      <c r="AP17" s="183">
        <v>0</v>
      </c>
      <c r="AQ17" s="183">
        <v>0</v>
      </c>
      <c r="AR17" s="183">
        <v>0</v>
      </c>
      <c r="AS17" s="183">
        <v>0</v>
      </c>
      <c r="AT17" s="183">
        <v>0</v>
      </c>
      <c r="AU17" s="183">
        <v>0</v>
      </c>
      <c r="AV17" s="183">
        <v>0</v>
      </c>
      <c r="AW17" s="183">
        <v>0</v>
      </c>
      <c r="AX17" s="183">
        <v>0</v>
      </c>
      <c r="AY17" s="183">
        <v>0</v>
      </c>
      <c r="AZ17" s="151">
        <v>23.763624967572873</v>
      </c>
      <c r="BA17" s="123">
        <v>25.536871594966712</v>
      </c>
      <c r="BB17" s="123">
        <v>9.777561842384202</v>
      </c>
    </row>
    <row r="18" spans="2:54" ht="15" customHeight="1">
      <c r="B18" s="203" t="s">
        <v>339</v>
      </c>
      <c r="C18" s="204"/>
      <c r="D18" s="86">
        <v>1159</v>
      </c>
      <c r="E18" s="86">
        <v>16</v>
      </c>
      <c r="F18" s="86">
        <v>29</v>
      </c>
      <c r="G18" s="86">
        <v>43</v>
      </c>
      <c r="H18" s="86">
        <v>49</v>
      </c>
      <c r="I18" s="86">
        <v>45</v>
      </c>
      <c r="J18" s="86">
        <v>71</v>
      </c>
      <c r="K18" s="86">
        <v>61</v>
      </c>
      <c r="L18" s="86">
        <v>48</v>
      </c>
      <c r="M18" s="86">
        <v>68</v>
      </c>
      <c r="N18" s="86">
        <v>56</v>
      </c>
      <c r="O18" s="86">
        <v>64</v>
      </c>
      <c r="P18" s="86">
        <v>65</v>
      </c>
      <c r="Q18" s="86">
        <v>57</v>
      </c>
      <c r="R18" s="86">
        <v>72</v>
      </c>
      <c r="S18" s="86">
        <v>51</v>
      </c>
      <c r="T18" s="86">
        <v>57</v>
      </c>
      <c r="U18" s="86">
        <v>40</v>
      </c>
      <c r="V18" s="86">
        <v>40</v>
      </c>
      <c r="W18" s="132">
        <v>32</v>
      </c>
      <c r="X18" s="132">
        <v>30</v>
      </c>
      <c r="Y18" s="132">
        <v>32</v>
      </c>
      <c r="Z18" s="183">
        <v>29</v>
      </c>
      <c r="AA18" s="183">
        <v>17</v>
      </c>
      <c r="AB18" s="183">
        <v>12</v>
      </c>
      <c r="AC18" s="183">
        <v>16</v>
      </c>
      <c r="AD18" s="183">
        <v>10</v>
      </c>
      <c r="AE18" s="183">
        <v>13</v>
      </c>
      <c r="AF18" s="183">
        <v>6</v>
      </c>
      <c r="AG18" s="183">
        <v>8</v>
      </c>
      <c r="AH18" s="183">
        <v>2</v>
      </c>
      <c r="AI18" s="183">
        <v>3</v>
      </c>
      <c r="AJ18" s="183">
        <v>5</v>
      </c>
      <c r="AK18" s="183">
        <v>1</v>
      </c>
      <c r="AL18" s="183">
        <v>1</v>
      </c>
      <c r="AM18" s="183">
        <v>0</v>
      </c>
      <c r="AN18" s="183">
        <v>1</v>
      </c>
      <c r="AO18" s="183">
        <v>1</v>
      </c>
      <c r="AP18" s="183">
        <v>4</v>
      </c>
      <c r="AQ18" s="183">
        <v>1</v>
      </c>
      <c r="AR18" s="183">
        <v>1</v>
      </c>
      <c r="AS18" s="183">
        <v>0</v>
      </c>
      <c r="AT18" s="183">
        <v>1</v>
      </c>
      <c r="AU18" s="183">
        <v>1</v>
      </c>
      <c r="AV18" s="183">
        <v>0</v>
      </c>
      <c r="AW18" s="183">
        <v>0</v>
      </c>
      <c r="AX18" s="183">
        <v>0</v>
      </c>
      <c r="AY18" s="183">
        <v>0</v>
      </c>
      <c r="AZ18" s="151">
        <v>29.82878544676297</v>
      </c>
      <c r="BA18" s="123">
        <v>31.35218797607752</v>
      </c>
      <c r="BB18" s="123">
        <v>14.279583831273689</v>
      </c>
    </row>
    <row r="19" spans="2:54" ht="15" customHeight="1">
      <c r="B19" s="203" t="s">
        <v>340</v>
      </c>
      <c r="C19" s="204"/>
      <c r="D19" s="86">
        <v>89</v>
      </c>
      <c r="E19" s="86">
        <v>0</v>
      </c>
      <c r="F19" s="86">
        <v>2</v>
      </c>
      <c r="G19" s="86">
        <v>5</v>
      </c>
      <c r="H19" s="86">
        <v>6</v>
      </c>
      <c r="I19" s="86">
        <v>6</v>
      </c>
      <c r="J19" s="86">
        <v>1</v>
      </c>
      <c r="K19" s="86">
        <v>7</v>
      </c>
      <c r="L19" s="86">
        <v>10</v>
      </c>
      <c r="M19" s="86">
        <v>10</v>
      </c>
      <c r="N19" s="86">
        <v>8</v>
      </c>
      <c r="O19" s="86">
        <v>6</v>
      </c>
      <c r="P19" s="86">
        <v>5</v>
      </c>
      <c r="Q19" s="86">
        <v>7</v>
      </c>
      <c r="R19" s="86">
        <v>4</v>
      </c>
      <c r="S19" s="86">
        <v>0</v>
      </c>
      <c r="T19" s="86">
        <v>3</v>
      </c>
      <c r="U19" s="86">
        <v>0</v>
      </c>
      <c r="V19" s="86">
        <v>1</v>
      </c>
      <c r="W19" s="132">
        <v>1</v>
      </c>
      <c r="X19" s="132">
        <v>1</v>
      </c>
      <c r="Y19" s="132">
        <v>1</v>
      </c>
      <c r="Z19" s="183">
        <v>1</v>
      </c>
      <c r="AA19" s="183">
        <v>1</v>
      </c>
      <c r="AB19" s="183">
        <v>0</v>
      </c>
      <c r="AC19" s="183">
        <v>0</v>
      </c>
      <c r="AD19" s="183">
        <v>1</v>
      </c>
      <c r="AE19" s="183">
        <v>0</v>
      </c>
      <c r="AF19" s="183">
        <v>1</v>
      </c>
      <c r="AG19" s="183">
        <v>1</v>
      </c>
      <c r="AH19" s="183">
        <v>0</v>
      </c>
      <c r="AI19" s="183">
        <v>0</v>
      </c>
      <c r="AJ19" s="183">
        <v>0</v>
      </c>
      <c r="AK19" s="183">
        <v>0</v>
      </c>
      <c r="AL19" s="183">
        <v>0</v>
      </c>
      <c r="AM19" s="183">
        <v>0</v>
      </c>
      <c r="AN19" s="183">
        <v>0</v>
      </c>
      <c r="AO19" s="183">
        <v>0</v>
      </c>
      <c r="AP19" s="183">
        <v>0</v>
      </c>
      <c r="AQ19" s="183">
        <v>0</v>
      </c>
      <c r="AR19" s="183">
        <v>0</v>
      </c>
      <c r="AS19" s="183">
        <v>0</v>
      </c>
      <c r="AT19" s="183">
        <v>0</v>
      </c>
      <c r="AU19" s="183">
        <v>0</v>
      </c>
      <c r="AV19" s="183">
        <v>0</v>
      </c>
      <c r="AW19" s="183">
        <v>0</v>
      </c>
      <c r="AX19" s="183">
        <v>0</v>
      </c>
      <c r="AY19" s="183">
        <v>0</v>
      </c>
      <c r="AZ19" s="151">
        <v>24.240465416936004</v>
      </c>
      <c r="BA19" s="123">
        <v>26.378714126936092</v>
      </c>
      <c r="BB19" s="123">
        <v>11.12774859407226</v>
      </c>
    </row>
    <row r="20" spans="2:54" ht="15" customHeight="1">
      <c r="B20" s="203" t="s">
        <v>341</v>
      </c>
      <c r="C20" s="204"/>
      <c r="D20" s="86">
        <v>31</v>
      </c>
      <c r="E20" s="86">
        <v>1</v>
      </c>
      <c r="F20" s="86">
        <v>4</v>
      </c>
      <c r="G20" s="86">
        <v>0</v>
      </c>
      <c r="H20" s="86">
        <v>2</v>
      </c>
      <c r="I20" s="86">
        <v>1</v>
      </c>
      <c r="J20" s="86">
        <v>8</v>
      </c>
      <c r="K20" s="86">
        <v>1</v>
      </c>
      <c r="L20" s="86">
        <v>4</v>
      </c>
      <c r="M20" s="86">
        <v>3</v>
      </c>
      <c r="N20" s="86">
        <v>3</v>
      </c>
      <c r="O20" s="86">
        <v>1</v>
      </c>
      <c r="P20" s="86">
        <v>1</v>
      </c>
      <c r="Q20" s="86">
        <v>0</v>
      </c>
      <c r="R20" s="86">
        <v>1</v>
      </c>
      <c r="S20" s="86">
        <v>0</v>
      </c>
      <c r="T20" s="86">
        <v>0</v>
      </c>
      <c r="U20" s="86">
        <v>0</v>
      </c>
      <c r="V20" s="86">
        <v>0</v>
      </c>
      <c r="W20" s="132">
        <v>1</v>
      </c>
      <c r="X20" s="132">
        <v>0</v>
      </c>
      <c r="Y20" s="132">
        <v>0</v>
      </c>
      <c r="Z20" s="183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183">
        <v>0</v>
      </c>
      <c r="AK20" s="183">
        <v>0</v>
      </c>
      <c r="AL20" s="183">
        <v>0</v>
      </c>
      <c r="AM20" s="183">
        <v>0</v>
      </c>
      <c r="AN20" s="183">
        <v>0</v>
      </c>
      <c r="AO20" s="183">
        <v>0</v>
      </c>
      <c r="AP20" s="183">
        <v>0</v>
      </c>
      <c r="AQ20" s="183">
        <v>0</v>
      </c>
      <c r="AR20" s="183">
        <v>0</v>
      </c>
      <c r="AS20" s="183">
        <v>0</v>
      </c>
      <c r="AT20" s="183">
        <v>0</v>
      </c>
      <c r="AU20" s="183">
        <v>0</v>
      </c>
      <c r="AV20" s="183">
        <v>0</v>
      </c>
      <c r="AW20" s="183">
        <v>0</v>
      </c>
      <c r="AX20" s="183">
        <v>0</v>
      </c>
      <c r="AY20" s="183">
        <v>0</v>
      </c>
      <c r="AZ20" s="151">
        <v>18.76172607879925</v>
      </c>
      <c r="BA20" s="123">
        <v>20.351931661949866</v>
      </c>
      <c r="BB20" s="123">
        <v>7.6016986898833485</v>
      </c>
    </row>
    <row r="21" spans="2:54" ht="15" customHeight="1">
      <c r="B21" s="203" t="s">
        <v>361</v>
      </c>
      <c r="C21" s="204"/>
      <c r="D21" s="86">
        <v>178</v>
      </c>
      <c r="E21" s="86">
        <v>1</v>
      </c>
      <c r="F21" s="86">
        <v>2</v>
      </c>
      <c r="G21" s="86">
        <v>7</v>
      </c>
      <c r="H21" s="86">
        <v>14</v>
      </c>
      <c r="I21" s="86">
        <v>16</v>
      </c>
      <c r="J21" s="86">
        <v>16</v>
      </c>
      <c r="K21" s="86">
        <v>13</v>
      </c>
      <c r="L21" s="86">
        <v>12</v>
      </c>
      <c r="M21" s="86">
        <v>20</v>
      </c>
      <c r="N21" s="86">
        <v>8</v>
      </c>
      <c r="O21" s="86">
        <v>15</v>
      </c>
      <c r="P21" s="86">
        <v>12</v>
      </c>
      <c r="Q21" s="86">
        <v>9</v>
      </c>
      <c r="R21" s="86">
        <v>4</v>
      </c>
      <c r="S21" s="86">
        <v>5</v>
      </c>
      <c r="T21" s="86">
        <v>8</v>
      </c>
      <c r="U21" s="86">
        <v>5</v>
      </c>
      <c r="V21" s="86">
        <v>4</v>
      </c>
      <c r="W21" s="132">
        <v>3</v>
      </c>
      <c r="X21" s="132">
        <v>0</v>
      </c>
      <c r="Y21" s="132">
        <v>0</v>
      </c>
      <c r="Z21" s="183">
        <v>1</v>
      </c>
      <c r="AA21" s="183">
        <v>0</v>
      </c>
      <c r="AB21" s="183">
        <v>1</v>
      </c>
      <c r="AC21" s="183">
        <v>0</v>
      </c>
      <c r="AD21" s="183">
        <v>1</v>
      </c>
      <c r="AE21" s="183">
        <v>0</v>
      </c>
      <c r="AF21" s="183">
        <v>0</v>
      </c>
      <c r="AG21" s="183">
        <v>1</v>
      </c>
      <c r="AH21" s="183">
        <v>0</v>
      </c>
      <c r="AI21" s="183">
        <v>0</v>
      </c>
      <c r="AJ21" s="183">
        <v>0</v>
      </c>
      <c r="AK21" s="183">
        <v>0</v>
      </c>
      <c r="AL21" s="183">
        <v>0</v>
      </c>
      <c r="AM21" s="183">
        <v>0</v>
      </c>
      <c r="AN21" s="183">
        <v>0</v>
      </c>
      <c r="AO21" s="183">
        <v>0</v>
      </c>
      <c r="AP21" s="183">
        <v>0</v>
      </c>
      <c r="AQ21" s="183">
        <v>0</v>
      </c>
      <c r="AR21" s="183">
        <v>0</v>
      </c>
      <c r="AS21" s="183">
        <v>0</v>
      </c>
      <c r="AT21" s="183">
        <v>0</v>
      </c>
      <c r="AU21" s="183">
        <v>0</v>
      </c>
      <c r="AV21" s="183">
        <v>0</v>
      </c>
      <c r="AW21" s="183">
        <v>0</v>
      </c>
      <c r="AX21" s="183">
        <v>0</v>
      </c>
      <c r="AY21" s="183">
        <v>0</v>
      </c>
      <c r="AZ21" s="151">
        <v>23.473998435830495</v>
      </c>
      <c r="BA21" s="123">
        <v>25.109182365340473</v>
      </c>
      <c r="BB21" s="123">
        <v>9.752918469936663</v>
      </c>
    </row>
    <row r="22" spans="2:54" ht="15" customHeight="1">
      <c r="B22" s="207" t="s">
        <v>342</v>
      </c>
      <c r="C22" s="208"/>
      <c r="D22" s="86">
        <v>116</v>
      </c>
      <c r="E22" s="86">
        <v>1</v>
      </c>
      <c r="F22" s="86">
        <v>6</v>
      </c>
      <c r="G22" s="86">
        <v>3</v>
      </c>
      <c r="H22" s="86">
        <v>11</v>
      </c>
      <c r="I22" s="86">
        <v>10</v>
      </c>
      <c r="J22" s="86">
        <v>17</v>
      </c>
      <c r="K22" s="86">
        <v>3</v>
      </c>
      <c r="L22" s="86">
        <v>10</v>
      </c>
      <c r="M22" s="86">
        <v>10</v>
      </c>
      <c r="N22" s="86">
        <v>9</v>
      </c>
      <c r="O22" s="86">
        <v>6</v>
      </c>
      <c r="P22" s="86">
        <v>6</v>
      </c>
      <c r="Q22" s="86">
        <v>8</v>
      </c>
      <c r="R22" s="86">
        <v>1</v>
      </c>
      <c r="S22" s="86">
        <v>1</v>
      </c>
      <c r="T22" s="86">
        <v>2</v>
      </c>
      <c r="U22" s="86">
        <v>2</v>
      </c>
      <c r="V22" s="86">
        <v>0</v>
      </c>
      <c r="W22" s="132">
        <v>1</v>
      </c>
      <c r="X22" s="132">
        <v>1</v>
      </c>
      <c r="Y22" s="133">
        <v>0</v>
      </c>
      <c r="Z22" s="184">
        <v>3</v>
      </c>
      <c r="AA22" s="184">
        <v>0</v>
      </c>
      <c r="AB22" s="184">
        <v>1</v>
      </c>
      <c r="AC22" s="184">
        <v>0</v>
      </c>
      <c r="AD22" s="184">
        <v>0</v>
      </c>
      <c r="AE22" s="184">
        <v>1</v>
      </c>
      <c r="AF22" s="184">
        <v>2</v>
      </c>
      <c r="AG22" s="184">
        <v>0</v>
      </c>
      <c r="AH22" s="184">
        <v>0</v>
      </c>
      <c r="AI22" s="184">
        <v>0</v>
      </c>
      <c r="AJ22" s="184">
        <v>0</v>
      </c>
      <c r="AK22" s="184">
        <v>0</v>
      </c>
      <c r="AL22" s="184">
        <v>0</v>
      </c>
      <c r="AM22" s="184">
        <v>0</v>
      </c>
      <c r="AN22" s="184">
        <v>0</v>
      </c>
      <c r="AO22" s="184">
        <v>0</v>
      </c>
      <c r="AP22" s="184">
        <v>0</v>
      </c>
      <c r="AQ22" s="184">
        <v>0</v>
      </c>
      <c r="AR22" s="184">
        <v>0</v>
      </c>
      <c r="AS22" s="184">
        <v>0</v>
      </c>
      <c r="AT22" s="184">
        <v>0</v>
      </c>
      <c r="AU22" s="184">
        <v>0</v>
      </c>
      <c r="AV22" s="184">
        <v>0</v>
      </c>
      <c r="AW22" s="184">
        <v>0</v>
      </c>
      <c r="AX22" s="184">
        <v>0</v>
      </c>
      <c r="AY22" s="184">
        <v>1</v>
      </c>
      <c r="AZ22" s="185">
        <v>22.277858344554346</v>
      </c>
      <c r="BA22" s="124">
        <v>24.888188252897628</v>
      </c>
      <c r="BB22" s="124">
        <v>13.252958684020353</v>
      </c>
    </row>
    <row r="23" spans="2:54" ht="15" customHeight="1">
      <c r="B23" s="203" t="s">
        <v>5</v>
      </c>
      <c r="C23" s="204"/>
      <c r="D23" s="87">
        <v>74</v>
      </c>
      <c r="E23" s="91">
        <v>4</v>
      </c>
      <c r="F23" s="91">
        <v>5</v>
      </c>
      <c r="G23" s="91">
        <v>4</v>
      </c>
      <c r="H23" s="91">
        <v>6</v>
      </c>
      <c r="I23" s="91">
        <v>7</v>
      </c>
      <c r="J23" s="91">
        <v>3</v>
      </c>
      <c r="K23" s="91">
        <v>6</v>
      </c>
      <c r="L23" s="91">
        <v>5</v>
      </c>
      <c r="M23" s="91">
        <v>5</v>
      </c>
      <c r="N23" s="91">
        <v>5</v>
      </c>
      <c r="O23" s="91">
        <v>8</v>
      </c>
      <c r="P23" s="91">
        <v>2</v>
      </c>
      <c r="Q23" s="91">
        <v>4</v>
      </c>
      <c r="R23" s="91">
        <v>2</v>
      </c>
      <c r="S23" s="91">
        <v>2</v>
      </c>
      <c r="T23" s="91">
        <v>2</v>
      </c>
      <c r="U23" s="91">
        <v>1</v>
      </c>
      <c r="V23" s="91">
        <v>2</v>
      </c>
      <c r="W23" s="131">
        <v>0</v>
      </c>
      <c r="X23" s="131">
        <v>1</v>
      </c>
      <c r="Y23" s="132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183">
        <v>0</v>
      </c>
      <c r="AK23" s="183">
        <v>0</v>
      </c>
      <c r="AL23" s="183">
        <v>0</v>
      </c>
      <c r="AM23" s="183">
        <v>0</v>
      </c>
      <c r="AN23" s="183">
        <v>0</v>
      </c>
      <c r="AO23" s="183">
        <v>0</v>
      </c>
      <c r="AP23" s="183">
        <v>0</v>
      </c>
      <c r="AQ23" s="183">
        <v>0</v>
      </c>
      <c r="AR23" s="183">
        <v>0</v>
      </c>
      <c r="AS23" s="183">
        <v>0</v>
      </c>
      <c r="AT23" s="183">
        <v>0</v>
      </c>
      <c r="AU23" s="183">
        <v>0</v>
      </c>
      <c r="AV23" s="183">
        <v>0</v>
      </c>
      <c r="AW23" s="183">
        <v>0</v>
      </c>
      <c r="AX23" s="183">
        <v>0</v>
      </c>
      <c r="AY23" s="183">
        <v>0</v>
      </c>
      <c r="AZ23" s="151">
        <v>21.667845444451906</v>
      </c>
      <c r="BA23" s="123">
        <v>22.509089766145248</v>
      </c>
      <c r="BB23" s="123">
        <v>9.418748547187853</v>
      </c>
    </row>
    <row r="24" spans="2:54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1</v>
      </c>
      <c r="R24" s="92">
        <v>1</v>
      </c>
      <c r="S24" s="92">
        <v>0</v>
      </c>
      <c r="T24" s="92">
        <v>0</v>
      </c>
      <c r="U24" s="92">
        <v>0</v>
      </c>
      <c r="V24" s="92">
        <v>0</v>
      </c>
      <c r="W24" s="132">
        <v>0</v>
      </c>
      <c r="X24" s="132">
        <v>0</v>
      </c>
      <c r="Y24" s="132">
        <v>0</v>
      </c>
      <c r="Z24" s="183">
        <v>0</v>
      </c>
      <c r="AA24" s="183">
        <v>0</v>
      </c>
      <c r="AB24" s="183">
        <v>0</v>
      </c>
      <c r="AC24" s="183">
        <v>0</v>
      </c>
      <c r="AD24" s="183">
        <v>0</v>
      </c>
      <c r="AE24" s="183">
        <v>0</v>
      </c>
      <c r="AF24" s="183">
        <v>0</v>
      </c>
      <c r="AG24" s="183">
        <v>0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0</v>
      </c>
      <c r="AO24" s="183">
        <v>0</v>
      </c>
      <c r="AP24" s="183">
        <v>0</v>
      </c>
      <c r="AQ24" s="183">
        <v>0</v>
      </c>
      <c r="AR24" s="183">
        <v>0</v>
      </c>
      <c r="AS24" s="183">
        <v>0</v>
      </c>
      <c r="AT24" s="183">
        <v>0</v>
      </c>
      <c r="AU24" s="183">
        <v>0</v>
      </c>
      <c r="AV24" s="183">
        <v>0</v>
      </c>
      <c r="AW24" s="183">
        <v>0</v>
      </c>
      <c r="AX24" s="183">
        <v>0</v>
      </c>
      <c r="AY24" s="183">
        <v>0</v>
      </c>
      <c r="AZ24" s="151">
        <v>33.841372308697174</v>
      </c>
      <c r="BA24" s="123">
        <v>33.841372308697174</v>
      </c>
      <c r="BB24" s="123">
        <v>1.3052862159674794</v>
      </c>
    </row>
    <row r="25" spans="2:54" ht="15" customHeight="1">
      <c r="B25" s="203" t="s">
        <v>7</v>
      </c>
      <c r="C25" s="204"/>
      <c r="D25" s="88">
        <v>6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1</v>
      </c>
      <c r="K25" s="92">
        <v>0</v>
      </c>
      <c r="L25" s="92">
        <v>0</v>
      </c>
      <c r="M25" s="92">
        <v>0</v>
      </c>
      <c r="N25" s="92">
        <v>2</v>
      </c>
      <c r="O25" s="92">
        <v>1</v>
      </c>
      <c r="P25" s="92">
        <v>1</v>
      </c>
      <c r="Q25" s="92">
        <v>0</v>
      </c>
      <c r="R25" s="92">
        <v>1</v>
      </c>
      <c r="S25" s="92">
        <v>0</v>
      </c>
      <c r="T25" s="92">
        <v>0</v>
      </c>
      <c r="U25" s="92">
        <v>0</v>
      </c>
      <c r="V25" s="92">
        <v>0</v>
      </c>
      <c r="W25" s="132">
        <v>0</v>
      </c>
      <c r="X25" s="132">
        <v>0</v>
      </c>
      <c r="Y25" s="132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0</v>
      </c>
      <c r="AQ25" s="183">
        <v>0</v>
      </c>
      <c r="AR25" s="183">
        <v>0</v>
      </c>
      <c r="AS25" s="183">
        <v>0</v>
      </c>
      <c r="AT25" s="183">
        <v>0</v>
      </c>
      <c r="AU25" s="183">
        <v>0</v>
      </c>
      <c r="AV25" s="183">
        <v>0</v>
      </c>
      <c r="AW25" s="183">
        <v>0</v>
      </c>
      <c r="AX25" s="183">
        <v>0</v>
      </c>
      <c r="AY25" s="183">
        <v>0</v>
      </c>
      <c r="AZ25" s="151">
        <v>26.84105105025052</v>
      </c>
      <c r="BA25" s="123">
        <v>26.58955592184036</v>
      </c>
      <c r="BB25" s="123">
        <v>5.43006391182636</v>
      </c>
    </row>
    <row r="26" spans="2:54" ht="15" customHeight="1">
      <c r="B26" s="203" t="s">
        <v>8</v>
      </c>
      <c r="C26" s="204"/>
      <c r="D26" s="88">
        <v>57</v>
      </c>
      <c r="E26" s="92">
        <v>0</v>
      </c>
      <c r="F26" s="92">
        <v>1</v>
      </c>
      <c r="G26" s="92">
        <v>0</v>
      </c>
      <c r="H26" s="92">
        <v>4</v>
      </c>
      <c r="I26" s="92">
        <v>1</v>
      </c>
      <c r="J26" s="92">
        <v>4</v>
      </c>
      <c r="K26" s="92">
        <v>5</v>
      </c>
      <c r="L26" s="92">
        <v>1</v>
      </c>
      <c r="M26" s="92">
        <v>6</v>
      </c>
      <c r="N26" s="92">
        <v>1</v>
      </c>
      <c r="O26" s="92">
        <v>3</v>
      </c>
      <c r="P26" s="92">
        <v>4</v>
      </c>
      <c r="Q26" s="92">
        <v>6</v>
      </c>
      <c r="R26" s="92">
        <v>4</v>
      </c>
      <c r="S26" s="92">
        <v>2</v>
      </c>
      <c r="T26" s="92">
        <v>1</v>
      </c>
      <c r="U26" s="92">
        <v>5</v>
      </c>
      <c r="V26" s="92">
        <v>4</v>
      </c>
      <c r="W26" s="132">
        <v>0</v>
      </c>
      <c r="X26" s="132">
        <v>1</v>
      </c>
      <c r="Y26" s="132">
        <v>1</v>
      </c>
      <c r="Z26" s="183">
        <v>1</v>
      </c>
      <c r="AA26" s="183">
        <v>0</v>
      </c>
      <c r="AB26" s="183">
        <v>0</v>
      </c>
      <c r="AC26" s="183">
        <v>1</v>
      </c>
      <c r="AD26" s="183">
        <v>0</v>
      </c>
      <c r="AE26" s="183">
        <v>0</v>
      </c>
      <c r="AF26" s="183">
        <v>0</v>
      </c>
      <c r="AG26" s="183">
        <v>0</v>
      </c>
      <c r="AH26" s="183">
        <v>0</v>
      </c>
      <c r="AI26" s="183">
        <v>1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0</v>
      </c>
      <c r="AQ26" s="183">
        <v>0</v>
      </c>
      <c r="AR26" s="183">
        <v>0</v>
      </c>
      <c r="AS26" s="183">
        <v>0</v>
      </c>
      <c r="AT26" s="183">
        <v>0</v>
      </c>
      <c r="AU26" s="183">
        <v>0</v>
      </c>
      <c r="AV26" s="183">
        <v>0</v>
      </c>
      <c r="AW26" s="183">
        <v>0</v>
      </c>
      <c r="AX26" s="183">
        <v>0</v>
      </c>
      <c r="AY26" s="183">
        <v>0</v>
      </c>
      <c r="AZ26" s="151">
        <v>29.57307237337348</v>
      </c>
      <c r="BA26" s="123">
        <v>30.265763930629497</v>
      </c>
      <c r="BB26" s="123">
        <v>11.501666269820308</v>
      </c>
    </row>
    <row r="27" spans="2:54" ht="15" customHeight="1"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1</v>
      </c>
      <c r="N27" s="92">
        <v>0</v>
      </c>
      <c r="O27" s="92">
        <v>2</v>
      </c>
      <c r="P27" s="92">
        <v>1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132">
        <v>0</v>
      </c>
      <c r="X27" s="132">
        <v>0</v>
      </c>
      <c r="Y27" s="132">
        <v>0</v>
      </c>
      <c r="Z27" s="183">
        <v>0</v>
      </c>
      <c r="AA27" s="183">
        <v>0</v>
      </c>
      <c r="AB27" s="183">
        <v>0</v>
      </c>
      <c r="AC27" s="183">
        <v>0</v>
      </c>
      <c r="AD27" s="183">
        <v>0</v>
      </c>
      <c r="AE27" s="183">
        <v>0</v>
      </c>
      <c r="AF27" s="183">
        <v>0</v>
      </c>
      <c r="AG27" s="183">
        <v>0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0</v>
      </c>
      <c r="AQ27" s="183">
        <v>0</v>
      </c>
      <c r="AR27" s="183">
        <v>0</v>
      </c>
      <c r="AS27" s="183">
        <v>0</v>
      </c>
      <c r="AT27" s="183">
        <v>0</v>
      </c>
      <c r="AU27" s="183">
        <v>0</v>
      </c>
      <c r="AV27" s="183">
        <v>0</v>
      </c>
      <c r="AW27" s="183">
        <v>0</v>
      </c>
      <c r="AX27" s="183">
        <v>0</v>
      </c>
      <c r="AY27" s="183">
        <v>0</v>
      </c>
      <c r="AZ27" s="151">
        <v>27.14274282810414</v>
      </c>
      <c r="BA27" s="123">
        <v>27.298863798372402</v>
      </c>
      <c r="BB27" s="123">
        <v>2.4756729917657623</v>
      </c>
    </row>
    <row r="28" spans="2:54" ht="15" customHeight="1">
      <c r="B28" s="203" t="s">
        <v>10</v>
      </c>
      <c r="C28" s="204"/>
      <c r="D28" s="88">
        <v>4</v>
      </c>
      <c r="E28" s="92">
        <v>0</v>
      </c>
      <c r="F28" s="92">
        <v>0</v>
      </c>
      <c r="G28" s="92">
        <v>1</v>
      </c>
      <c r="H28" s="92">
        <v>0</v>
      </c>
      <c r="I28" s="92">
        <v>0</v>
      </c>
      <c r="J28" s="92">
        <v>0</v>
      </c>
      <c r="K28" s="92">
        <v>1</v>
      </c>
      <c r="L28" s="92">
        <v>0</v>
      </c>
      <c r="M28" s="92">
        <v>0</v>
      </c>
      <c r="N28" s="92">
        <v>0</v>
      </c>
      <c r="O28" s="92">
        <v>0</v>
      </c>
      <c r="P28" s="92">
        <v>1</v>
      </c>
      <c r="Q28" s="92">
        <v>0</v>
      </c>
      <c r="R28" s="92">
        <v>0</v>
      </c>
      <c r="S28" s="92">
        <v>1</v>
      </c>
      <c r="T28" s="92">
        <v>0</v>
      </c>
      <c r="U28" s="92">
        <v>0</v>
      </c>
      <c r="V28" s="92">
        <v>0</v>
      </c>
      <c r="W28" s="132">
        <v>0</v>
      </c>
      <c r="X28" s="132">
        <v>0</v>
      </c>
      <c r="Y28" s="132">
        <v>0</v>
      </c>
      <c r="Z28" s="183">
        <v>0</v>
      </c>
      <c r="AA28" s="183">
        <v>0</v>
      </c>
      <c r="AB28" s="183">
        <v>0</v>
      </c>
      <c r="AC28" s="183">
        <v>0</v>
      </c>
      <c r="AD28" s="183">
        <v>0</v>
      </c>
      <c r="AE28" s="183">
        <v>0</v>
      </c>
      <c r="AF28" s="183">
        <v>0</v>
      </c>
      <c r="AG28" s="183">
        <v>0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0</v>
      </c>
      <c r="AU28" s="183">
        <v>0</v>
      </c>
      <c r="AV28" s="183">
        <v>0</v>
      </c>
      <c r="AW28" s="183">
        <v>0</v>
      </c>
      <c r="AX28" s="183">
        <v>0</v>
      </c>
      <c r="AY28" s="183">
        <v>0</v>
      </c>
      <c r="AZ28" s="151">
        <v>24.551045941273337</v>
      </c>
      <c r="BA28" s="123">
        <v>24.186873724589617</v>
      </c>
      <c r="BB28" s="123">
        <v>10.709177937803169</v>
      </c>
    </row>
    <row r="29" spans="2:54" ht="15" customHeight="1">
      <c r="B29" s="203" t="s">
        <v>11</v>
      </c>
      <c r="C29" s="204"/>
      <c r="D29" s="88">
        <v>5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1</v>
      </c>
      <c r="N29" s="92">
        <v>3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1</v>
      </c>
      <c r="U29" s="92">
        <v>0</v>
      </c>
      <c r="V29" s="92">
        <v>0</v>
      </c>
      <c r="W29" s="132">
        <v>0</v>
      </c>
      <c r="X29" s="132">
        <v>0</v>
      </c>
      <c r="Y29" s="132">
        <v>0</v>
      </c>
      <c r="Z29" s="183">
        <v>0</v>
      </c>
      <c r="AA29" s="183">
        <v>0</v>
      </c>
      <c r="AB29" s="183">
        <v>0</v>
      </c>
      <c r="AC29" s="183">
        <v>0</v>
      </c>
      <c r="AD29" s="183">
        <v>0</v>
      </c>
      <c r="AE29" s="183">
        <v>0</v>
      </c>
      <c r="AF29" s="183">
        <v>0</v>
      </c>
      <c r="AG29" s="183">
        <v>0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183">
        <v>0</v>
      </c>
      <c r="AR29" s="183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0</v>
      </c>
      <c r="AX29" s="183">
        <v>0</v>
      </c>
      <c r="AY29" s="183">
        <v>0</v>
      </c>
      <c r="AZ29" s="151">
        <v>25.88374500813489</v>
      </c>
      <c r="BA29" s="123">
        <v>27.8004951034474</v>
      </c>
      <c r="BB29" s="123">
        <v>5.284564528475617</v>
      </c>
    </row>
    <row r="30" spans="2:54" ht="15" customHeight="1">
      <c r="B30" s="203" t="s">
        <v>12</v>
      </c>
      <c r="C30" s="204"/>
      <c r="D30" s="88">
        <v>28</v>
      </c>
      <c r="E30" s="92">
        <v>1</v>
      </c>
      <c r="F30" s="92">
        <v>0</v>
      </c>
      <c r="G30" s="92">
        <v>1</v>
      </c>
      <c r="H30" s="92">
        <v>1</v>
      </c>
      <c r="I30" s="92">
        <v>0</v>
      </c>
      <c r="J30" s="92">
        <v>2</v>
      </c>
      <c r="K30" s="92">
        <v>1</v>
      </c>
      <c r="L30" s="92">
        <v>7</v>
      </c>
      <c r="M30" s="92">
        <v>3</v>
      </c>
      <c r="N30" s="92">
        <v>3</v>
      </c>
      <c r="O30" s="92">
        <v>1</v>
      </c>
      <c r="P30" s="92">
        <v>2</v>
      </c>
      <c r="Q30" s="92">
        <v>2</v>
      </c>
      <c r="R30" s="92">
        <v>0</v>
      </c>
      <c r="S30" s="92">
        <v>2</v>
      </c>
      <c r="T30" s="92">
        <v>1</v>
      </c>
      <c r="U30" s="92">
        <v>1</v>
      </c>
      <c r="V30" s="92">
        <v>0</v>
      </c>
      <c r="W30" s="132">
        <v>0</v>
      </c>
      <c r="X30" s="132">
        <v>0</v>
      </c>
      <c r="Y30" s="132">
        <v>0</v>
      </c>
      <c r="Z30" s="183">
        <v>0</v>
      </c>
      <c r="AA30" s="183">
        <v>0</v>
      </c>
      <c r="AB30" s="183">
        <v>0</v>
      </c>
      <c r="AC30" s="183">
        <v>0</v>
      </c>
      <c r="AD30" s="183">
        <v>0</v>
      </c>
      <c r="AE30" s="183">
        <v>0</v>
      </c>
      <c r="AF30" s="183">
        <v>0</v>
      </c>
      <c r="AG30" s="183">
        <v>0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183">
        <v>0</v>
      </c>
      <c r="AY30" s="183">
        <v>0</v>
      </c>
      <c r="AZ30" s="151">
        <v>24.321677081948323</v>
      </c>
      <c r="BA30" s="123">
        <v>24.745711036411603</v>
      </c>
      <c r="BB30" s="123">
        <v>7.6422073995959465</v>
      </c>
    </row>
    <row r="31" spans="2:54" ht="15" customHeight="1">
      <c r="B31" s="203" t="s">
        <v>13</v>
      </c>
      <c r="C31" s="204"/>
      <c r="D31" s="88">
        <v>13</v>
      </c>
      <c r="E31" s="92">
        <v>2</v>
      </c>
      <c r="F31" s="92">
        <v>1</v>
      </c>
      <c r="G31" s="92">
        <v>0</v>
      </c>
      <c r="H31" s="92">
        <v>1</v>
      </c>
      <c r="I31" s="92">
        <v>0</v>
      </c>
      <c r="J31" s="92">
        <v>0</v>
      </c>
      <c r="K31" s="92">
        <v>1</v>
      </c>
      <c r="L31" s="92">
        <v>0</v>
      </c>
      <c r="M31" s="92">
        <v>1</v>
      </c>
      <c r="N31" s="92">
        <v>0</v>
      </c>
      <c r="O31" s="92">
        <v>1</v>
      </c>
      <c r="P31" s="92">
        <v>2</v>
      </c>
      <c r="Q31" s="92">
        <v>0</v>
      </c>
      <c r="R31" s="92">
        <v>2</v>
      </c>
      <c r="S31" s="92">
        <v>1</v>
      </c>
      <c r="T31" s="92">
        <v>0</v>
      </c>
      <c r="U31" s="92">
        <v>0</v>
      </c>
      <c r="V31" s="92">
        <v>0</v>
      </c>
      <c r="W31" s="132">
        <v>1</v>
      </c>
      <c r="X31" s="132">
        <v>0</v>
      </c>
      <c r="Y31" s="132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0</v>
      </c>
      <c r="AS31" s="183">
        <v>0</v>
      </c>
      <c r="AT31" s="183">
        <v>0</v>
      </c>
      <c r="AU31" s="183">
        <v>0</v>
      </c>
      <c r="AV31" s="183">
        <v>0</v>
      </c>
      <c r="AW31" s="183">
        <v>0</v>
      </c>
      <c r="AX31" s="183">
        <v>0</v>
      </c>
      <c r="AY31" s="183">
        <v>0</v>
      </c>
      <c r="AZ31" s="151">
        <v>27.950310559006212</v>
      </c>
      <c r="BA31" s="123">
        <v>24.38933633632719</v>
      </c>
      <c r="BB31" s="123">
        <v>12.07726509614068</v>
      </c>
    </row>
    <row r="32" spans="2:54" ht="15" customHeight="1">
      <c r="B32" s="203" t="s">
        <v>14</v>
      </c>
      <c r="C32" s="204"/>
      <c r="D32" s="88">
        <v>9</v>
      </c>
      <c r="E32" s="92">
        <v>1</v>
      </c>
      <c r="F32" s="92">
        <v>1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2</v>
      </c>
      <c r="N32" s="92">
        <v>0</v>
      </c>
      <c r="O32" s="92">
        <v>1</v>
      </c>
      <c r="P32" s="92">
        <v>2</v>
      </c>
      <c r="Q32" s="92">
        <v>0</v>
      </c>
      <c r="R32" s="92">
        <v>0</v>
      </c>
      <c r="S32" s="92">
        <v>0</v>
      </c>
      <c r="T32" s="92">
        <v>0</v>
      </c>
      <c r="U32" s="92">
        <v>1</v>
      </c>
      <c r="V32" s="92">
        <v>0</v>
      </c>
      <c r="W32" s="132">
        <v>0</v>
      </c>
      <c r="X32" s="132">
        <v>0</v>
      </c>
      <c r="Y32" s="132">
        <v>0</v>
      </c>
      <c r="Z32" s="183">
        <v>0</v>
      </c>
      <c r="AA32" s="183">
        <v>0</v>
      </c>
      <c r="AB32" s="183">
        <v>0</v>
      </c>
      <c r="AC32" s="183">
        <v>0</v>
      </c>
      <c r="AD32" s="183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183">
        <v>0</v>
      </c>
      <c r="AY32" s="183">
        <v>0</v>
      </c>
      <c r="AZ32" s="151">
        <v>23.344522429050958</v>
      </c>
      <c r="BA32" s="123">
        <v>23.449641886127857</v>
      </c>
      <c r="BB32" s="123">
        <v>10.484564024486252</v>
      </c>
    </row>
    <row r="33" spans="2:54" ht="15" customHeight="1">
      <c r="B33" s="203" t="s">
        <v>15</v>
      </c>
      <c r="C33" s="204"/>
      <c r="D33" s="88">
        <v>631</v>
      </c>
      <c r="E33" s="92">
        <v>28</v>
      </c>
      <c r="F33" s="92">
        <v>19</v>
      </c>
      <c r="G33" s="92">
        <v>21</v>
      </c>
      <c r="H33" s="92">
        <v>36</v>
      </c>
      <c r="I33" s="92">
        <v>23</v>
      </c>
      <c r="J33" s="92">
        <v>28</v>
      </c>
      <c r="K33" s="92">
        <v>29</v>
      </c>
      <c r="L33" s="92">
        <v>36</v>
      </c>
      <c r="M33" s="92">
        <v>35</v>
      </c>
      <c r="N33" s="92">
        <v>38</v>
      </c>
      <c r="O33" s="92">
        <v>37</v>
      </c>
      <c r="P33" s="92">
        <v>33</v>
      </c>
      <c r="Q33" s="92">
        <v>28</v>
      </c>
      <c r="R33" s="92">
        <v>36</v>
      </c>
      <c r="S33" s="92">
        <v>32</v>
      </c>
      <c r="T33" s="92">
        <v>25</v>
      </c>
      <c r="U33" s="92">
        <v>21</v>
      </c>
      <c r="V33" s="92">
        <v>31</v>
      </c>
      <c r="W33" s="132">
        <v>14</v>
      </c>
      <c r="X33" s="132">
        <v>14</v>
      </c>
      <c r="Y33" s="132">
        <v>20</v>
      </c>
      <c r="Z33" s="183">
        <v>10</v>
      </c>
      <c r="AA33" s="183">
        <v>11</v>
      </c>
      <c r="AB33" s="183">
        <v>4</v>
      </c>
      <c r="AC33" s="183">
        <v>4</v>
      </c>
      <c r="AD33" s="183">
        <v>6</v>
      </c>
      <c r="AE33" s="183">
        <v>3</v>
      </c>
      <c r="AF33" s="183">
        <v>1</v>
      </c>
      <c r="AG33" s="183">
        <v>2</v>
      </c>
      <c r="AH33" s="183">
        <v>0</v>
      </c>
      <c r="AI33" s="183">
        <v>1</v>
      </c>
      <c r="AJ33" s="183">
        <v>3</v>
      </c>
      <c r="AK33" s="183">
        <v>0</v>
      </c>
      <c r="AL33" s="183">
        <v>0</v>
      </c>
      <c r="AM33" s="183">
        <v>1</v>
      </c>
      <c r="AN33" s="183">
        <v>0</v>
      </c>
      <c r="AO33" s="183">
        <v>0</v>
      </c>
      <c r="AP33" s="183">
        <v>1</v>
      </c>
      <c r="AQ33" s="183">
        <v>0</v>
      </c>
      <c r="AR33" s="183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183">
        <v>0</v>
      </c>
      <c r="AY33" s="183">
        <v>0</v>
      </c>
      <c r="AZ33" s="151">
        <v>28.27400077110911</v>
      </c>
      <c r="BA33" s="123">
        <v>29.3279326140521</v>
      </c>
      <c r="BB33" s="123">
        <v>13.366451359077141</v>
      </c>
    </row>
    <row r="34" spans="2:54" ht="15" customHeight="1">
      <c r="B34" s="203" t="s">
        <v>16</v>
      </c>
      <c r="C34" s="204"/>
      <c r="D34" s="88">
        <v>411</v>
      </c>
      <c r="E34" s="92">
        <v>11</v>
      </c>
      <c r="F34" s="92">
        <v>14</v>
      </c>
      <c r="G34" s="92">
        <v>21</v>
      </c>
      <c r="H34" s="92">
        <v>17</v>
      </c>
      <c r="I34" s="92">
        <v>14</v>
      </c>
      <c r="J34" s="92">
        <v>23</v>
      </c>
      <c r="K34" s="92">
        <v>34</v>
      </c>
      <c r="L34" s="92">
        <v>23</v>
      </c>
      <c r="M34" s="92">
        <v>21</v>
      </c>
      <c r="N34" s="92">
        <v>32</v>
      </c>
      <c r="O34" s="92">
        <v>23</v>
      </c>
      <c r="P34" s="92">
        <v>27</v>
      </c>
      <c r="Q34" s="92">
        <v>15</v>
      </c>
      <c r="R34" s="92">
        <v>9</v>
      </c>
      <c r="S34" s="92">
        <v>18</v>
      </c>
      <c r="T34" s="92">
        <v>12</v>
      </c>
      <c r="U34" s="92">
        <v>13</v>
      </c>
      <c r="V34" s="92">
        <v>5</v>
      </c>
      <c r="W34" s="132">
        <v>18</v>
      </c>
      <c r="X34" s="132">
        <v>12</v>
      </c>
      <c r="Y34" s="132">
        <v>15</v>
      </c>
      <c r="Z34" s="183">
        <v>5</v>
      </c>
      <c r="AA34" s="183">
        <v>6</v>
      </c>
      <c r="AB34" s="183">
        <v>7</v>
      </c>
      <c r="AC34" s="183">
        <v>4</v>
      </c>
      <c r="AD34" s="183">
        <v>2</v>
      </c>
      <c r="AE34" s="183">
        <v>4</v>
      </c>
      <c r="AF34" s="183">
        <v>0</v>
      </c>
      <c r="AG34" s="183">
        <v>3</v>
      </c>
      <c r="AH34" s="183">
        <v>0</v>
      </c>
      <c r="AI34" s="183">
        <v>1</v>
      </c>
      <c r="AJ34" s="183">
        <v>0</v>
      </c>
      <c r="AK34" s="183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183">
        <v>0</v>
      </c>
      <c r="AR34" s="183">
        <v>0</v>
      </c>
      <c r="AS34" s="183">
        <v>1</v>
      </c>
      <c r="AT34" s="183">
        <v>0</v>
      </c>
      <c r="AU34" s="183">
        <v>0</v>
      </c>
      <c r="AV34" s="183">
        <v>0</v>
      </c>
      <c r="AW34" s="183">
        <v>0</v>
      </c>
      <c r="AX34" s="183">
        <v>1</v>
      </c>
      <c r="AY34" s="183">
        <v>0</v>
      </c>
      <c r="AZ34" s="151">
        <v>26.843235504652828</v>
      </c>
      <c r="BA34" s="123">
        <v>29.131816600536148</v>
      </c>
      <c r="BB34" s="123">
        <v>13.928912073047547</v>
      </c>
    </row>
    <row r="35" spans="2:54" ht="15" customHeight="1">
      <c r="B35" s="203" t="s">
        <v>17</v>
      </c>
      <c r="C35" s="204"/>
      <c r="D35" s="88">
        <v>2503</v>
      </c>
      <c r="E35" s="92">
        <v>0</v>
      </c>
      <c r="F35" s="92">
        <v>6</v>
      </c>
      <c r="G35" s="92">
        <v>6</v>
      </c>
      <c r="H35" s="92">
        <v>18</v>
      </c>
      <c r="I35" s="92">
        <v>16</v>
      </c>
      <c r="J35" s="92">
        <v>17</v>
      </c>
      <c r="K35" s="92">
        <v>18</v>
      </c>
      <c r="L35" s="92">
        <v>23</v>
      </c>
      <c r="M35" s="92">
        <v>23</v>
      </c>
      <c r="N35" s="92">
        <v>35</v>
      </c>
      <c r="O35" s="92">
        <v>40</v>
      </c>
      <c r="P35" s="92">
        <v>56</v>
      </c>
      <c r="Q35" s="92">
        <v>49</v>
      </c>
      <c r="R35" s="92">
        <v>57</v>
      </c>
      <c r="S35" s="92">
        <v>69</v>
      </c>
      <c r="T35" s="92">
        <v>79</v>
      </c>
      <c r="U35" s="92">
        <v>77</v>
      </c>
      <c r="V35" s="92">
        <v>94</v>
      </c>
      <c r="W35" s="132">
        <v>102</v>
      </c>
      <c r="X35" s="132">
        <v>105</v>
      </c>
      <c r="Y35" s="132">
        <v>92</v>
      </c>
      <c r="Z35" s="183">
        <v>76</v>
      </c>
      <c r="AA35" s="183">
        <v>95</v>
      </c>
      <c r="AB35" s="183">
        <v>95</v>
      </c>
      <c r="AC35" s="183">
        <v>74</v>
      </c>
      <c r="AD35" s="183">
        <v>98</v>
      </c>
      <c r="AE35" s="183">
        <v>75</v>
      </c>
      <c r="AF35" s="183">
        <v>73</v>
      </c>
      <c r="AG35" s="183">
        <v>54</v>
      </c>
      <c r="AH35" s="183">
        <v>83</v>
      </c>
      <c r="AI35" s="183">
        <v>53</v>
      </c>
      <c r="AJ35" s="183">
        <v>69</v>
      </c>
      <c r="AK35" s="183">
        <v>59</v>
      </c>
      <c r="AL35" s="183">
        <v>54</v>
      </c>
      <c r="AM35" s="183">
        <v>47</v>
      </c>
      <c r="AN35" s="183">
        <v>57</v>
      </c>
      <c r="AO35" s="183">
        <v>47</v>
      </c>
      <c r="AP35" s="183">
        <v>37</v>
      </c>
      <c r="AQ35" s="183">
        <v>42</v>
      </c>
      <c r="AR35" s="183">
        <v>36</v>
      </c>
      <c r="AS35" s="183">
        <v>36</v>
      </c>
      <c r="AT35" s="183">
        <v>37</v>
      </c>
      <c r="AU35" s="183">
        <v>21</v>
      </c>
      <c r="AV35" s="183">
        <v>29</v>
      </c>
      <c r="AW35" s="183">
        <v>18</v>
      </c>
      <c r="AX35" s="183">
        <v>20</v>
      </c>
      <c r="AY35" s="183">
        <v>136</v>
      </c>
      <c r="AZ35" s="151">
        <v>55.082070707070706</v>
      </c>
      <c r="BA35" s="123">
        <v>58.29822567241325</v>
      </c>
      <c r="BB35" s="123">
        <v>23.586236076045093</v>
      </c>
    </row>
    <row r="36" spans="2:54" ht="15" customHeight="1">
      <c r="B36" s="203" t="s">
        <v>18</v>
      </c>
      <c r="C36" s="204"/>
      <c r="D36" s="88">
        <v>1418</v>
      </c>
      <c r="E36" s="92">
        <v>5</v>
      </c>
      <c r="F36" s="92">
        <v>6</v>
      </c>
      <c r="G36" s="92">
        <v>17</v>
      </c>
      <c r="H36" s="92">
        <v>19</v>
      </c>
      <c r="I36" s="92">
        <v>35</v>
      </c>
      <c r="J36" s="92">
        <v>34</v>
      </c>
      <c r="K36" s="92">
        <v>53</v>
      </c>
      <c r="L36" s="92">
        <v>73</v>
      </c>
      <c r="M36" s="92">
        <v>78</v>
      </c>
      <c r="N36" s="92">
        <v>75</v>
      </c>
      <c r="O36" s="92">
        <v>68</v>
      </c>
      <c r="P36" s="92">
        <v>67</v>
      </c>
      <c r="Q36" s="92">
        <v>67</v>
      </c>
      <c r="R36" s="92">
        <v>83</v>
      </c>
      <c r="S36" s="92">
        <v>64</v>
      </c>
      <c r="T36" s="92">
        <v>73</v>
      </c>
      <c r="U36" s="92">
        <v>66</v>
      </c>
      <c r="V36" s="92">
        <v>54</v>
      </c>
      <c r="W36" s="132">
        <v>58</v>
      </c>
      <c r="X36" s="132">
        <v>41</v>
      </c>
      <c r="Y36" s="132">
        <v>44</v>
      </c>
      <c r="Z36" s="183">
        <v>54</v>
      </c>
      <c r="AA36" s="183">
        <v>38</v>
      </c>
      <c r="AB36" s="183">
        <v>35</v>
      </c>
      <c r="AC36" s="183">
        <v>33</v>
      </c>
      <c r="AD36" s="183">
        <v>26</v>
      </c>
      <c r="AE36" s="183">
        <v>19</v>
      </c>
      <c r="AF36" s="183">
        <v>16</v>
      </c>
      <c r="AG36" s="183">
        <v>24</v>
      </c>
      <c r="AH36" s="183">
        <v>18</v>
      </c>
      <c r="AI36" s="183">
        <v>11</v>
      </c>
      <c r="AJ36" s="183">
        <v>12</v>
      </c>
      <c r="AK36" s="183">
        <v>10</v>
      </c>
      <c r="AL36" s="183">
        <v>4</v>
      </c>
      <c r="AM36" s="183">
        <v>3</v>
      </c>
      <c r="AN36" s="183">
        <v>4</v>
      </c>
      <c r="AO36" s="183">
        <v>1</v>
      </c>
      <c r="AP36" s="183">
        <v>4</v>
      </c>
      <c r="AQ36" s="183">
        <v>6</v>
      </c>
      <c r="AR36" s="183">
        <v>3</v>
      </c>
      <c r="AS36" s="183">
        <v>4</v>
      </c>
      <c r="AT36" s="183">
        <v>2</v>
      </c>
      <c r="AU36" s="183">
        <v>0</v>
      </c>
      <c r="AV36" s="183">
        <v>3</v>
      </c>
      <c r="AW36" s="183">
        <v>1</v>
      </c>
      <c r="AX36" s="183">
        <v>2</v>
      </c>
      <c r="AY36" s="183">
        <v>5</v>
      </c>
      <c r="AZ36" s="151">
        <v>35.669921161709155</v>
      </c>
      <c r="BA36" s="123">
        <v>38.32683371420755</v>
      </c>
      <c r="BB36" s="123">
        <v>16.330380691326706</v>
      </c>
    </row>
    <row r="37" spans="2:54" ht="15" customHeight="1">
      <c r="B37" s="203" t="s">
        <v>19</v>
      </c>
      <c r="C37" s="204"/>
      <c r="D37" s="88">
        <v>12</v>
      </c>
      <c r="E37" s="92">
        <v>0</v>
      </c>
      <c r="F37" s="92">
        <v>1</v>
      </c>
      <c r="G37" s="92">
        <v>0</v>
      </c>
      <c r="H37" s="92">
        <v>0</v>
      </c>
      <c r="I37" s="92">
        <v>0</v>
      </c>
      <c r="J37" s="92">
        <v>2</v>
      </c>
      <c r="K37" s="92">
        <v>2</v>
      </c>
      <c r="L37" s="92">
        <v>0</v>
      </c>
      <c r="M37" s="92">
        <v>3</v>
      </c>
      <c r="N37" s="92">
        <v>0</v>
      </c>
      <c r="O37" s="92">
        <v>1</v>
      </c>
      <c r="P37" s="92">
        <v>2</v>
      </c>
      <c r="Q37" s="92">
        <v>0</v>
      </c>
      <c r="R37" s="92">
        <v>0</v>
      </c>
      <c r="S37" s="92">
        <v>0</v>
      </c>
      <c r="T37" s="92">
        <v>1</v>
      </c>
      <c r="U37" s="92">
        <v>0</v>
      </c>
      <c r="V37" s="92">
        <v>0</v>
      </c>
      <c r="W37" s="132">
        <v>0</v>
      </c>
      <c r="X37" s="132">
        <v>0</v>
      </c>
      <c r="Y37" s="132">
        <v>0</v>
      </c>
      <c r="Z37" s="183">
        <v>0</v>
      </c>
      <c r="AA37" s="183">
        <v>0</v>
      </c>
      <c r="AB37" s="183">
        <v>0</v>
      </c>
      <c r="AC37" s="183">
        <v>0</v>
      </c>
      <c r="AD37" s="183">
        <v>0</v>
      </c>
      <c r="AE37" s="183">
        <v>0</v>
      </c>
      <c r="AF37" s="183">
        <v>0</v>
      </c>
      <c r="AG37" s="183">
        <v>0</v>
      </c>
      <c r="AH37" s="183">
        <v>0</v>
      </c>
      <c r="AI37" s="183">
        <v>0</v>
      </c>
      <c r="AJ37" s="183">
        <v>0</v>
      </c>
      <c r="AK37" s="183">
        <v>0</v>
      </c>
      <c r="AL37" s="183">
        <v>0</v>
      </c>
      <c r="AM37" s="183">
        <v>0</v>
      </c>
      <c r="AN37" s="183">
        <v>0</v>
      </c>
      <c r="AO37" s="183">
        <v>0</v>
      </c>
      <c r="AP37" s="183">
        <v>0</v>
      </c>
      <c r="AQ37" s="183">
        <v>0</v>
      </c>
      <c r="AR37" s="183">
        <v>0</v>
      </c>
      <c r="AS37" s="183">
        <v>0</v>
      </c>
      <c r="AT37" s="183">
        <v>0</v>
      </c>
      <c r="AU37" s="183">
        <v>0</v>
      </c>
      <c r="AV37" s="183">
        <v>0</v>
      </c>
      <c r="AW37" s="183">
        <v>0</v>
      </c>
      <c r="AX37" s="183">
        <v>0</v>
      </c>
      <c r="AY37" s="183">
        <v>0</v>
      </c>
      <c r="AZ37" s="151">
        <v>24.035847378468077</v>
      </c>
      <c r="BA37" s="123">
        <v>23.715105893332765</v>
      </c>
      <c r="BB37" s="123">
        <v>7.374089731883267</v>
      </c>
    </row>
    <row r="38" spans="2:54" ht="15" customHeight="1">
      <c r="B38" s="203" t="s">
        <v>20</v>
      </c>
      <c r="C38" s="204"/>
      <c r="D38" s="88">
        <v>6</v>
      </c>
      <c r="E38" s="92">
        <v>1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0</v>
      </c>
      <c r="N38" s="92">
        <v>1</v>
      </c>
      <c r="O38" s="92">
        <v>0</v>
      </c>
      <c r="P38" s="92">
        <v>1</v>
      </c>
      <c r="Q38" s="92">
        <v>0</v>
      </c>
      <c r="R38" s="92">
        <v>0</v>
      </c>
      <c r="S38" s="92">
        <v>1</v>
      </c>
      <c r="T38" s="92">
        <v>0</v>
      </c>
      <c r="U38" s="92">
        <v>0</v>
      </c>
      <c r="V38" s="92">
        <v>1</v>
      </c>
      <c r="W38" s="132">
        <v>0</v>
      </c>
      <c r="X38" s="132">
        <v>0</v>
      </c>
      <c r="Y38" s="132">
        <v>0</v>
      </c>
      <c r="Z38" s="183">
        <v>0</v>
      </c>
      <c r="AA38" s="183">
        <v>0</v>
      </c>
      <c r="AB38" s="183">
        <v>0</v>
      </c>
      <c r="AC38" s="183">
        <v>0</v>
      </c>
      <c r="AD38" s="183">
        <v>0</v>
      </c>
      <c r="AE38" s="183">
        <v>0</v>
      </c>
      <c r="AF38" s="183">
        <v>0</v>
      </c>
      <c r="AG38" s="183">
        <v>0</v>
      </c>
      <c r="AH38" s="183">
        <v>0</v>
      </c>
      <c r="AI38" s="183">
        <v>0</v>
      </c>
      <c r="AJ38" s="183">
        <v>0</v>
      </c>
      <c r="AK38" s="183">
        <v>0</v>
      </c>
      <c r="AL38" s="183">
        <v>0</v>
      </c>
      <c r="AM38" s="183">
        <v>0</v>
      </c>
      <c r="AN38" s="183">
        <v>0</v>
      </c>
      <c r="AO38" s="183">
        <v>0</v>
      </c>
      <c r="AP38" s="183">
        <v>0</v>
      </c>
      <c r="AQ38" s="183">
        <v>0</v>
      </c>
      <c r="AR38" s="183">
        <v>0</v>
      </c>
      <c r="AS38" s="183">
        <v>0</v>
      </c>
      <c r="AT38" s="183">
        <v>0</v>
      </c>
      <c r="AU38" s="183">
        <v>0</v>
      </c>
      <c r="AV38" s="183">
        <v>0</v>
      </c>
      <c r="AW38" s="183">
        <v>0</v>
      </c>
      <c r="AX38" s="183">
        <v>0</v>
      </c>
      <c r="AY38" s="183">
        <v>0</v>
      </c>
      <c r="AZ38" s="151">
        <v>27.91487996400626</v>
      </c>
      <c r="BA38" s="123">
        <v>27.30686059009416</v>
      </c>
      <c r="BB38" s="123">
        <v>11.588333287163229</v>
      </c>
    </row>
    <row r="39" spans="2:54" ht="15" customHeight="1">
      <c r="B39" s="203" t="s">
        <v>21</v>
      </c>
      <c r="C39" s="204"/>
      <c r="D39" s="88">
        <v>8</v>
      </c>
      <c r="E39" s="92">
        <v>0</v>
      </c>
      <c r="F39" s="92">
        <v>0</v>
      </c>
      <c r="G39" s="92">
        <v>0</v>
      </c>
      <c r="H39" s="92">
        <v>0</v>
      </c>
      <c r="I39" s="92">
        <v>1</v>
      </c>
      <c r="J39" s="92">
        <v>1</v>
      </c>
      <c r="K39" s="92">
        <v>2</v>
      </c>
      <c r="L39" s="92">
        <v>1</v>
      </c>
      <c r="M39" s="92">
        <v>0</v>
      </c>
      <c r="N39" s="92">
        <v>0</v>
      </c>
      <c r="O39" s="92">
        <v>0</v>
      </c>
      <c r="P39" s="92">
        <v>0</v>
      </c>
      <c r="Q39" s="92">
        <v>1</v>
      </c>
      <c r="R39" s="92">
        <v>1</v>
      </c>
      <c r="S39" s="92">
        <v>0</v>
      </c>
      <c r="T39" s="92">
        <v>0</v>
      </c>
      <c r="U39" s="92">
        <v>0</v>
      </c>
      <c r="V39" s="92">
        <v>1</v>
      </c>
      <c r="W39" s="132">
        <v>0</v>
      </c>
      <c r="X39" s="132">
        <v>0</v>
      </c>
      <c r="Y39" s="132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83">
        <v>0</v>
      </c>
      <c r="AG39" s="183">
        <v>0</v>
      </c>
      <c r="AH39" s="183">
        <v>0</v>
      </c>
      <c r="AI39" s="183">
        <v>0</v>
      </c>
      <c r="AJ39" s="183">
        <v>0</v>
      </c>
      <c r="AK39" s="183">
        <v>0</v>
      </c>
      <c r="AL39" s="183">
        <v>0</v>
      </c>
      <c r="AM39" s="183">
        <v>0</v>
      </c>
      <c r="AN39" s="183">
        <v>0</v>
      </c>
      <c r="AO39" s="183">
        <v>0</v>
      </c>
      <c r="AP39" s="183">
        <v>0</v>
      </c>
      <c r="AQ39" s="183">
        <v>0</v>
      </c>
      <c r="AR39" s="183">
        <v>0</v>
      </c>
      <c r="AS39" s="183">
        <v>0</v>
      </c>
      <c r="AT39" s="183">
        <v>0</v>
      </c>
      <c r="AU39" s="183">
        <v>0</v>
      </c>
      <c r="AV39" s="183">
        <v>0</v>
      </c>
      <c r="AW39" s="183">
        <v>0</v>
      </c>
      <c r="AX39" s="183">
        <v>0</v>
      </c>
      <c r="AY39" s="183">
        <v>0</v>
      </c>
      <c r="AZ39" s="151">
        <v>20.985351272366195</v>
      </c>
      <c r="BA39" s="123">
        <v>25.453433630091453</v>
      </c>
      <c r="BB39" s="123">
        <v>9.608735544322927</v>
      </c>
    </row>
    <row r="40" spans="2:54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0</v>
      </c>
      <c r="K40" s="92">
        <v>0</v>
      </c>
      <c r="L40" s="92">
        <v>0</v>
      </c>
      <c r="M40" s="92">
        <v>0</v>
      </c>
      <c r="N40" s="92">
        <v>1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132">
        <v>0</v>
      </c>
      <c r="X40" s="132">
        <v>0</v>
      </c>
      <c r="Y40" s="132">
        <v>0</v>
      </c>
      <c r="Z40" s="183">
        <v>0</v>
      </c>
      <c r="AA40" s="183">
        <v>0</v>
      </c>
      <c r="AB40" s="183">
        <v>0</v>
      </c>
      <c r="AC40" s="183">
        <v>0</v>
      </c>
      <c r="AD40" s="183">
        <v>0</v>
      </c>
      <c r="AE40" s="183">
        <v>0</v>
      </c>
      <c r="AF40" s="183">
        <v>0</v>
      </c>
      <c r="AG40" s="183">
        <v>0</v>
      </c>
      <c r="AH40" s="183">
        <v>0</v>
      </c>
      <c r="AI40" s="183">
        <v>0</v>
      </c>
      <c r="AJ40" s="183">
        <v>0</v>
      </c>
      <c r="AK40" s="183">
        <v>0</v>
      </c>
      <c r="AL40" s="183">
        <v>0</v>
      </c>
      <c r="AM40" s="183">
        <v>0</v>
      </c>
      <c r="AN40" s="183">
        <v>0</v>
      </c>
      <c r="AO40" s="183">
        <v>0</v>
      </c>
      <c r="AP40" s="183">
        <v>0</v>
      </c>
      <c r="AQ40" s="183">
        <v>0</v>
      </c>
      <c r="AR40" s="183">
        <v>0</v>
      </c>
      <c r="AS40" s="183">
        <v>0</v>
      </c>
      <c r="AT40" s="183">
        <v>0</v>
      </c>
      <c r="AU40" s="183">
        <v>0</v>
      </c>
      <c r="AV40" s="183">
        <v>0</v>
      </c>
      <c r="AW40" s="183">
        <v>0</v>
      </c>
      <c r="AX40" s="183">
        <v>0</v>
      </c>
      <c r="AY40" s="183">
        <v>0</v>
      </c>
      <c r="AZ40" s="151">
        <v>20.56065646908543</v>
      </c>
      <c r="BA40" s="123">
        <v>20.56065646908543</v>
      </c>
      <c r="BB40" s="123">
        <v>6.920296609286333</v>
      </c>
    </row>
    <row r="41" spans="2:54" ht="15" customHeight="1">
      <c r="B41" s="203" t="s">
        <v>23</v>
      </c>
      <c r="C41" s="204"/>
      <c r="D41" s="88">
        <v>11</v>
      </c>
      <c r="E41" s="92">
        <v>0</v>
      </c>
      <c r="F41" s="92">
        <v>2</v>
      </c>
      <c r="G41" s="92">
        <v>1</v>
      </c>
      <c r="H41" s="92">
        <v>0</v>
      </c>
      <c r="I41" s="92">
        <v>0</v>
      </c>
      <c r="J41" s="92">
        <v>1</v>
      </c>
      <c r="K41" s="92">
        <v>2</v>
      </c>
      <c r="L41" s="92">
        <v>1</v>
      </c>
      <c r="M41" s="92">
        <v>1</v>
      </c>
      <c r="N41" s="92">
        <v>1</v>
      </c>
      <c r="O41" s="92">
        <v>1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132">
        <v>1</v>
      </c>
      <c r="X41" s="132">
        <v>0</v>
      </c>
      <c r="Y41" s="132">
        <v>0</v>
      </c>
      <c r="Z41" s="183">
        <v>0</v>
      </c>
      <c r="AA41" s="183">
        <v>0</v>
      </c>
      <c r="AB41" s="183">
        <v>0</v>
      </c>
      <c r="AC41" s="183">
        <v>0</v>
      </c>
      <c r="AD41" s="183">
        <v>0</v>
      </c>
      <c r="AE41" s="183">
        <v>0</v>
      </c>
      <c r="AF41" s="183">
        <v>0</v>
      </c>
      <c r="AG41" s="183">
        <v>0</v>
      </c>
      <c r="AH41" s="183">
        <v>0</v>
      </c>
      <c r="AI41" s="183">
        <v>0</v>
      </c>
      <c r="AJ41" s="183">
        <v>0</v>
      </c>
      <c r="AK41" s="183">
        <v>0</v>
      </c>
      <c r="AL41" s="183">
        <v>0</v>
      </c>
      <c r="AM41" s="183">
        <v>0</v>
      </c>
      <c r="AN41" s="183">
        <v>0</v>
      </c>
      <c r="AO41" s="183">
        <v>0</v>
      </c>
      <c r="AP41" s="183">
        <v>0</v>
      </c>
      <c r="AQ41" s="183">
        <v>0</v>
      </c>
      <c r="AR41" s="183">
        <v>0</v>
      </c>
      <c r="AS41" s="183">
        <v>0</v>
      </c>
      <c r="AT41" s="183">
        <v>0</v>
      </c>
      <c r="AU41" s="183">
        <v>0</v>
      </c>
      <c r="AV41" s="183">
        <v>0</v>
      </c>
      <c r="AW41" s="183">
        <v>0</v>
      </c>
      <c r="AX41" s="183">
        <v>0</v>
      </c>
      <c r="AY41" s="183">
        <v>0</v>
      </c>
      <c r="AZ41" s="151">
        <v>20.366320393657737</v>
      </c>
      <c r="BA41" s="123">
        <v>21.324151154031316</v>
      </c>
      <c r="BB41" s="123">
        <v>9.796249387187386</v>
      </c>
    </row>
    <row r="42" spans="2:54" ht="15" customHeight="1">
      <c r="B42" s="203" t="s">
        <v>24</v>
      </c>
      <c r="C42" s="204"/>
      <c r="D42" s="88">
        <v>8</v>
      </c>
      <c r="E42" s="92">
        <v>1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1</v>
      </c>
      <c r="O42" s="92">
        <v>1</v>
      </c>
      <c r="P42" s="92">
        <v>1</v>
      </c>
      <c r="Q42" s="92">
        <v>1</v>
      </c>
      <c r="R42" s="92">
        <v>0</v>
      </c>
      <c r="S42" s="92">
        <v>1</v>
      </c>
      <c r="T42" s="92">
        <v>0</v>
      </c>
      <c r="U42" s="92">
        <v>0</v>
      </c>
      <c r="V42" s="92">
        <v>1</v>
      </c>
      <c r="W42" s="132">
        <v>0</v>
      </c>
      <c r="X42" s="132">
        <v>0</v>
      </c>
      <c r="Y42" s="132">
        <v>0</v>
      </c>
      <c r="Z42" s="183">
        <v>0</v>
      </c>
      <c r="AA42" s="183">
        <v>1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183">
        <v>0</v>
      </c>
      <c r="AH42" s="183">
        <v>0</v>
      </c>
      <c r="AI42" s="183">
        <v>0</v>
      </c>
      <c r="AJ42" s="183">
        <v>0</v>
      </c>
      <c r="AK42" s="183">
        <v>0</v>
      </c>
      <c r="AL42" s="183">
        <v>0</v>
      </c>
      <c r="AM42" s="183">
        <v>0</v>
      </c>
      <c r="AN42" s="183">
        <v>0</v>
      </c>
      <c r="AO42" s="183">
        <v>0</v>
      </c>
      <c r="AP42" s="183">
        <v>0</v>
      </c>
      <c r="AQ42" s="183">
        <v>0</v>
      </c>
      <c r="AR42" s="183">
        <v>0</v>
      </c>
      <c r="AS42" s="183">
        <v>0</v>
      </c>
      <c r="AT42" s="183">
        <v>0</v>
      </c>
      <c r="AU42" s="183">
        <v>0</v>
      </c>
      <c r="AV42" s="183">
        <v>0</v>
      </c>
      <c r="AW42" s="183">
        <v>0</v>
      </c>
      <c r="AX42" s="183">
        <v>0</v>
      </c>
      <c r="AY42" s="183">
        <v>0</v>
      </c>
      <c r="AZ42" s="151">
        <v>30.494494554858875</v>
      </c>
      <c r="BA42" s="123">
        <v>31.01567884691382</v>
      </c>
      <c r="BB42" s="123">
        <v>13.812179361402082</v>
      </c>
    </row>
    <row r="43" spans="2:54" ht="15" customHeight="1">
      <c r="B43" s="203" t="s">
        <v>25</v>
      </c>
      <c r="C43" s="204"/>
      <c r="D43" s="88">
        <v>16</v>
      </c>
      <c r="E43" s="92">
        <v>1</v>
      </c>
      <c r="F43" s="92">
        <v>0</v>
      </c>
      <c r="G43" s="92">
        <v>5</v>
      </c>
      <c r="H43" s="92">
        <v>5</v>
      </c>
      <c r="I43" s="92">
        <v>2</v>
      </c>
      <c r="J43" s="92">
        <v>0</v>
      </c>
      <c r="K43" s="92">
        <v>1</v>
      </c>
      <c r="L43" s="92">
        <v>0</v>
      </c>
      <c r="M43" s="92">
        <v>1</v>
      </c>
      <c r="N43" s="92">
        <v>0</v>
      </c>
      <c r="O43" s="92">
        <v>1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132">
        <v>0</v>
      </c>
      <c r="X43" s="132">
        <v>0</v>
      </c>
      <c r="Y43" s="132">
        <v>0</v>
      </c>
      <c r="Z43" s="183">
        <v>0</v>
      </c>
      <c r="AA43" s="183">
        <v>0</v>
      </c>
      <c r="AB43" s="183">
        <v>0</v>
      </c>
      <c r="AC43" s="183">
        <v>0</v>
      </c>
      <c r="AD43" s="183">
        <v>0</v>
      </c>
      <c r="AE43" s="183">
        <v>0</v>
      </c>
      <c r="AF43" s="183">
        <v>0</v>
      </c>
      <c r="AG43" s="183">
        <v>0</v>
      </c>
      <c r="AH43" s="183">
        <v>0</v>
      </c>
      <c r="AI43" s="183">
        <v>0</v>
      </c>
      <c r="AJ43" s="183">
        <v>0</v>
      </c>
      <c r="AK43" s="183">
        <v>0</v>
      </c>
      <c r="AL43" s="183">
        <v>0</v>
      </c>
      <c r="AM43" s="183">
        <v>0</v>
      </c>
      <c r="AN43" s="183">
        <v>0</v>
      </c>
      <c r="AO43" s="183">
        <v>0</v>
      </c>
      <c r="AP43" s="183">
        <v>0</v>
      </c>
      <c r="AQ43" s="183">
        <v>0</v>
      </c>
      <c r="AR43" s="183">
        <v>0</v>
      </c>
      <c r="AS43" s="183">
        <v>0</v>
      </c>
      <c r="AT43" s="183">
        <v>0</v>
      </c>
      <c r="AU43" s="183">
        <v>0</v>
      </c>
      <c r="AV43" s="183">
        <v>0</v>
      </c>
      <c r="AW43" s="183">
        <v>0</v>
      </c>
      <c r="AX43" s="183">
        <v>0</v>
      </c>
      <c r="AY43" s="183">
        <v>0</v>
      </c>
      <c r="AZ43" s="151">
        <v>13.711785421212978</v>
      </c>
      <c r="BA43" s="123">
        <v>15.028277088369176</v>
      </c>
      <c r="BB43" s="123">
        <v>5.273436336231948</v>
      </c>
    </row>
    <row r="44" spans="2:54" ht="15" customHeight="1">
      <c r="B44" s="203" t="s">
        <v>26</v>
      </c>
      <c r="C44" s="204"/>
      <c r="D44" s="88">
        <v>45</v>
      </c>
      <c r="E44" s="92">
        <v>1</v>
      </c>
      <c r="F44" s="92">
        <v>3</v>
      </c>
      <c r="G44" s="92">
        <v>6</v>
      </c>
      <c r="H44" s="92">
        <v>3</v>
      </c>
      <c r="I44" s="92">
        <v>3</v>
      </c>
      <c r="J44" s="92">
        <v>3</v>
      </c>
      <c r="K44" s="92">
        <v>3</v>
      </c>
      <c r="L44" s="92">
        <v>6</v>
      </c>
      <c r="M44" s="92">
        <v>3</v>
      </c>
      <c r="N44" s="92">
        <v>2</v>
      </c>
      <c r="O44" s="92">
        <v>1</v>
      </c>
      <c r="P44" s="92">
        <v>2</v>
      </c>
      <c r="Q44" s="92">
        <v>1</v>
      </c>
      <c r="R44" s="92">
        <v>1</v>
      </c>
      <c r="S44" s="92">
        <v>0</v>
      </c>
      <c r="T44" s="92">
        <v>2</v>
      </c>
      <c r="U44" s="92">
        <v>1</v>
      </c>
      <c r="V44" s="92">
        <v>2</v>
      </c>
      <c r="W44" s="132">
        <v>1</v>
      </c>
      <c r="X44" s="132">
        <v>0</v>
      </c>
      <c r="Y44" s="132">
        <v>0</v>
      </c>
      <c r="Z44" s="183">
        <v>0</v>
      </c>
      <c r="AA44" s="183">
        <v>0</v>
      </c>
      <c r="AB44" s="183">
        <v>1</v>
      </c>
      <c r="AC44" s="183">
        <v>0</v>
      </c>
      <c r="AD44" s="183">
        <v>0</v>
      </c>
      <c r="AE44" s="183">
        <v>0</v>
      </c>
      <c r="AF44" s="183">
        <v>0</v>
      </c>
      <c r="AG44" s="183">
        <v>0</v>
      </c>
      <c r="AH44" s="183">
        <v>0</v>
      </c>
      <c r="AI44" s="183">
        <v>0</v>
      </c>
      <c r="AJ44" s="183">
        <v>0</v>
      </c>
      <c r="AK44" s="183">
        <v>0</v>
      </c>
      <c r="AL44" s="183">
        <v>0</v>
      </c>
      <c r="AM44" s="183">
        <v>0</v>
      </c>
      <c r="AN44" s="183">
        <v>0</v>
      </c>
      <c r="AO44" s="183">
        <v>0</v>
      </c>
      <c r="AP44" s="183">
        <v>0</v>
      </c>
      <c r="AQ44" s="183">
        <v>0</v>
      </c>
      <c r="AR44" s="183">
        <v>0</v>
      </c>
      <c r="AS44" s="183">
        <v>0</v>
      </c>
      <c r="AT44" s="183">
        <v>0</v>
      </c>
      <c r="AU44" s="183">
        <v>0</v>
      </c>
      <c r="AV44" s="183">
        <v>0</v>
      </c>
      <c r="AW44" s="183">
        <v>0</v>
      </c>
      <c r="AX44" s="183">
        <v>0</v>
      </c>
      <c r="AY44" s="183">
        <v>0</v>
      </c>
      <c r="AZ44" s="151">
        <v>21.264908976773384</v>
      </c>
      <c r="BA44" s="123">
        <v>22.642640508692935</v>
      </c>
      <c r="BB44" s="123">
        <v>10.728971948057529</v>
      </c>
    </row>
    <row r="45" spans="2:54" ht="15" customHeight="1">
      <c r="B45" s="203" t="s">
        <v>27</v>
      </c>
      <c r="C45" s="204"/>
      <c r="D45" s="88">
        <v>350</v>
      </c>
      <c r="E45" s="92">
        <v>11</v>
      </c>
      <c r="F45" s="92">
        <v>18</v>
      </c>
      <c r="G45" s="92">
        <v>29</v>
      </c>
      <c r="H45" s="92">
        <v>24</v>
      </c>
      <c r="I45" s="92">
        <v>36</v>
      </c>
      <c r="J45" s="92">
        <v>38</v>
      </c>
      <c r="K45" s="92">
        <v>26</v>
      </c>
      <c r="L45" s="92">
        <v>29</v>
      </c>
      <c r="M45" s="92">
        <v>19</v>
      </c>
      <c r="N45" s="92">
        <v>25</v>
      </c>
      <c r="O45" s="92">
        <v>14</v>
      </c>
      <c r="P45" s="92">
        <v>8</v>
      </c>
      <c r="Q45" s="92">
        <v>12</v>
      </c>
      <c r="R45" s="92">
        <v>9</v>
      </c>
      <c r="S45" s="92">
        <v>12</v>
      </c>
      <c r="T45" s="92">
        <v>6</v>
      </c>
      <c r="U45" s="92">
        <v>5</v>
      </c>
      <c r="V45" s="92">
        <v>8</v>
      </c>
      <c r="W45" s="132">
        <v>3</v>
      </c>
      <c r="X45" s="132">
        <v>2</v>
      </c>
      <c r="Y45" s="132">
        <v>0</v>
      </c>
      <c r="Z45" s="183">
        <v>3</v>
      </c>
      <c r="AA45" s="183">
        <v>6</v>
      </c>
      <c r="AB45" s="183">
        <v>1</v>
      </c>
      <c r="AC45" s="183">
        <v>1</v>
      </c>
      <c r="AD45" s="183">
        <v>0</v>
      </c>
      <c r="AE45" s="183">
        <v>0</v>
      </c>
      <c r="AF45" s="183">
        <v>1</v>
      </c>
      <c r="AG45" s="183">
        <v>1</v>
      </c>
      <c r="AH45" s="183">
        <v>1</v>
      </c>
      <c r="AI45" s="183">
        <v>1</v>
      </c>
      <c r="AJ45" s="183">
        <v>0</v>
      </c>
      <c r="AK45" s="183">
        <v>0</v>
      </c>
      <c r="AL45" s="183">
        <v>0</v>
      </c>
      <c r="AM45" s="183">
        <v>0</v>
      </c>
      <c r="AN45" s="183">
        <v>0</v>
      </c>
      <c r="AO45" s="183">
        <v>0</v>
      </c>
      <c r="AP45" s="183">
        <v>0</v>
      </c>
      <c r="AQ45" s="183">
        <v>0</v>
      </c>
      <c r="AR45" s="183">
        <v>0</v>
      </c>
      <c r="AS45" s="183">
        <v>1</v>
      </c>
      <c r="AT45" s="183">
        <v>0</v>
      </c>
      <c r="AU45" s="183">
        <v>0</v>
      </c>
      <c r="AV45" s="183">
        <v>0</v>
      </c>
      <c r="AW45" s="183">
        <v>0</v>
      </c>
      <c r="AX45" s="183">
        <v>0</v>
      </c>
      <c r="AY45" s="183">
        <v>0</v>
      </c>
      <c r="AZ45" s="151">
        <v>20.668461205645407</v>
      </c>
      <c r="BA45" s="123">
        <v>23.202779421951696</v>
      </c>
      <c r="BB45" s="123">
        <v>11.697861633279784</v>
      </c>
    </row>
    <row r="46" spans="2:54" ht="15" customHeight="1">
      <c r="B46" s="203" t="s">
        <v>28</v>
      </c>
      <c r="C46" s="204"/>
      <c r="D46" s="88">
        <v>18</v>
      </c>
      <c r="E46" s="92">
        <v>2</v>
      </c>
      <c r="F46" s="92">
        <v>4</v>
      </c>
      <c r="G46" s="92">
        <v>3</v>
      </c>
      <c r="H46" s="92">
        <v>2</v>
      </c>
      <c r="I46" s="92">
        <v>2</v>
      </c>
      <c r="J46" s="92">
        <v>0</v>
      </c>
      <c r="K46" s="92">
        <v>1</v>
      </c>
      <c r="L46" s="92">
        <v>1</v>
      </c>
      <c r="M46" s="92">
        <v>1</v>
      </c>
      <c r="N46" s="92">
        <v>0</v>
      </c>
      <c r="O46" s="92">
        <v>1</v>
      </c>
      <c r="P46" s="92">
        <v>0</v>
      </c>
      <c r="Q46" s="92">
        <v>0</v>
      </c>
      <c r="R46" s="92">
        <v>0</v>
      </c>
      <c r="S46" s="92">
        <v>0</v>
      </c>
      <c r="T46" s="92">
        <v>1</v>
      </c>
      <c r="U46" s="92">
        <v>0</v>
      </c>
      <c r="V46" s="92">
        <v>0</v>
      </c>
      <c r="W46" s="132">
        <v>0</v>
      </c>
      <c r="X46" s="132">
        <v>0</v>
      </c>
      <c r="Y46" s="132">
        <v>0</v>
      </c>
      <c r="Z46" s="183">
        <v>0</v>
      </c>
      <c r="AA46" s="183">
        <v>0</v>
      </c>
      <c r="AB46" s="183">
        <v>0</v>
      </c>
      <c r="AC46" s="183">
        <v>0</v>
      </c>
      <c r="AD46" s="183">
        <v>0</v>
      </c>
      <c r="AE46" s="183">
        <v>0</v>
      </c>
      <c r="AF46" s="183">
        <v>0</v>
      </c>
      <c r="AG46" s="183">
        <v>0</v>
      </c>
      <c r="AH46" s="183">
        <v>0</v>
      </c>
      <c r="AI46" s="183">
        <v>0</v>
      </c>
      <c r="AJ46" s="183">
        <v>0</v>
      </c>
      <c r="AK46" s="183">
        <v>0</v>
      </c>
      <c r="AL46" s="183">
        <v>0</v>
      </c>
      <c r="AM46" s="183">
        <v>0</v>
      </c>
      <c r="AN46" s="183">
        <v>0</v>
      </c>
      <c r="AO46" s="183">
        <v>0</v>
      </c>
      <c r="AP46" s="183">
        <v>0</v>
      </c>
      <c r="AQ46" s="183">
        <v>0</v>
      </c>
      <c r="AR46" s="183">
        <v>0</v>
      </c>
      <c r="AS46" s="183">
        <v>0</v>
      </c>
      <c r="AT46" s="183">
        <v>0</v>
      </c>
      <c r="AU46" s="183">
        <v>0</v>
      </c>
      <c r="AV46" s="183">
        <v>0</v>
      </c>
      <c r="AW46" s="183">
        <v>0</v>
      </c>
      <c r="AX46" s="183">
        <v>0</v>
      </c>
      <c r="AY46" s="183">
        <v>0</v>
      </c>
      <c r="AZ46" s="151">
        <v>13.26317561535329</v>
      </c>
      <c r="BA46" s="123">
        <v>15.765317594969527</v>
      </c>
      <c r="BB46" s="123">
        <v>8.065684666900625</v>
      </c>
    </row>
    <row r="47" spans="2:54" ht="15" customHeight="1">
      <c r="B47" s="203" t="s">
        <v>29</v>
      </c>
      <c r="C47" s="204"/>
      <c r="D47" s="88">
        <v>31</v>
      </c>
      <c r="E47" s="92">
        <v>0</v>
      </c>
      <c r="F47" s="92">
        <v>0</v>
      </c>
      <c r="G47" s="92">
        <v>4</v>
      </c>
      <c r="H47" s="92">
        <v>2</v>
      </c>
      <c r="I47" s="92">
        <v>5</v>
      </c>
      <c r="J47" s="92">
        <v>3</v>
      </c>
      <c r="K47" s="92">
        <v>2</v>
      </c>
      <c r="L47" s="92">
        <v>0</v>
      </c>
      <c r="M47" s="92">
        <v>1</v>
      </c>
      <c r="N47" s="92">
        <v>1</v>
      </c>
      <c r="O47" s="92">
        <v>3</v>
      </c>
      <c r="P47" s="92">
        <v>2</v>
      </c>
      <c r="Q47" s="92">
        <v>1</v>
      </c>
      <c r="R47" s="92">
        <v>0</v>
      </c>
      <c r="S47" s="92">
        <v>0</v>
      </c>
      <c r="T47" s="92">
        <v>4</v>
      </c>
      <c r="U47" s="92">
        <v>0</v>
      </c>
      <c r="V47" s="92">
        <v>1</v>
      </c>
      <c r="W47" s="132">
        <v>1</v>
      </c>
      <c r="X47" s="132">
        <v>1</v>
      </c>
      <c r="Y47" s="132">
        <v>0</v>
      </c>
      <c r="Z47" s="183">
        <v>0</v>
      </c>
      <c r="AA47" s="183">
        <v>0</v>
      </c>
      <c r="AB47" s="183">
        <v>0</v>
      </c>
      <c r="AC47" s="183">
        <v>0</v>
      </c>
      <c r="AD47" s="183">
        <v>0</v>
      </c>
      <c r="AE47" s="183">
        <v>0</v>
      </c>
      <c r="AF47" s="183">
        <v>0</v>
      </c>
      <c r="AG47" s="183">
        <v>0</v>
      </c>
      <c r="AH47" s="183">
        <v>0</v>
      </c>
      <c r="AI47" s="183">
        <v>0</v>
      </c>
      <c r="AJ47" s="183">
        <v>0</v>
      </c>
      <c r="AK47" s="183">
        <v>0</v>
      </c>
      <c r="AL47" s="183">
        <v>0</v>
      </c>
      <c r="AM47" s="183">
        <v>0</v>
      </c>
      <c r="AN47" s="183">
        <v>0</v>
      </c>
      <c r="AO47" s="183">
        <v>0</v>
      </c>
      <c r="AP47" s="183">
        <v>0</v>
      </c>
      <c r="AQ47" s="183">
        <v>0</v>
      </c>
      <c r="AR47" s="183">
        <v>0</v>
      </c>
      <c r="AS47" s="183">
        <v>0</v>
      </c>
      <c r="AT47" s="183">
        <v>0</v>
      </c>
      <c r="AU47" s="183">
        <v>0</v>
      </c>
      <c r="AV47" s="183">
        <v>0</v>
      </c>
      <c r="AW47" s="183">
        <v>0</v>
      </c>
      <c r="AX47" s="183">
        <v>0</v>
      </c>
      <c r="AY47" s="183">
        <v>0</v>
      </c>
      <c r="AZ47" s="151">
        <v>20.05420054200542</v>
      </c>
      <c r="BA47" s="123">
        <v>24.443795013823284</v>
      </c>
      <c r="BB47" s="123">
        <v>10.657924608577337</v>
      </c>
    </row>
    <row r="48" spans="2:54" ht="15" customHeight="1">
      <c r="B48" s="203" t="s">
        <v>30</v>
      </c>
      <c r="C48" s="204"/>
      <c r="D48" s="88">
        <v>61</v>
      </c>
      <c r="E48" s="92">
        <v>0</v>
      </c>
      <c r="F48" s="92">
        <v>1</v>
      </c>
      <c r="G48" s="92">
        <v>3</v>
      </c>
      <c r="H48" s="92">
        <v>2</v>
      </c>
      <c r="I48" s="92">
        <v>4</v>
      </c>
      <c r="J48" s="92">
        <v>1</v>
      </c>
      <c r="K48" s="92">
        <v>2</v>
      </c>
      <c r="L48" s="92">
        <v>3</v>
      </c>
      <c r="M48" s="92">
        <v>2</v>
      </c>
      <c r="N48" s="92">
        <v>3</v>
      </c>
      <c r="O48" s="92">
        <v>4</v>
      </c>
      <c r="P48" s="92">
        <v>1</v>
      </c>
      <c r="Q48" s="92">
        <v>5</v>
      </c>
      <c r="R48" s="92">
        <v>4</v>
      </c>
      <c r="S48" s="92">
        <v>1</v>
      </c>
      <c r="T48" s="92">
        <v>2</v>
      </c>
      <c r="U48" s="92">
        <v>1</v>
      </c>
      <c r="V48" s="92">
        <v>1</v>
      </c>
      <c r="W48" s="132">
        <v>2</v>
      </c>
      <c r="X48" s="132">
        <v>2</v>
      </c>
      <c r="Y48" s="132">
        <v>2</v>
      </c>
      <c r="Z48" s="183">
        <v>3</v>
      </c>
      <c r="AA48" s="183">
        <v>0</v>
      </c>
      <c r="AB48" s="183">
        <v>0</v>
      </c>
      <c r="AC48" s="183">
        <v>2</v>
      </c>
      <c r="AD48" s="183">
        <v>1</v>
      </c>
      <c r="AE48" s="183">
        <v>0</v>
      </c>
      <c r="AF48" s="183">
        <v>1</v>
      </c>
      <c r="AG48" s="183">
        <v>1</v>
      </c>
      <c r="AH48" s="183">
        <v>0</v>
      </c>
      <c r="AI48" s="183">
        <v>0</v>
      </c>
      <c r="AJ48" s="183">
        <v>2</v>
      </c>
      <c r="AK48" s="183">
        <v>1</v>
      </c>
      <c r="AL48" s="183">
        <v>0</v>
      </c>
      <c r="AM48" s="183">
        <v>0</v>
      </c>
      <c r="AN48" s="183">
        <v>0</v>
      </c>
      <c r="AO48" s="183">
        <v>0</v>
      </c>
      <c r="AP48" s="183">
        <v>2</v>
      </c>
      <c r="AQ48" s="183">
        <v>0</v>
      </c>
      <c r="AR48" s="183">
        <v>1</v>
      </c>
      <c r="AS48" s="183">
        <v>0</v>
      </c>
      <c r="AT48" s="183">
        <v>1</v>
      </c>
      <c r="AU48" s="183">
        <v>0</v>
      </c>
      <c r="AV48" s="183">
        <v>0</v>
      </c>
      <c r="AW48" s="183">
        <v>0</v>
      </c>
      <c r="AX48" s="183">
        <v>0</v>
      </c>
      <c r="AY48" s="183">
        <v>0</v>
      </c>
      <c r="AZ48" s="151">
        <v>32.54882323485228</v>
      </c>
      <c r="BA48" s="123">
        <v>37.54679405539692</v>
      </c>
      <c r="BB48" s="123">
        <v>20.0422685125726</v>
      </c>
    </row>
    <row r="49" spans="2:54" ht="15" customHeight="1">
      <c r="B49" s="203" t="s">
        <v>31</v>
      </c>
      <c r="C49" s="204"/>
      <c r="D49" s="88">
        <v>662</v>
      </c>
      <c r="E49" s="92">
        <v>6</v>
      </c>
      <c r="F49" s="92">
        <v>5</v>
      </c>
      <c r="G49" s="92">
        <v>15</v>
      </c>
      <c r="H49" s="92">
        <v>13</v>
      </c>
      <c r="I49" s="92">
        <v>16</v>
      </c>
      <c r="J49" s="92">
        <v>37</v>
      </c>
      <c r="K49" s="92">
        <v>36</v>
      </c>
      <c r="L49" s="92">
        <v>23</v>
      </c>
      <c r="M49" s="92">
        <v>40</v>
      </c>
      <c r="N49" s="92">
        <v>37</v>
      </c>
      <c r="O49" s="92">
        <v>35</v>
      </c>
      <c r="P49" s="92">
        <v>44</v>
      </c>
      <c r="Q49" s="92">
        <v>32</v>
      </c>
      <c r="R49" s="92">
        <v>39</v>
      </c>
      <c r="S49" s="92">
        <v>29</v>
      </c>
      <c r="T49" s="92">
        <v>35</v>
      </c>
      <c r="U49" s="92">
        <v>27</v>
      </c>
      <c r="V49" s="92">
        <v>28</v>
      </c>
      <c r="W49" s="132">
        <v>24</v>
      </c>
      <c r="X49" s="132">
        <v>18</v>
      </c>
      <c r="Y49" s="132">
        <v>29</v>
      </c>
      <c r="Z49" s="183">
        <v>22</v>
      </c>
      <c r="AA49" s="183">
        <v>12</v>
      </c>
      <c r="AB49" s="183">
        <v>10</v>
      </c>
      <c r="AC49" s="183">
        <v>12</v>
      </c>
      <c r="AD49" s="183">
        <v>9</v>
      </c>
      <c r="AE49" s="183">
        <v>8</v>
      </c>
      <c r="AF49" s="183">
        <v>5</v>
      </c>
      <c r="AG49" s="183">
        <v>5</v>
      </c>
      <c r="AH49" s="183">
        <v>1</v>
      </c>
      <c r="AI49" s="183">
        <v>2</v>
      </c>
      <c r="AJ49" s="183">
        <v>1</v>
      </c>
      <c r="AK49" s="183">
        <v>0</v>
      </c>
      <c r="AL49" s="183">
        <v>1</v>
      </c>
      <c r="AM49" s="183">
        <v>0</v>
      </c>
      <c r="AN49" s="183">
        <v>1</v>
      </c>
      <c r="AO49" s="183">
        <v>1</v>
      </c>
      <c r="AP49" s="183">
        <v>2</v>
      </c>
      <c r="AQ49" s="183">
        <v>1</v>
      </c>
      <c r="AR49" s="183">
        <v>0</v>
      </c>
      <c r="AS49" s="183">
        <v>0</v>
      </c>
      <c r="AT49" s="183">
        <v>0</v>
      </c>
      <c r="AU49" s="183">
        <v>1</v>
      </c>
      <c r="AV49" s="183">
        <v>0</v>
      </c>
      <c r="AW49" s="183">
        <v>0</v>
      </c>
      <c r="AX49" s="183">
        <v>0</v>
      </c>
      <c r="AY49" s="183">
        <v>0</v>
      </c>
      <c r="AZ49" s="151">
        <v>32.435849815211256</v>
      </c>
      <c r="BA49" s="123">
        <v>33.91771906740292</v>
      </c>
      <c r="BB49" s="123">
        <v>13.830299985944533</v>
      </c>
    </row>
    <row r="50" spans="2:54" ht="15" customHeight="1">
      <c r="B50" s="203" t="s">
        <v>32</v>
      </c>
      <c r="C50" s="204"/>
      <c r="D50" s="88">
        <v>361</v>
      </c>
      <c r="E50" s="92">
        <v>8</v>
      </c>
      <c r="F50" s="92">
        <v>13</v>
      </c>
      <c r="G50" s="92">
        <v>15</v>
      </c>
      <c r="H50" s="92">
        <v>28</v>
      </c>
      <c r="I50" s="92">
        <v>18</v>
      </c>
      <c r="J50" s="92">
        <v>26</v>
      </c>
      <c r="K50" s="92">
        <v>18</v>
      </c>
      <c r="L50" s="92">
        <v>18</v>
      </c>
      <c r="M50" s="92">
        <v>25</v>
      </c>
      <c r="N50" s="92">
        <v>14</v>
      </c>
      <c r="O50" s="92">
        <v>20</v>
      </c>
      <c r="P50" s="92">
        <v>18</v>
      </c>
      <c r="Q50" s="92">
        <v>16</v>
      </c>
      <c r="R50" s="92">
        <v>28</v>
      </c>
      <c r="S50" s="92">
        <v>20</v>
      </c>
      <c r="T50" s="92">
        <v>16</v>
      </c>
      <c r="U50" s="92">
        <v>12</v>
      </c>
      <c r="V50" s="92">
        <v>10</v>
      </c>
      <c r="W50" s="132">
        <v>5</v>
      </c>
      <c r="X50" s="132">
        <v>8</v>
      </c>
      <c r="Y50" s="132">
        <v>1</v>
      </c>
      <c r="Z50" s="183">
        <v>4</v>
      </c>
      <c r="AA50" s="183">
        <v>5</v>
      </c>
      <c r="AB50" s="183">
        <v>2</v>
      </c>
      <c r="AC50" s="183">
        <v>2</v>
      </c>
      <c r="AD50" s="183">
        <v>0</v>
      </c>
      <c r="AE50" s="183">
        <v>5</v>
      </c>
      <c r="AF50" s="183">
        <v>0</v>
      </c>
      <c r="AG50" s="183">
        <v>2</v>
      </c>
      <c r="AH50" s="183">
        <v>1</v>
      </c>
      <c r="AI50" s="183">
        <v>1</v>
      </c>
      <c r="AJ50" s="183">
        <v>2</v>
      </c>
      <c r="AK50" s="183">
        <v>0</v>
      </c>
      <c r="AL50" s="183">
        <v>0</v>
      </c>
      <c r="AM50" s="183">
        <v>0</v>
      </c>
      <c r="AN50" s="183">
        <v>0</v>
      </c>
      <c r="AO50" s="183">
        <v>0</v>
      </c>
      <c r="AP50" s="183">
        <v>0</v>
      </c>
      <c r="AQ50" s="183">
        <v>0</v>
      </c>
      <c r="AR50" s="183">
        <v>0</v>
      </c>
      <c r="AS50" s="183">
        <v>0</v>
      </c>
      <c r="AT50" s="183">
        <v>0</v>
      </c>
      <c r="AU50" s="183">
        <v>0</v>
      </c>
      <c r="AV50" s="183">
        <v>0</v>
      </c>
      <c r="AW50" s="183">
        <v>0</v>
      </c>
      <c r="AX50" s="183">
        <v>0</v>
      </c>
      <c r="AY50" s="183">
        <v>0</v>
      </c>
      <c r="AZ50" s="151">
        <v>26.729559748427672</v>
      </c>
      <c r="BA50" s="123">
        <v>27.837994896447626</v>
      </c>
      <c r="BB50" s="123">
        <v>12.704883230863851</v>
      </c>
    </row>
    <row r="51" spans="2:54" ht="15" customHeight="1">
      <c r="B51" s="203" t="s">
        <v>33</v>
      </c>
      <c r="C51" s="204"/>
      <c r="D51" s="88">
        <v>37</v>
      </c>
      <c r="E51" s="92">
        <v>2</v>
      </c>
      <c r="F51" s="92">
        <v>9</v>
      </c>
      <c r="G51" s="92">
        <v>3</v>
      </c>
      <c r="H51" s="92">
        <v>4</v>
      </c>
      <c r="I51" s="92">
        <v>2</v>
      </c>
      <c r="J51" s="92">
        <v>4</v>
      </c>
      <c r="K51" s="92">
        <v>2</v>
      </c>
      <c r="L51" s="92">
        <v>4</v>
      </c>
      <c r="M51" s="92">
        <v>0</v>
      </c>
      <c r="N51" s="92">
        <v>1</v>
      </c>
      <c r="O51" s="92">
        <v>1</v>
      </c>
      <c r="P51" s="92">
        <v>0</v>
      </c>
      <c r="Q51" s="92">
        <v>2</v>
      </c>
      <c r="R51" s="92">
        <v>1</v>
      </c>
      <c r="S51" s="92">
        <v>1</v>
      </c>
      <c r="T51" s="92">
        <v>0</v>
      </c>
      <c r="U51" s="92">
        <v>0</v>
      </c>
      <c r="V51" s="92">
        <v>0</v>
      </c>
      <c r="W51" s="132">
        <v>0</v>
      </c>
      <c r="X51" s="132">
        <v>1</v>
      </c>
      <c r="Y51" s="132">
        <v>0</v>
      </c>
      <c r="Z51" s="183">
        <v>0</v>
      </c>
      <c r="AA51" s="183">
        <v>0</v>
      </c>
      <c r="AB51" s="183">
        <v>0</v>
      </c>
      <c r="AC51" s="183">
        <v>0</v>
      </c>
      <c r="AD51" s="183">
        <v>0</v>
      </c>
      <c r="AE51" s="183">
        <v>0</v>
      </c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3">
        <v>0</v>
      </c>
      <c r="AL51" s="183">
        <v>0</v>
      </c>
      <c r="AM51" s="183">
        <v>0</v>
      </c>
      <c r="AN51" s="183">
        <v>0</v>
      </c>
      <c r="AO51" s="183">
        <v>0</v>
      </c>
      <c r="AP51" s="183">
        <v>0</v>
      </c>
      <c r="AQ51" s="183">
        <v>0</v>
      </c>
      <c r="AR51" s="183">
        <v>0</v>
      </c>
      <c r="AS51" s="183">
        <v>0</v>
      </c>
      <c r="AT51" s="183">
        <v>0</v>
      </c>
      <c r="AU51" s="183">
        <v>0</v>
      </c>
      <c r="AV51" s="183">
        <v>0</v>
      </c>
      <c r="AW51" s="183">
        <v>0</v>
      </c>
      <c r="AX51" s="183">
        <v>0</v>
      </c>
      <c r="AY51" s="183">
        <v>0</v>
      </c>
      <c r="AZ51" s="151">
        <v>15.576323987538942</v>
      </c>
      <c r="BA51" s="123">
        <v>17.87355696986822</v>
      </c>
      <c r="BB51" s="123">
        <v>9.097153773876594</v>
      </c>
    </row>
    <row r="52" spans="2:54" ht="15" customHeight="1">
      <c r="B52" s="203" t="s">
        <v>34</v>
      </c>
      <c r="C52" s="204"/>
      <c r="D52" s="88">
        <v>7</v>
      </c>
      <c r="E52" s="92">
        <v>0</v>
      </c>
      <c r="F52" s="92">
        <v>1</v>
      </c>
      <c r="G52" s="92">
        <v>3</v>
      </c>
      <c r="H52" s="92">
        <v>0</v>
      </c>
      <c r="I52" s="92">
        <v>0</v>
      </c>
      <c r="J52" s="92">
        <v>0</v>
      </c>
      <c r="K52" s="92">
        <v>1</v>
      </c>
      <c r="L52" s="92">
        <v>0</v>
      </c>
      <c r="M52" s="92">
        <v>0</v>
      </c>
      <c r="N52" s="92">
        <v>0</v>
      </c>
      <c r="O52" s="92">
        <v>1</v>
      </c>
      <c r="P52" s="92">
        <v>0</v>
      </c>
      <c r="Q52" s="92">
        <v>1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132">
        <v>0</v>
      </c>
      <c r="X52" s="132">
        <v>0</v>
      </c>
      <c r="Y52" s="132">
        <v>0</v>
      </c>
      <c r="Z52" s="183">
        <v>0</v>
      </c>
      <c r="AA52" s="183">
        <v>0</v>
      </c>
      <c r="AB52" s="183">
        <v>0</v>
      </c>
      <c r="AC52" s="183">
        <v>0</v>
      </c>
      <c r="AD52" s="183">
        <v>0</v>
      </c>
      <c r="AE52" s="183">
        <v>0</v>
      </c>
      <c r="AF52" s="183">
        <v>0</v>
      </c>
      <c r="AG52" s="183">
        <v>0</v>
      </c>
      <c r="AH52" s="183">
        <v>0</v>
      </c>
      <c r="AI52" s="183">
        <v>0</v>
      </c>
      <c r="AJ52" s="183">
        <v>0</v>
      </c>
      <c r="AK52" s="183">
        <v>0</v>
      </c>
      <c r="AL52" s="183">
        <v>0</v>
      </c>
      <c r="AM52" s="183">
        <v>0</v>
      </c>
      <c r="AN52" s="183">
        <v>0</v>
      </c>
      <c r="AO52" s="183">
        <v>0</v>
      </c>
      <c r="AP52" s="183">
        <v>0</v>
      </c>
      <c r="AQ52" s="183">
        <v>0</v>
      </c>
      <c r="AR52" s="183">
        <v>0</v>
      </c>
      <c r="AS52" s="183">
        <v>0</v>
      </c>
      <c r="AT52" s="183">
        <v>0</v>
      </c>
      <c r="AU52" s="183">
        <v>0</v>
      </c>
      <c r="AV52" s="183">
        <v>0</v>
      </c>
      <c r="AW52" s="183">
        <v>0</v>
      </c>
      <c r="AX52" s="183">
        <v>0</v>
      </c>
      <c r="AY52" s="183">
        <v>0</v>
      </c>
      <c r="AZ52" s="151">
        <v>12.400635930047695</v>
      </c>
      <c r="BA52" s="123">
        <v>17.815141906088694</v>
      </c>
      <c r="BB52" s="123">
        <v>8.674511328652432</v>
      </c>
    </row>
    <row r="53" spans="2:54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1</v>
      </c>
      <c r="H53" s="92">
        <v>0</v>
      </c>
      <c r="I53" s="92">
        <v>0</v>
      </c>
      <c r="J53" s="92">
        <v>0</v>
      </c>
      <c r="K53" s="92">
        <v>1</v>
      </c>
      <c r="L53" s="92">
        <v>0</v>
      </c>
      <c r="M53" s="92">
        <v>2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132">
        <v>0</v>
      </c>
      <c r="X53" s="132">
        <v>0</v>
      </c>
      <c r="Y53" s="132">
        <v>0</v>
      </c>
      <c r="Z53" s="183">
        <v>0</v>
      </c>
      <c r="AA53" s="183">
        <v>0</v>
      </c>
      <c r="AB53" s="183">
        <v>0</v>
      </c>
      <c r="AC53" s="183">
        <v>0</v>
      </c>
      <c r="AD53" s="183">
        <v>0</v>
      </c>
      <c r="AE53" s="183">
        <v>0</v>
      </c>
      <c r="AF53" s="183">
        <v>0</v>
      </c>
      <c r="AG53" s="183">
        <v>0</v>
      </c>
      <c r="AH53" s="183">
        <v>0</v>
      </c>
      <c r="AI53" s="183">
        <v>0</v>
      </c>
      <c r="AJ53" s="183">
        <v>0</v>
      </c>
      <c r="AK53" s="183">
        <v>0</v>
      </c>
      <c r="AL53" s="183">
        <v>0</v>
      </c>
      <c r="AM53" s="183">
        <v>0</v>
      </c>
      <c r="AN53" s="183">
        <v>0</v>
      </c>
      <c r="AO53" s="183">
        <v>0</v>
      </c>
      <c r="AP53" s="183">
        <v>0</v>
      </c>
      <c r="AQ53" s="183">
        <v>0</v>
      </c>
      <c r="AR53" s="183">
        <v>0</v>
      </c>
      <c r="AS53" s="183">
        <v>0</v>
      </c>
      <c r="AT53" s="183">
        <v>0</v>
      </c>
      <c r="AU53" s="183">
        <v>0</v>
      </c>
      <c r="AV53" s="183">
        <v>0</v>
      </c>
      <c r="AW53" s="183">
        <v>0</v>
      </c>
      <c r="AX53" s="183">
        <v>0</v>
      </c>
      <c r="AY53" s="183">
        <v>0</v>
      </c>
      <c r="AZ53" s="151">
        <v>21.359748273237614</v>
      </c>
      <c r="BA53" s="123">
        <v>19.863128166630943</v>
      </c>
      <c r="BB53" s="123">
        <v>5.184764976600459</v>
      </c>
    </row>
    <row r="54" spans="2:54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1</v>
      </c>
      <c r="O54" s="92">
        <v>0</v>
      </c>
      <c r="P54" s="92">
        <v>0</v>
      </c>
      <c r="Q54" s="92">
        <v>0</v>
      </c>
      <c r="R54" s="92">
        <v>1</v>
      </c>
      <c r="S54" s="92">
        <v>0</v>
      </c>
      <c r="T54" s="92">
        <v>0</v>
      </c>
      <c r="U54" s="92">
        <v>0</v>
      </c>
      <c r="V54" s="92">
        <v>0</v>
      </c>
      <c r="W54" s="132">
        <v>0</v>
      </c>
      <c r="X54" s="132">
        <v>0</v>
      </c>
      <c r="Y54" s="132">
        <v>0</v>
      </c>
      <c r="Z54" s="183">
        <v>0</v>
      </c>
      <c r="AA54" s="183">
        <v>0</v>
      </c>
      <c r="AB54" s="183">
        <v>0</v>
      </c>
      <c r="AC54" s="183">
        <v>0</v>
      </c>
      <c r="AD54" s="183">
        <v>0</v>
      </c>
      <c r="AE54" s="183">
        <v>0</v>
      </c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3">
        <v>0</v>
      </c>
      <c r="AL54" s="183">
        <v>0</v>
      </c>
      <c r="AM54" s="183">
        <v>0</v>
      </c>
      <c r="AN54" s="183">
        <v>0</v>
      </c>
      <c r="AO54" s="183">
        <v>0</v>
      </c>
      <c r="AP54" s="183">
        <v>0</v>
      </c>
      <c r="AQ54" s="183">
        <v>0</v>
      </c>
      <c r="AR54" s="183">
        <v>0</v>
      </c>
      <c r="AS54" s="183">
        <v>0</v>
      </c>
      <c r="AT54" s="183">
        <v>0</v>
      </c>
      <c r="AU54" s="183">
        <v>0</v>
      </c>
      <c r="AV54" s="183">
        <v>0</v>
      </c>
      <c r="AW54" s="183">
        <v>0</v>
      </c>
      <c r="AX54" s="183">
        <v>0</v>
      </c>
      <c r="AY54" s="183">
        <v>0</v>
      </c>
      <c r="AZ54" s="151">
        <v>29.22975501430691</v>
      </c>
      <c r="BA54" s="123">
        <v>29.22975501430691</v>
      </c>
      <c r="BB54" s="123">
        <v>5.363403681564075</v>
      </c>
    </row>
    <row r="55" spans="2:54" ht="15" customHeight="1">
      <c r="B55" s="203" t="s">
        <v>37</v>
      </c>
      <c r="C55" s="204"/>
      <c r="D55" s="88">
        <v>25</v>
      </c>
      <c r="E55" s="92">
        <v>0</v>
      </c>
      <c r="F55" s="92">
        <v>1</v>
      </c>
      <c r="G55" s="92">
        <v>1</v>
      </c>
      <c r="H55" s="92">
        <v>1</v>
      </c>
      <c r="I55" s="92">
        <v>5</v>
      </c>
      <c r="J55" s="92">
        <v>0</v>
      </c>
      <c r="K55" s="92">
        <v>1</v>
      </c>
      <c r="L55" s="92">
        <v>2</v>
      </c>
      <c r="M55" s="92">
        <v>4</v>
      </c>
      <c r="N55" s="92">
        <v>2</v>
      </c>
      <c r="O55" s="92">
        <v>1</v>
      </c>
      <c r="P55" s="92">
        <v>2</v>
      </c>
      <c r="Q55" s="92">
        <v>2</v>
      </c>
      <c r="R55" s="92">
        <v>1</v>
      </c>
      <c r="S55" s="92">
        <v>0</v>
      </c>
      <c r="T55" s="92">
        <v>1</v>
      </c>
      <c r="U55" s="92">
        <v>0</v>
      </c>
      <c r="V55" s="92">
        <v>0</v>
      </c>
      <c r="W55" s="132">
        <v>0</v>
      </c>
      <c r="X55" s="132">
        <v>0</v>
      </c>
      <c r="Y55" s="132">
        <v>0</v>
      </c>
      <c r="Z55" s="183">
        <v>0</v>
      </c>
      <c r="AA55" s="183">
        <v>0</v>
      </c>
      <c r="AB55" s="183">
        <v>0</v>
      </c>
      <c r="AC55" s="183">
        <v>0</v>
      </c>
      <c r="AD55" s="183">
        <v>0</v>
      </c>
      <c r="AE55" s="183">
        <v>0</v>
      </c>
      <c r="AF55" s="183">
        <v>0</v>
      </c>
      <c r="AG55" s="183">
        <v>1</v>
      </c>
      <c r="AH55" s="183">
        <v>0</v>
      </c>
      <c r="AI55" s="183">
        <v>0</v>
      </c>
      <c r="AJ55" s="183">
        <v>0</v>
      </c>
      <c r="AK55" s="183">
        <v>0</v>
      </c>
      <c r="AL55" s="183">
        <v>0</v>
      </c>
      <c r="AM55" s="183">
        <v>0</v>
      </c>
      <c r="AN55" s="183">
        <v>0</v>
      </c>
      <c r="AO55" s="183">
        <v>0</v>
      </c>
      <c r="AP55" s="183">
        <v>0</v>
      </c>
      <c r="AQ55" s="183">
        <v>0</v>
      </c>
      <c r="AR55" s="183">
        <v>0</v>
      </c>
      <c r="AS55" s="183">
        <v>0</v>
      </c>
      <c r="AT55" s="183">
        <v>0</v>
      </c>
      <c r="AU55" s="183">
        <v>0</v>
      </c>
      <c r="AV55" s="183">
        <v>0</v>
      </c>
      <c r="AW55" s="183">
        <v>0</v>
      </c>
      <c r="AX55" s="183">
        <v>0</v>
      </c>
      <c r="AY55" s="183">
        <v>0</v>
      </c>
      <c r="AZ55" s="151">
        <v>23.8863976083707</v>
      </c>
      <c r="BA55" s="123">
        <v>24.439059732999993</v>
      </c>
      <c r="BB55" s="123">
        <v>10.924251213758861</v>
      </c>
    </row>
    <row r="56" spans="2:54" ht="15" customHeight="1">
      <c r="B56" s="203" t="s">
        <v>38</v>
      </c>
      <c r="C56" s="204"/>
      <c r="D56" s="88">
        <v>46</v>
      </c>
      <c r="E56" s="92">
        <v>0</v>
      </c>
      <c r="F56" s="92">
        <v>0</v>
      </c>
      <c r="G56" s="92">
        <v>0</v>
      </c>
      <c r="H56" s="92">
        <v>4</v>
      </c>
      <c r="I56" s="92">
        <v>0</v>
      </c>
      <c r="J56" s="92">
        <v>1</v>
      </c>
      <c r="K56" s="92">
        <v>2</v>
      </c>
      <c r="L56" s="92">
        <v>6</v>
      </c>
      <c r="M56" s="92">
        <v>3</v>
      </c>
      <c r="N56" s="92">
        <v>5</v>
      </c>
      <c r="O56" s="92">
        <v>5</v>
      </c>
      <c r="P56" s="92">
        <v>3</v>
      </c>
      <c r="Q56" s="92">
        <v>5</v>
      </c>
      <c r="R56" s="92">
        <v>2</v>
      </c>
      <c r="S56" s="92">
        <v>0</v>
      </c>
      <c r="T56" s="92">
        <v>2</v>
      </c>
      <c r="U56" s="92">
        <v>0</v>
      </c>
      <c r="V56" s="92">
        <v>1</v>
      </c>
      <c r="W56" s="132">
        <v>1</v>
      </c>
      <c r="X56" s="132">
        <v>1</v>
      </c>
      <c r="Y56" s="132">
        <v>1</v>
      </c>
      <c r="Z56" s="183">
        <v>1</v>
      </c>
      <c r="AA56" s="183">
        <v>1</v>
      </c>
      <c r="AB56" s="183">
        <v>0</v>
      </c>
      <c r="AC56" s="183">
        <v>0</v>
      </c>
      <c r="AD56" s="183">
        <v>1</v>
      </c>
      <c r="AE56" s="183">
        <v>0</v>
      </c>
      <c r="AF56" s="183">
        <v>1</v>
      </c>
      <c r="AG56" s="183">
        <v>0</v>
      </c>
      <c r="AH56" s="183">
        <v>0</v>
      </c>
      <c r="AI56" s="183">
        <v>0</v>
      </c>
      <c r="AJ56" s="183">
        <v>0</v>
      </c>
      <c r="AK56" s="183">
        <v>0</v>
      </c>
      <c r="AL56" s="183">
        <v>0</v>
      </c>
      <c r="AM56" s="183">
        <v>0</v>
      </c>
      <c r="AN56" s="183">
        <v>0</v>
      </c>
      <c r="AO56" s="183">
        <v>0</v>
      </c>
      <c r="AP56" s="183">
        <v>0</v>
      </c>
      <c r="AQ56" s="183">
        <v>0</v>
      </c>
      <c r="AR56" s="183">
        <v>0</v>
      </c>
      <c r="AS56" s="183">
        <v>0</v>
      </c>
      <c r="AT56" s="183">
        <v>0</v>
      </c>
      <c r="AU56" s="183">
        <v>0</v>
      </c>
      <c r="AV56" s="183">
        <v>0</v>
      </c>
      <c r="AW56" s="183">
        <v>0</v>
      </c>
      <c r="AX56" s="183">
        <v>0</v>
      </c>
      <c r="AY56" s="183">
        <v>0</v>
      </c>
      <c r="AZ56" s="151">
        <v>28.180673240512533</v>
      </c>
      <c r="BA56" s="123">
        <v>30.257809858946136</v>
      </c>
      <c r="BB56" s="123">
        <v>11.254007287061789</v>
      </c>
    </row>
    <row r="57" spans="2:54" ht="15" customHeight="1">
      <c r="B57" s="203" t="s">
        <v>39</v>
      </c>
      <c r="C57" s="204"/>
      <c r="D57" s="88">
        <v>12</v>
      </c>
      <c r="E57" s="92">
        <v>0</v>
      </c>
      <c r="F57" s="92">
        <v>1</v>
      </c>
      <c r="G57" s="92">
        <v>3</v>
      </c>
      <c r="H57" s="92">
        <v>1</v>
      </c>
      <c r="I57" s="92">
        <v>1</v>
      </c>
      <c r="J57" s="92">
        <v>0</v>
      </c>
      <c r="K57" s="92">
        <v>3</v>
      </c>
      <c r="L57" s="92">
        <v>2</v>
      </c>
      <c r="M57" s="92">
        <v>1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132">
        <v>0</v>
      </c>
      <c r="X57" s="132">
        <v>0</v>
      </c>
      <c r="Y57" s="132">
        <v>0</v>
      </c>
      <c r="Z57" s="183">
        <v>0</v>
      </c>
      <c r="AA57" s="183">
        <v>0</v>
      </c>
      <c r="AB57" s="183">
        <v>0</v>
      </c>
      <c r="AC57" s="183">
        <v>0</v>
      </c>
      <c r="AD57" s="183">
        <v>0</v>
      </c>
      <c r="AE57" s="183">
        <v>0</v>
      </c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3">
        <v>0</v>
      </c>
      <c r="AL57" s="183">
        <v>0</v>
      </c>
      <c r="AM57" s="183">
        <v>0</v>
      </c>
      <c r="AN57" s="183">
        <v>0</v>
      </c>
      <c r="AO57" s="183">
        <v>0</v>
      </c>
      <c r="AP57" s="183">
        <v>0</v>
      </c>
      <c r="AQ57" s="183">
        <v>0</v>
      </c>
      <c r="AR57" s="183">
        <v>0</v>
      </c>
      <c r="AS57" s="183">
        <v>0</v>
      </c>
      <c r="AT57" s="183">
        <v>0</v>
      </c>
      <c r="AU57" s="183">
        <v>0</v>
      </c>
      <c r="AV57" s="183">
        <v>0</v>
      </c>
      <c r="AW57" s="183">
        <v>0</v>
      </c>
      <c r="AX57" s="183">
        <v>0</v>
      </c>
      <c r="AY57" s="183">
        <v>0</v>
      </c>
      <c r="AZ57" s="151">
        <v>18.2444427326689</v>
      </c>
      <c r="BA57" s="123">
        <v>17.24648231380448</v>
      </c>
      <c r="BB57" s="123">
        <v>4.774522010951161</v>
      </c>
    </row>
    <row r="58" spans="2:54" ht="15" customHeight="1">
      <c r="B58" s="203" t="s">
        <v>40</v>
      </c>
      <c r="C58" s="204"/>
      <c r="D58" s="88">
        <v>3</v>
      </c>
      <c r="E58" s="92">
        <v>0</v>
      </c>
      <c r="F58" s="92">
        <v>1</v>
      </c>
      <c r="G58" s="92">
        <v>0</v>
      </c>
      <c r="H58" s="92">
        <v>1</v>
      </c>
      <c r="I58" s="92">
        <v>0</v>
      </c>
      <c r="J58" s="92">
        <v>1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132">
        <v>0</v>
      </c>
      <c r="X58" s="132">
        <v>0</v>
      </c>
      <c r="Y58" s="132">
        <v>0</v>
      </c>
      <c r="Z58" s="183">
        <v>0</v>
      </c>
      <c r="AA58" s="183">
        <v>0</v>
      </c>
      <c r="AB58" s="183">
        <v>0</v>
      </c>
      <c r="AC58" s="183">
        <v>0</v>
      </c>
      <c r="AD58" s="183">
        <v>0</v>
      </c>
      <c r="AE58" s="183">
        <v>0</v>
      </c>
      <c r="AF58" s="183">
        <v>0</v>
      </c>
      <c r="AG58" s="183">
        <v>0</v>
      </c>
      <c r="AH58" s="183">
        <v>0</v>
      </c>
      <c r="AI58" s="183">
        <v>0</v>
      </c>
      <c r="AJ58" s="183">
        <v>0</v>
      </c>
      <c r="AK58" s="183">
        <v>0</v>
      </c>
      <c r="AL58" s="183">
        <v>0</v>
      </c>
      <c r="AM58" s="183">
        <v>0</v>
      </c>
      <c r="AN58" s="183">
        <v>0</v>
      </c>
      <c r="AO58" s="183">
        <v>0</v>
      </c>
      <c r="AP58" s="183">
        <v>0</v>
      </c>
      <c r="AQ58" s="183">
        <v>0</v>
      </c>
      <c r="AR58" s="183">
        <v>0</v>
      </c>
      <c r="AS58" s="183">
        <v>0</v>
      </c>
      <c r="AT58" s="183">
        <v>0</v>
      </c>
      <c r="AU58" s="183">
        <v>0</v>
      </c>
      <c r="AV58" s="183">
        <v>0</v>
      </c>
      <c r="AW58" s="183">
        <v>0</v>
      </c>
      <c r="AX58" s="183">
        <v>0</v>
      </c>
      <c r="AY58" s="183">
        <v>0</v>
      </c>
      <c r="AZ58" s="151">
        <v>14.86013986013986</v>
      </c>
      <c r="BA58" s="123">
        <v>14.769969563703372</v>
      </c>
      <c r="BB58" s="123">
        <v>4.0375968875605075</v>
      </c>
    </row>
    <row r="59" spans="2:54" ht="15" customHeight="1">
      <c r="B59" s="203" t="s">
        <v>41</v>
      </c>
      <c r="C59" s="204"/>
      <c r="D59" s="88">
        <v>17</v>
      </c>
      <c r="E59" s="92">
        <v>1</v>
      </c>
      <c r="F59" s="92">
        <v>3</v>
      </c>
      <c r="G59" s="92">
        <v>0</v>
      </c>
      <c r="H59" s="92">
        <v>0</v>
      </c>
      <c r="I59" s="92">
        <v>0</v>
      </c>
      <c r="J59" s="92">
        <v>5</v>
      </c>
      <c r="K59" s="92">
        <v>1</v>
      </c>
      <c r="L59" s="92">
        <v>2</v>
      </c>
      <c r="M59" s="92">
        <v>3</v>
      </c>
      <c r="N59" s="92">
        <v>1</v>
      </c>
      <c r="O59" s="92">
        <v>0</v>
      </c>
      <c r="P59" s="92">
        <v>0</v>
      </c>
      <c r="Q59" s="92">
        <v>0</v>
      </c>
      <c r="R59" s="92">
        <v>1</v>
      </c>
      <c r="S59" s="92">
        <v>0</v>
      </c>
      <c r="T59" s="92">
        <v>0</v>
      </c>
      <c r="U59" s="92">
        <v>0</v>
      </c>
      <c r="V59" s="92">
        <v>0</v>
      </c>
      <c r="W59" s="132">
        <v>0</v>
      </c>
      <c r="X59" s="132">
        <v>0</v>
      </c>
      <c r="Y59" s="132">
        <v>0</v>
      </c>
      <c r="Z59" s="183">
        <v>0</v>
      </c>
      <c r="AA59" s="183">
        <v>0</v>
      </c>
      <c r="AB59" s="183">
        <v>0</v>
      </c>
      <c r="AC59" s="183">
        <v>0</v>
      </c>
      <c r="AD59" s="183">
        <v>0</v>
      </c>
      <c r="AE59" s="183">
        <v>0</v>
      </c>
      <c r="AF59" s="183">
        <v>0</v>
      </c>
      <c r="AG59" s="183">
        <v>0</v>
      </c>
      <c r="AH59" s="183">
        <v>0</v>
      </c>
      <c r="AI59" s="183">
        <v>0</v>
      </c>
      <c r="AJ59" s="183">
        <v>0</v>
      </c>
      <c r="AK59" s="183">
        <v>0</v>
      </c>
      <c r="AL59" s="183">
        <v>0</v>
      </c>
      <c r="AM59" s="183">
        <v>0</v>
      </c>
      <c r="AN59" s="183">
        <v>0</v>
      </c>
      <c r="AO59" s="183">
        <v>0</v>
      </c>
      <c r="AP59" s="183">
        <v>0</v>
      </c>
      <c r="AQ59" s="183">
        <v>0</v>
      </c>
      <c r="AR59" s="183">
        <v>0</v>
      </c>
      <c r="AS59" s="183">
        <v>0</v>
      </c>
      <c r="AT59" s="183">
        <v>0</v>
      </c>
      <c r="AU59" s="183">
        <v>0</v>
      </c>
      <c r="AV59" s="183">
        <v>0</v>
      </c>
      <c r="AW59" s="183">
        <v>0</v>
      </c>
      <c r="AX59" s="183">
        <v>0</v>
      </c>
      <c r="AY59" s="183">
        <v>0</v>
      </c>
      <c r="AZ59" s="151">
        <v>18.496317862647714</v>
      </c>
      <c r="BA59" s="123">
        <v>19.065912727003067</v>
      </c>
      <c r="BB59" s="123">
        <v>6.6162855771415146</v>
      </c>
    </row>
    <row r="60" spans="2:54" ht="15" customHeight="1">
      <c r="B60" s="203" t="s">
        <v>42</v>
      </c>
      <c r="C60" s="204"/>
      <c r="D60" s="88">
        <v>7</v>
      </c>
      <c r="E60" s="92">
        <v>0</v>
      </c>
      <c r="F60" s="92">
        <v>0</v>
      </c>
      <c r="G60" s="92">
        <v>0</v>
      </c>
      <c r="H60" s="92">
        <v>1</v>
      </c>
      <c r="I60" s="92">
        <v>1</v>
      </c>
      <c r="J60" s="92">
        <v>2</v>
      </c>
      <c r="K60" s="92">
        <v>0</v>
      </c>
      <c r="L60" s="92">
        <v>1</v>
      </c>
      <c r="M60" s="92">
        <v>0</v>
      </c>
      <c r="N60" s="92">
        <v>1</v>
      </c>
      <c r="O60" s="92">
        <v>1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132">
        <v>0</v>
      </c>
      <c r="X60" s="132">
        <v>0</v>
      </c>
      <c r="Y60" s="132">
        <v>0</v>
      </c>
      <c r="Z60" s="183">
        <v>0</v>
      </c>
      <c r="AA60" s="183">
        <v>0</v>
      </c>
      <c r="AB60" s="183">
        <v>0</v>
      </c>
      <c r="AC60" s="183">
        <v>0</v>
      </c>
      <c r="AD60" s="183">
        <v>0</v>
      </c>
      <c r="AE60" s="183">
        <v>0</v>
      </c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3">
        <v>0</v>
      </c>
      <c r="AL60" s="183">
        <v>0</v>
      </c>
      <c r="AM60" s="183">
        <v>0</v>
      </c>
      <c r="AN60" s="183">
        <v>0</v>
      </c>
      <c r="AO60" s="183">
        <v>0</v>
      </c>
      <c r="AP60" s="183">
        <v>0</v>
      </c>
      <c r="AQ60" s="183">
        <v>0</v>
      </c>
      <c r="AR60" s="183">
        <v>0</v>
      </c>
      <c r="AS60" s="183">
        <v>0</v>
      </c>
      <c r="AT60" s="183">
        <v>0</v>
      </c>
      <c r="AU60" s="183">
        <v>0</v>
      </c>
      <c r="AV60" s="183">
        <v>0</v>
      </c>
      <c r="AW60" s="183">
        <v>0</v>
      </c>
      <c r="AX60" s="183">
        <v>0</v>
      </c>
      <c r="AY60" s="183">
        <v>0</v>
      </c>
      <c r="AZ60" s="151">
        <v>18.26241134751773</v>
      </c>
      <c r="BA60" s="123">
        <v>20.14431184779519</v>
      </c>
      <c r="BB60" s="123">
        <v>5.563223348310628</v>
      </c>
    </row>
    <row r="61" spans="2:54" ht="15" customHeight="1">
      <c r="B61" s="203" t="s">
        <v>43</v>
      </c>
      <c r="C61" s="204"/>
      <c r="D61" s="88">
        <v>4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1</v>
      </c>
      <c r="M61" s="92">
        <v>0</v>
      </c>
      <c r="N61" s="92">
        <v>1</v>
      </c>
      <c r="O61" s="92">
        <v>0</v>
      </c>
      <c r="P61" s="92">
        <v>1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132">
        <v>1</v>
      </c>
      <c r="X61" s="132">
        <v>0</v>
      </c>
      <c r="Y61" s="132">
        <v>0</v>
      </c>
      <c r="Z61" s="183">
        <v>0</v>
      </c>
      <c r="AA61" s="183">
        <v>0</v>
      </c>
      <c r="AB61" s="183">
        <v>0</v>
      </c>
      <c r="AC61" s="183">
        <v>0</v>
      </c>
      <c r="AD61" s="183">
        <v>0</v>
      </c>
      <c r="AE61" s="183">
        <v>0</v>
      </c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3">
        <v>0</v>
      </c>
      <c r="AL61" s="183">
        <v>0</v>
      </c>
      <c r="AM61" s="183">
        <v>0</v>
      </c>
      <c r="AN61" s="183">
        <v>0</v>
      </c>
      <c r="AO61" s="183">
        <v>0</v>
      </c>
      <c r="AP61" s="183">
        <v>0</v>
      </c>
      <c r="AQ61" s="183">
        <v>0</v>
      </c>
      <c r="AR61" s="183">
        <v>0</v>
      </c>
      <c r="AS61" s="183">
        <v>0</v>
      </c>
      <c r="AT61" s="183">
        <v>0</v>
      </c>
      <c r="AU61" s="183">
        <v>0</v>
      </c>
      <c r="AV61" s="183">
        <v>0</v>
      </c>
      <c r="AW61" s="183">
        <v>0</v>
      </c>
      <c r="AX61" s="183">
        <v>0</v>
      </c>
      <c r="AY61" s="183">
        <v>0</v>
      </c>
      <c r="AZ61" s="151">
        <v>27.72421729314795</v>
      </c>
      <c r="BA61" s="123">
        <v>30.367318383929337</v>
      </c>
      <c r="BB61" s="123">
        <v>9.861472864270965</v>
      </c>
    </row>
    <row r="62" spans="2:54" ht="15" customHeight="1">
      <c r="B62" s="203" t="s">
        <v>44</v>
      </c>
      <c r="C62" s="204"/>
      <c r="D62" s="88">
        <v>159</v>
      </c>
      <c r="E62" s="92">
        <v>1</v>
      </c>
      <c r="F62" s="92">
        <v>2</v>
      </c>
      <c r="G62" s="92">
        <v>5</v>
      </c>
      <c r="H62" s="92">
        <v>13</v>
      </c>
      <c r="I62" s="92">
        <v>14</v>
      </c>
      <c r="J62" s="92">
        <v>14</v>
      </c>
      <c r="K62" s="92">
        <v>12</v>
      </c>
      <c r="L62" s="92">
        <v>10</v>
      </c>
      <c r="M62" s="92">
        <v>20</v>
      </c>
      <c r="N62" s="92">
        <v>8</v>
      </c>
      <c r="O62" s="92">
        <v>11</v>
      </c>
      <c r="P62" s="92">
        <v>11</v>
      </c>
      <c r="Q62" s="92">
        <v>9</v>
      </c>
      <c r="R62" s="92">
        <v>4</v>
      </c>
      <c r="S62" s="92">
        <v>3</v>
      </c>
      <c r="T62" s="92">
        <v>6</v>
      </c>
      <c r="U62" s="92">
        <v>5</v>
      </c>
      <c r="V62" s="92">
        <v>4</v>
      </c>
      <c r="W62" s="132">
        <v>3</v>
      </c>
      <c r="X62" s="132">
        <v>0</v>
      </c>
      <c r="Y62" s="132">
        <v>0</v>
      </c>
      <c r="Z62" s="183">
        <v>1</v>
      </c>
      <c r="AA62" s="183">
        <v>0</v>
      </c>
      <c r="AB62" s="183">
        <v>1</v>
      </c>
      <c r="AC62" s="183">
        <v>0</v>
      </c>
      <c r="AD62" s="183">
        <v>1</v>
      </c>
      <c r="AE62" s="183">
        <v>0</v>
      </c>
      <c r="AF62" s="183">
        <v>0</v>
      </c>
      <c r="AG62" s="183">
        <v>1</v>
      </c>
      <c r="AH62" s="183">
        <v>0</v>
      </c>
      <c r="AI62" s="183">
        <v>0</v>
      </c>
      <c r="AJ62" s="183">
        <v>0</v>
      </c>
      <c r="AK62" s="183">
        <v>0</v>
      </c>
      <c r="AL62" s="183">
        <v>0</v>
      </c>
      <c r="AM62" s="183">
        <v>0</v>
      </c>
      <c r="AN62" s="183">
        <v>0</v>
      </c>
      <c r="AO62" s="183">
        <v>0</v>
      </c>
      <c r="AP62" s="183">
        <v>0</v>
      </c>
      <c r="AQ62" s="183">
        <v>0</v>
      </c>
      <c r="AR62" s="183">
        <v>0</v>
      </c>
      <c r="AS62" s="183">
        <v>0</v>
      </c>
      <c r="AT62" s="183">
        <v>0</v>
      </c>
      <c r="AU62" s="183">
        <v>0</v>
      </c>
      <c r="AV62" s="183">
        <v>0</v>
      </c>
      <c r="AW62" s="183">
        <v>0</v>
      </c>
      <c r="AX62" s="183">
        <v>0</v>
      </c>
      <c r="AY62" s="183">
        <v>0</v>
      </c>
      <c r="AZ62" s="151">
        <v>23.49206349206349</v>
      </c>
      <c r="BA62" s="123">
        <v>25.219389233676118</v>
      </c>
      <c r="BB62" s="123">
        <v>9.896195551588459</v>
      </c>
    </row>
    <row r="63" spans="2:54" ht="15" customHeight="1">
      <c r="B63" s="203" t="s">
        <v>45</v>
      </c>
      <c r="C63" s="204"/>
      <c r="D63" s="88">
        <v>8</v>
      </c>
      <c r="E63" s="92">
        <v>0</v>
      </c>
      <c r="F63" s="92">
        <v>0</v>
      </c>
      <c r="G63" s="92">
        <v>2</v>
      </c>
      <c r="H63" s="92">
        <v>0</v>
      </c>
      <c r="I63" s="92">
        <v>1</v>
      </c>
      <c r="J63" s="92">
        <v>2</v>
      </c>
      <c r="K63" s="92">
        <v>1</v>
      </c>
      <c r="L63" s="92">
        <v>1</v>
      </c>
      <c r="M63" s="92">
        <v>0</v>
      </c>
      <c r="N63" s="92">
        <v>0</v>
      </c>
      <c r="O63" s="92">
        <v>1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132">
        <v>0</v>
      </c>
      <c r="X63" s="132">
        <v>0</v>
      </c>
      <c r="Y63" s="132">
        <v>0</v>
      </c>
      <c r="Z63" s="183">
        <v>0</v>
      </c>
      <c r="AA63" s="183">
        <v>0</v>
      </c>
      <c r="AB63" s="183">
        <v>0</v>
      </c>
      <c r="AC63" s="183">
        <v>0</v>
      </c>
      <c r="AD63" s="183">
        <v>0</v>
      </c>
      <c r="AE63" s="183">
        <v>0</v>
      </c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3">
        <v>0</v>
      </c>
      <c r="AL63" s="183">
        <v>0</v>
      </c>
      <c r="AM63" s="183">
        <v>0</v>
      </c>
      <c r="AN63" s="183">
        <v>0</v>
      </c>
      <c r="AO63" s="183">
        <v>0</v>
      </c>
      <c r="AP63" s="183">
        <v>0</v>
      </c>
      <c r="AQ63" s="183">
        <v>0</v>
      </c>
      <c r="AR63" s="183">
        <v>0</v>
      </c>
      <c r="AS63" s="183">
        <v>0</v>
      </c>
      <c r="AT63" s="183">
        <v>0</v>
      </c>
      <c r="AU63" s="183">
        <v>0</v>
      </c>
      <c r="AV63" s="183">
        <v>0</v>
      </c>
      <c r="AW63" s="183">
        <v>0</v>
      </c>
      <c r="AX63" s="183">
        <v>0</v>
      </c>
      <c r="AY63" s="183">
        <v>0</v>
      </c>
      <c r="AZ63" s="151">
        <v>18.13008765194062</v>
      </c>
      <c r="BA63" s="123">
        <v>18.46907019198066</v>
      </c>
      <c r="BB63" s="123">
        <v>5.203353928000968</v>
      </c>
    </row>
    <row r="64" spans="2:54" ht="15" customHeight="1">
      <c r="B64" s="203" t="s">
        <v>46</v>
      </c>
      <c r="C64" s="204"/>
      <c r="D64" s="88">
        <v>11</v>
      </c>
      <c r="E64" s="92">
        <v>0</v>
      </c>
      <c r="F64" s="92">
        <v>0</v>
      </c>
      <c r="G64" s="92">
        <v>0</v>
      </c>
      <c r="H64" s="92">
        <v>1</v>
      </c>
      <c r="I64" s="92">
        <v>1</v>
      </c>
      <c r="J64" s="92">
        <v>0</v>
      </c>
      <c r="K64" s="92">
        <v>0</v>
      </c>
      <c r="L64" s="92">
        <v>1</v>
      </c>
      <c r="M64" s="92">
        <v>0</v>
      </c>
      <c r="N64" s="92">
        <v>0</v>
      </c>
      <c r="O64" s="92">
        <v>3</v>
      </c>
      <c r="P64" s="92">
        <v>1</v>
      </c>
      <c r="Q64" s="92">
        <v>0</v>
      </c>
      <c r="R64" s="92">
        <v>0</v>
      </c>
      <c r="S64" s="92">
        <v>2</v>
      </c>
      <c r="T64" s="92">
        <v>2</v>
      </c>
      <c r="U64" s="92">
        <v>0</v>
      </c>
      <c r="V64" s="92">
        <v>0</v>
      </c>
      <c r="W64" s="132">
        <v>0</v>
      </c>
      <c r="X64" s="132">
        <v>0</v>
      </c>
      <c r="Y64" s="132">
        <v>0</v>
      </c>
      <c r="Z64" s="183">
        <v>0</v>
      </c>
      <c r="AA64" s="183">
        <v>0</v>
      </c>
      <c r="AB64" s="183">
        <v>0</v>
      </c>
      <c r="AC64" s="183">
        <v>0</v>
      </c>
      <c r="AD64" s="183">
        <v>0</v>
      </c>
      <c r="AE64" s="183">
        <v>0</v>
      </c>
      <c r="AF64" s="183">
        <v>0</v>
      </c>
      <c r="AG64" s="183">
        <v>0</v>
      </c>
      <c r="AH64" s="183">
        <v>0</v>
      </c>
      <c r="AI64" s="183">
        <v>0</v>
      </c>
      <c r="AJ64" s="183">
        <v>0</v>
      </c>
      <c r="AK64" s="183">
        <v>0</v>
      </c>
      <c r="AL64" s="183">
        <v>0</v>
      </c>
      <c r="AM64" s="183">
        <v>0</v>
      </c>
      <c r="AN64" s="183">
        <v>0</v>
      </c>
      <c r="AO64" s="183">
        <v>0</v>
      </c>
      <c r="AP64" s="183">
        <v>0</v>
      </c>
      <c r="AQ64" s="183">
        <v>0</v>
      </c>
      <c r="AR64" s="183">
        <v>0</v>
      </c>
      <c r="AS64" s="183">
        <v>0</v>
      </c>
      <c r="AT64" s="183">
        <v>0</v>
      </c>
      <c r="AU64" s="183">
        <v>0</v>
      </c>
      <c r="AV64" s="183">
        <v>0</v>
      </c>
      <c r="AW64" s="183">
        <v>0</v>
      </c>
      <c r="AX64" s="183">
        <v>0</v>
      </c>
      <c r="AY64" s="183">
        <v>0</v>
      </c>
      <c r="AZ64" s="151">
        <v>27.763627101375448</v>
      </c>
      <c r="BA64" s="123">
        <v>28.34536466729609</v>
      </c>
      <c r="BB64" s="123">
        <v>8.384932415708985</v>
      </c>
    </row>
    <row r="65" spans="2:54" ht="15" customHeight="1">
      <c r="B65" s="203" t="s">
        <v>47</v>
      </c>
      <c r="C65" s="204"/>
      <c r="D65" s="88">
        <v>34</v>
      </c>
      <c r="E65" s="92">
        <v>0</v>
      </c>
      <c r="F65" s="92">
        <v>2</v>
      </c>
      <c r="G65" s="92">
        <v>1</v>
      </c>
      <c r="H65" s="92">
        <v>0</v>
      </c>
      <c r="I65" s="92">
        <v>4</v>
      </c>
      <c r="J65" s="92">
        <v>9</v>
      </c>
      <c r="K65" s="92">
        <v>0</v>
      </c>
      <c r="L65" s="92">
        <v>5</v>
      </c>
      <c r="M65" s="92">
        <v>5</v>
      </c>
      <c r="N65" s="92">
        <v>2</v>
      </c>
      <c r="O65" s="92">
        <v>2</v>
      </c>
      <c r="P65" s="92">
        <v>2</v>
      </c>
      <c r="Q65" s="92">
        <v>1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132">
        <v>0</v>
      </c>
      <c r="X65" s="132">
        <v>1</v>
      </c>
      <c r="Y65" s="132">
        <v>0</v>
      </c>
      <c r="Z65" s="183">
        <v>0</v>
      </c>
      <c r="AA65" s="183">
        <v>0</v>
      </c>
      <c r="AB65" s="183">
        <v>0</v>
      </c>
      <c r="AC65" s="183">
        <v>0</v>
      </c>
      <c r="AD65" s="183">
        <v>0</v>
      </c>
      <c r="AE65" s="183">
        <v>0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v>0</v>
      </c>
      <c r="AM65" s="183">
        <v>0</v>
      </c>
      <c r="AN65" s="183">
        <v>0</v>
      </c>
      <c r="AO65" s="183">
        <v>0</v>
      </c>
      <c r="AP65" s="183">
        <v>0</v>
      </c>
      <c r="AQ65" s="183">
        <v>0</v>
      </c>
      <c r="AR65" s="183">
        <v>0</v>
      </c>
      <c r="AS65" s="183">
        <v>0</v>
      </c>
      <c r="AT65" s="183">
        <v>0</v>
      </c>
      <c r="AU65" s="183">
        <v>0</v>
      </c>
      <c r="AV65" s="183">
        <v>0</v>
      </c>
      <c r="AW65" s="183">
        <v>0</v>
      </c>
      <c r="AX65" s="183">
        <v>0</v>
      </c>
      <c r="AY65" s="183">
        <v>0</v>
      </c>
      <c r="AZ65" s="151">
        <v>21.319062725607047</v>
      </c>
      <c r="BA65" s="123">
        <v>21.47411453143306</v>
      </c>
      <c r="BB65" s="123">
        <v>6.7739164081606695</v>
      </c>
    </row>
    <row r="66" spans="2:54" ht="15" customHeight="1">
      <c r="B66" s="203" t="s">
        <v>48</v>
      </c>
      <c r="C66" s="204"/>
      <c r="D66" s="88">
        <v>30</v>
      </c>
      <c r="E66" s="92">
        <v>1</v>
      </c>
      <c r="F66" s="92">
        <v>2</v>
      </c>
      <c r="G66" s="92">
        <v>1</v>
      </c>
      <c r="H66" s="92">
        <v>9</v>
      </c>
      <c r="I66" s="92">
        <v>3</v>
      </c>
      <c r="J66" s="92">
        <v>4</v>
      </c>
      <c r="K66" s="92">
        <v>1</v>
      </c>
      <c r="L66" s="92">
        <v>3</v>
      </c>
      <c r="M66" s="92">
        <v>3</v>
      </c>
      <c r="N66" s="92">
        <v>1</v>
      </c>
      <c r="O66" s="92">
        <v>1</v>
      </c>
      <c r="P66" s="92">
        <v>1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132">
        <v>0</v>
      </c>
      <c r="X66" s="132">
        <v>0</v>
      </c>
      <c r="Y66" s="132">
        <v>0</v>
      </c>
      <c r="Z66" s="183">
        <v>0</v>
      </c>
      <c r="AA66" s="183">
        <v>0</v>
      </c>
      <c r="AB66" s="183">
        <v>0</v>
      </c>
      <c r="AC66" s="183">
        <v>0</v>
      </c>
      <c r="AD66" s="183">
        <v>0</v>
      </c>
      <c r="AE66" s="183">
        <v>0</v>
      </c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3">
        <v>0</v>
      </c>
      <c r="AL66" s="183">
        <v>0</v>
      </c>
      <c r="AM66" s="183">
        <v>0</v>
      </c>
      <c r="AN66" s="183">
        <v>0</v>
      </c>
      <c r="AO66" s="183">
        <v>0</v>
      </c>
      <c r="AP66" s="183">
        <v>0</v>
      </c>
      <c r="AQ66" s="183">
        <v>0</v>
      </c>
      <c r="AR66" s="183">
        <v>0</v>
      </c>
      <c r="AS66" s="183">
        <v>0</v>
      </c>
      <c r="AT66" s="183">
        <v>0</v>
      </c>
      <c r="AU66" s="183">
        <v>0</v>
      </c>
      <c r="AV66" s="183">
        <v>0</v>
      </c>
      <c r="AW66" s="183">
        <v>0</v>
      </c>
      <c r="AX66" s="183">
        <v>0</v>
      </c>
      <c r="AY66" s="183">
        <v>0</v>
      </c>
      <c r="AZ66" s="151">
        <v>16.33795724669985</v>
      </c>
      <c r="BA66" s="123">
        <v>17.714497420157183</v>
      </c>
      <c r="BB66" s="123">
        <v>5.589752118867703</v>
      </c>
    </row>
    <row r="67" spans="2:54" ht="15" customHeight="1">
      <c r="B67" s="203" t="s">
        <v>49</v>
      </c>
      <c r="C67" s="204"/>
      <c r="D67" s="88">
        <v>8</v>
      </c>
      <c r="E67" s="92">
        <v>0</v>
      </c>
      <c r="F67" s="92">
        <v>2</v>
      </c>
      <c r="G67" s="92">
        <v>0</v>
      </c>
      <c r="H67" s="92">
        <v>1</v>
      </c>
      <c r="I67" s="92">
        <v>1</v>
      </c>
      <c r="J67" s="92">
        <v>1</v>
      </c>
      <c r="K67" s="92">
        <v>0</v>
      </c>
      <c r="L67" s="92">
        <v>0</v>
      </c>
      <c r="M67" s="92">
        <v>1</v>
      </c>
      <c r="N67" s="92">
        <v>1</v>
      </c>
      <c r="O67" s="92">
        <v>0</v>
      </c>
      <c r="P67" s="92">
        <v>0</v>
      </c>
      <c r="Q67" s="92">
        <v>1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132">
        <v>0</v>
      </c>
      <c r="X67" s="132">
        <v>0</v>
      </c>
      <c r="Y67" s="132">
        <v>0</v>
      </c>
      <c r="Z67" s="183">
        <v>0</v>
      </c>
      <c r="AA67" s="183">
        <v>0</v>
      </c>
      <c r="AB67" s="183">
        <v>0</v>
      </c>
      <c r="AC67" s="183">
        <v>0</v>
      </c>
      <c r="AD67" s="183">
        <v>0</v>
      </c>
      <c r="AE67" s="183">
        <v>0</v>
      </c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3">
        <v>0</v>
      </c>
      <c r="AL67" s="183">
        <v>0</v>
      </c>
      <c r="AM67" s="183">
        <v>0</v>
      </c>
      <c r="AN67" s="183">
        <v>0</v>
      </c>
      <c r="AO67" s="183">
        <v>0</v>
      </c>
      <c r="AP67" s="183">
        <v>0</v>
      </c>
      <c r="AQ67" s="183">
        <v>0</v>
      </c>
      <c r="AR67" s="183">
        <v>0</v>
      </c>
      <c r="AS67" s="183">
        <v>0</v>
      </c>
      <c r="AT67" s="183">
        <v>0</v>
      </c>
      <c r="AU67" s="183">
        <v>0</v>
      </c>
      <c r="AV67" s="183">
        <v>0</v>
      </c>
      <c r="AW67" s="183">
        <v>0</v>
      </c>
      <c r="AX67" s="183">
        <v>0</v>
      </c>
      <c r="AY67" s="183">
        <v>0</v>
      </c>
      <c r="AZ67" s="151">
        <v>17.318027701630356</v>
      </c>
      <c r="BA67" s="123">
        <v>18.74341014492565</v>
      </c>
      <c r="BB67" s="123">
        <v>7.846615936596279</v>
      </c>
    </row>
    <row r="68" spans="2:54" ht="15" customHeight="1">
      <c r="B68" s="203" t="s">
        <v>50</v>
      </c>
      <c r="C68" s="204"/>
      <c r="D68" s="88">
        <v>8</v>
      </c>
      <c r="E68" s="92">
        <v>0</v>
      </c>
      <c r="F68" s="92">
        <v>0</v>
      </c>
      <c r="G68" s="92">
        <v>0</v>
      </c>
      <c r="H68" s="92">
        <v>0</v>
      </c>
      <c r="I68" s="92">
        <v>1</v>
      </c>
      <c r="J68" s="92">
        <v>1</v>
      </c>
      <c r="K68" s="92">
        <v>0</v>
      </c>
      <c r="L68" s="92">
        <v>0</v>
      </c>
      <c r="M68" s="92">
        <v>1</v>
      </c>
      <c r="N68" s="92">
        <v>0</v>
      </c>
      <c r="O68" s="92">
        <v>1</v>
      </c>
      <c r="P68" s="92">
        <v>1</v>
      </c>
      <c r="Q68" s="92">
        <v>1</v>
      </c>
      <c r="R68" s="92">
        <v>1</v>
      </c>
      <c r="S68" s="92">
        <v>0</v>
      </c>
      <c r="T68" s="92">
        <v>0</v>
      </c>
      <c r="U68" s="92">
        <v>1</v>
      </c>
      <c r="V68" s="92">
        <v>0</v>
      </c>
      <c r="W68" s="132">
        <v>0</v>
      </c>
      <c r="X68" s="132">
        <v>0</v>
      </c>
      <c r="Y68" s="132">
        <v>0</v>
      </c>
      <c r="Z68" s="186">
        <v>0</v>
      </c>
      <c r="AA68" s="186">
        <v>0</v>
      </c>
      <c r="AB68" s="186">
        <v>0</v>
      </c>
      <c r="AC68" s="186">
        <v>0</v>
      </c>
      <c r="AD68" s="186">
        <v>0</v>
      </c>
      <c r="AE68" s="186">
        <v>0</v>
      </c>
      <c r="AF68" s="186">
        <v>0</v>
      </c>
      <c r="AG68" s="186">
        <v>0</v>
      </c>
      <c r="AH68" s="186">
        <v>0</v>
      </c>
      <c r="AI68" s="186">
        <v>0</v>
      </c>
      <c r="AJ68" s="186">
        <v>0</v>
      </c>
      <c r="AK68" s="186">
        <v>0</v>
      </c>
      <c r="AL68" s="186">
        <v>0</v>
      </c>
      <c r="AM68" s="186">
        <v>0</v>
      </c>
      <c r="AN68" s="186">
        <v>0</v>
      </c>
      <c r="AO68" s="186">
        <v>0</v>
      </c>
      <c r="AP68" s="186">
        <v>0</v>
      </c>
      <c r="AQ68" s="186">
        <v>0</v>
      </c>
      <c r="AR68" s="186">
        <v>0</v>
      </c>
      <c r="AS68" s="186">
        <v>0</v>
      </c>
      <c r="AT68" s="186">
        <v>0</v>
      </c>
      <c r="AU68" s="186">
        <v>0</v>
      </c>
      <c r="AV68" s="186">
        <v>0</v>
      </c>
      <c r="AW68" s="186">
        <v>0</v>
      </c>
      <c r="AX68" s="186">
        <v>0</v>
      </c>
      <c r="AY68" s="186">
        <v>0</v>
      </c>
      <c r="AZ68" s="151">
        <v>29.19089898485273</v>
      </c>
      <c r="BA68" s="143">
        <v>27.532405699541922</v>
      </c>
      <c r="BB68" s="143">
        <v>7.907671428282125</v>
      </c>
    </row>
    <row r="69" spans="2:54" s="58" customFormat="1" ht="15" customHeight="1">
      <c r="B69" s="207" t="s">
        <v>328</v>
      </c>
      <c r="C69" s="208"/>
      <c r="D69" s="89">
        <v>36</v>
      </c>
      <c r="E69" s="94">
        <v>0</v>
      </c>
      <c r="F69" s="94">
        <v>0</v>
      </c>
      <c r="G69" s="94">
        <v>1</v>
      </c>
      <c r="H69" s="94">
        <v>1</v>
      </c>
      <c r="I69" s="94">
        <v>1</v>
      </c>
      <c r="J69" s="94">
        <v>2</v>
      </c>
      <c r="K69" s="94">
        <v>2</v>
      </c>
      <c r="L69" s="94">
        <v>2</v>
      </c>
      <c r="M69" s="94">
        <v>0</v>
      </c>
      <c r="N69" s="94">
        <v>5</v>
      </c>
      <c r="O69" s="94">
        <v>2</v>
      </c>
      <c r="P69" s="94">
        <v>2</v>
      </c>
      <c r="Q69" s="94">
        <v>5</v>
      </c>
      <c r="R69" s="94">
        <v>0</v>
      </c>
      <c r="S69" s="94">
        <v>1</v>
      </c>
      <c r="T69" s="94">
        <v>2</v>
      </c>
      <c r="U69" s="94">
        <v>1</v>
      </c>
      <c r="V69" s="94">
        <v>0</v>
      </c>
      <c r="W69" s="133">
        <v>1</v>
      </c>
      <c r="X69" s="133">
        <v>0</v>
      </c>
      <c r="Y69" s="133">
        <v>0</v>
      </c>
      <c r="Z69" s="184">
        <v>3</v>
      </c>
      <c r="AA69" s="184">
        <v>0</v>
      </c>
      <c r="AB69" s="184">
        <v>1</v>
      </c>
      <c r="AC69" s="184">
        <v>0</v>
      </c>
      <c r="AD69" s="184">
        <v>0</v>
      </c>
      <c r="AE69" s="184">
        <v>1</v>
      </c>
      <c r="AF69" s="184">
        <v>2</v>
      </c>
      <c r="AG69" s="184">
        <v>0</v>
      </c>
      <c r="AH69" s="184">
        <v>0</v>
      </c>
      <c r="AI69" s="184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1</v>
      </c>
      <c r="AZ69" s="185">
        <v>30.607870481026108</v>
      </c>
      <c r="BA69" s="124">
        <v>34.868569275192904</v>
      </c>
      <c r="BB69" s="124">
        <v>17.748725858336464</v>
      </c>
    </row>
    <row r="70" spans="52:54" ht="15" customHeight="1">
      <c r="AZ70" s="183"/>
      <c r="BA70" s="183"/>
      <c r="BB70" s="183"/>
    </row>
    <row r="71" spans="4:54" ht="15" customHeight="1">
      <c r="D71" s="201">
        <f>D6</f>
        <v>7214</v>
      </c>
      <c r="AZ71" s="183"/>
      <c r="BA71" s="183"/>
      <c r="BB71" s="183"/>
    </row>
    <row r="72" ht="15" customHeight="1">
      <c r="D72" s="201" t="str">
        <f>IF(D71=SUM(D8:D11,D12:D22,D23:D69)/3,"OK","NG")</f>
        <v>OK</v>
      </c>
    </row>
  </sheetData>
  <sheetProtection/>
  <mergeCells count="67">
    <mergeCell ref="D3:D5"/>
    <mergeCell ref="AZ3:AZ4"/>
    <mergeCell ref="BA3:BA4"/>
    <mergeCell ref="BB3:BB4"/>
    <mergeCell ref="B66:C66"/>
    <mergeCell ref="B67:C67"/>
    <mergeCell ref="B61:C61"/>
    <mergeCell ref="B54:C54"/>
    <mergeCell ref="B55:C55"/>
    <mergeCell ref="B56:C56"/>
    <mergeCell ref="B69:C69"/>
    <mergeCell ref="B3:C3"/>
    <mergeCell ref="B4:C5"/>
    <mergeCell ref="B62:C62"/>
    <mergeCell ref="B63:C63"/>
    <mergeCell ref="B64:C64"/>
    <mergeCell ref="B65:C65"/>
    <mergeCell ref="B58:C58"/>
    <mergeCell ref="B59:C59"/>
    <mergeCell ref="B60:C60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0" width="10.7109375" style="0" customWidth="1"/>
  </cols>
  <sheetData>
    <row r="1" spans="2:4" ht="17.25">
      <c r="B1" s="28" t="s">
        <v>172</v>
      </c>
      <c r="D1" s="28" t="s">
        <v>186</v>
      </c>
    </row>
    <row r="2" spans="3:10" ht="17.25">
      <c r="C2" s="4"/>
      <c r="I2" s="26"/>
      <c r="J2" s="26" t="s">
        <v>109</v>
      </c>
    </row>
    <row r="3" spans="2:12" s="27" customFormat="1" ht="31.5" customHeight="1">
      <c r="B3" s="257" t="s">
        <v>185</v>
      </c>
      <c r="C3" s="249"/>
      <c r="D3" s="250" t="s">
        <v>0</v>
      </c>
      <c r="E3" s="250" t="s">
        <v>61</v>
      </c>
      <c r="F3" s="250" t="s">
        <v>62</v>
      </c>
      <c r="G3" s="250" t="s">
        <v>63</v>
      </c>
      <c r="H3" s="250" t="s">
        <v>331</v>
      </c>
      <c r="I3" s="250" t="s">
        <v>64</v>
      </c>
      <c r="J3" s="250" t="s">
        <v>380</v>
      </c>
      <c r="K3" s="43"/>
      <c r="L3" s="43"/>
    </row>
    <row r="4" spans="2:10" ht="12" customHeight="1">
      <c r="B4" s="269" t="s">
        <v>345</v>
      </c>
      <c r="C4" s="270"/>
      <c r="D4" s="251"/>
      <c r="E4" s="251"/>
      <c r="F4" s="251"/>
      <c r="G4" s="251"/>
      <c r="H4" s="251"/>
      <c r="I4" s="251"/>
      <c r="J4" s="251"/>
    </row>
    <row r="5" spans="2:10" ht="12">
      <c r="B5" s="271"/>
      <c r="C5" s="266"/>
      <c r="D5" s="251"/>
      <c r="E5" s="251"/>
      <c r="F5" s="251"/>
      <c r="G5" s="251"/>
      <c r="H5" s="251"/>
      <c r="I5" s="251"/>
      <c r="J5" s="251"/>
    </row>
    <row r="6" spans="2:10" ht="15" customHeight="1">
      <c r="B6" s="205" t="s">
        <v>2</v>
      </c>
      <c r="C6" s="206"/>
      <c r="D6" s="10">
        <v>7214</v>
      </c>
      <c r="E6" s="10">
        <v>3560</v>
      </c>
      <c r="F6" s="10">
        <v>603</v>
      </c>
      <c r="G6" s="10">
        <v>2</v>
      </c>
      <c r="H6" s="10">
        <v>28</v>
      </c>
      <c r="I6" s="10">
        <v>2071</v>
      </c>
      <c r="J6" s="10">
        <v>950</v>
      </c>
    </row>
    <row r="7" spans="1:10" ht="15" customHeight="1">
      <c r="A7" s="27"/>
      <c r="B7" s="203" t="s">
        <v>3</v>
      </c>
      <c r="C7" s="204"/>
      <c r="D7" s="11">
        <v>6551</v>
      </c>
      <c r="E7" s="29">
        <v>3188</v>
      </c>
      <c r="F7" s="29">
        <v>586</v>
      </c>
      <c r="G7" s="29">
        <v>2</v>
      </c>
      <c r="H7" s="29">
        <v>27</v>
      </c>
      <c r="I7" s="29">
        <v>1919</v>
      </c>
      <c r="J7" s="29">
        <v>829</v>
      </c>
    </row>
    <row r="8" spans="2:10" ht="15" customHeight="1">
      <c r="B8" s="6"/>
      <c r="C8" s="7" t="s">
        <v>83</v>
      </c>
      <c r="D8" s="12">
        <v>4963</v>
      </c>
      <c r="E8" s="30">
        <v>2412</v>
      </c>
      <c r="F8" s="30">
        <v>527</v>
      </c>
      <c r="G8" s="30">
        <v>2</v>
      </c>
      <c r="H8" s="30">
        <v>22</v>
      </c>
      <c r="I8" s="30">
        <v>1451</v>
      </c>
      <c r="J8" s="30">
        <v>549</v>
      </c>
    </row>
    <row r="9" spans="2:10" ht="15" customHeight="1">
      <c r="B9" s="6"/>
      <c r="C9" s="7" t="s">
        <v>84</v>
      </c>
      <c r="D9" s="12">
        <v>1159</v>
      </c>
      <c r="E9" s="30">
        <v>579</v>
      </c>
      <c r="F9" s="30">
        <v>51</v>
      </c>
      <c r="G9" s="30">
        <v>0</v>
      </c>
      <c r="H9" s="30">
        <v>5</v>
      </c>
      <c r="I9" s="30">
        <v>357</v>
      </c>
      <c r="J9" s="30">
        <v>167</v>
      </c>
    </row>
    <row r="10" spans="2:10" ht="15" customHeight="1">
      <c r="B10" s="6"/>
      <c r="C10" s="7" t="s">
        <v>85</v>
      </c>
      <c r="D10" s="12">
        <v>429</v>
      </c>
      <c r="E10" s="30">
        <v>197</v>
      </c>
      <c r="F10" s="30">
        <v>8</v>
      </c>
      <c r="G10" s="30">
        <v>0</v>
      </c>
      <c r="H10" s="30">
        <v>0</v>
      </c>
      <c r="I10" s="30">
        <v>111</v>
      </c>
      <c r="J10" s="30">
        <v>113</v>
      </c>
    </row>
    <row r="11" spans="2:10" ht="15" customHeight="1">
      <c r="B11" s="207" t="s">
        <v>4</v>
      </c>
      <c r="C11" s="208"/>
      <c r="D11" s="13">
        <v>663</v>
      </c>
      <c r="E11" s="31">
        <v>372</v>
      </c>
      <c r="F11" s="31">
        <v>17</v>
      </c>
      <c r="G11" s="31">
        <v>0</v>
      </c>
      <c r="H11" s="31">
        <v>1</v>
      </c>
      <c r="I11" s="31">
        <v>152</v>
      </c>
      <c r="J11" s="31">
        <v>121</v>
      </c>
    </row>
    <row r="12" spans="2:10" ht="15" customHeight="1">
      <c r="B12" s="203" t="s">
        <v>333</v>
      </c>
      <c r="C12" s="204"/>
      <c r="D12" s="10">
        <v>74</v>
      </c>
      <c r="E12" s="10">
        <v>42</v>
      </c>
      <c r="F12" s="10">
        <v>3</v>
      </c>
      <c r="G12" s="10">
        <v>0</v>
      </c>
      <c r="H12" s="10">
        <v>0</v>
      </c>
      <c r="I12" s="10">
        <v>15</v>
      </c>
      <c r="J12" s="10">
        <v>14</v>
      </c>
    </row>
    <row r="13" spans="2:10" ht="15" customHeight="1">
      <c r="B13" s="203" t="s">
        <v>334</v>
      </c>
      <c r="C13" s="204"/>
      <c r="D13" s="10">
        <v>78</v>
      </c>
      <c r="E13" s="10">
        <v>46</v>
      </c>
      <c r="F13" s="10">
        <v>2</v>
      </c>
      <c r="G13" s="10">
        <v>0</v>
      </c>
      <c r="H13" s="10">
        <v>1</v>
      </c>
      <c r="I13" s="10">
        <v>10</v>
      </c>
      <c r="J13" s="10">
        <v>19</v>
      </c>
    </row>
    <row r="14" spans="2:10" ht="15" customHeight="1">
      <c r="B14" s="203" t="s">
        <v>335</v>
      </c>
      <c r="C14" s="204"/>
      <c r="D14" s="10">
        <v>42</v>
      </c>
      <c r="E14" s="10">
        <v>21</v>
      </c>
      <c r="F14" s="10">
        <v>3</v>
      </c>
      <c r="G14" s="10">
        <v>0</v>
      </c>
      <c r="H14" s="10">
        <v>0</v>
      </c>
      <c r="I14" s="10">
        <v>12</v>
      </c>
      <c r="J14" s="10">
        <v>6</v>
      </c>
    </row>
    <row r="15" spans="2:10" ht="15" customHeight="1">
      <c r="B15" s="203" t="s">
        <v>336</v>
      </c>
      <c r="C15" s="204"/>
      <c r="D15" s="10">
        <v>5047</v>
      </c>
      <c r="E15" s="10">
        <v>2457</v>
      </c>
      <c r="F15" s="10">
        <v>531</v>
      </c>
      <c r="G15" s="10">
        <v>2</v>
      </c>
      <c r="H15" s="10">
        <v>22</v>
      </c>
      <c r="I15" s="10">
        <v>1476</v>
      </c>
      <c r="J15" s="10">
        <v>559</v>
      </c>
    </row>
    <row r="16" spans="2:10" ht="15" customHeight="1">
      <c r="B16" s="203" t="s">
        <v>337</v>
      </c>
      <c r="C16" s="204"/>
      <c r="D16" s="10">
        <v>384</v>
      </c>
      <c r="E16" s="10">
        <v>173</v>
      </c>
      <c r="F16" s="10">
        <v>7</v>
      </c>
      <c r="G16" s="10">
        <v>0</v>
      </c>
      <c r="H16" s="10">
        <v>0</v>
      </c>
      <c r="I16" s="10">
        <v>95</v>
      </c>
      <c r="J16" s="10">
        <v>109</v>
      </c>
    </row>
    <row r="17" spans="2:10" ht="15" customHeight="1">
      <c r="B17" s="203" t="s">
        <v>338</v>
      </c>
      <c r="C17" s="204"/>
      <c r="D17" s="10">
        <v>16</v>
      </c>
      <c r="E17" s="10">
        <v>13</v>
      </c>
      <c r="F17" s="10">
        <v>0</v>
      </c>
      <c r="G17" s="10">
        <v>0</v>
      </c>
      <c r="H17" s="10">
        <v>0</v>
      </c>
      <c r="I17" s="10">
        <v>2</v>
      </c>
      <c r="J17" s="10">
        <v>1</v>
      </c>
    </row>
    <row r="18" spans="2:10" ht="15" customHeight="1">
      <c r="B18" s="203" t="s">
        <v>339</v>
      </c>
      <c r="C18" s="204"/>
      <c r="D18" s="10">
        <v>1159</v>
      </c>
      <c r="E18" s="10">
        <v>579</v>
      </c>
      <c r="F18" s="10">
        <v>51</v>
      </c>
      <c r="G18" s="10">
        <v>0</v>
      </c>
      <c r="H18" s="10">
        <v>5</v>
      </c>
      <c r="I18" s="10">
        <v>357</v>
      </c>
      <c r="J18" s="10">
        <v>167</v>
      </c>
    </row>
    <row r="19" spans="2:10" ht="15" customHeight="1">
      <c r="B19" s="203" t="s">
        <v>340</v>
      </c>
      <c r="C19" s="204"/>
      <c r="D19" s="10">
        <v>89</v>
      </c>
      <c r="E19" s="10">
        <v>63</v>
      </c>
      <c r="F19" s="10">
        <v>0</v>
      </c>
      <c r="G19" s="10">
        <v>0</v>
      </c>
      <c r="H19" s="10">
        <v>0</v>
      </c>
      <c r="I19" s="10">
        <v>9</v>
      </c>
      <c r="J19" s="10">
        <v>17</v>
      </c>
    </row>
    <row r="20" spans="2:10" ht="15" customHeight="1">
      <c r="B20" s="203" t="s">
        <v>341</v>
      </c>
      <c r="C20" s="204"/>
      <c r="D20" s="10">
        <v>31</v>
      </c>
      <c r="E20" s="10">
        <v>20</v>
      </c>
      <c r="F20" s="10">
        <v>0</v>
      </c>
      <c r="G20" s="10">
        <v>0</v>
      </c>
      <c r="H20" s="10">
        <v>0</v>
      </c>
      <c r="I20" s="10">
        <v>2</v>
      </c>
      <c r="J20" s="10">
        <v>9</v>
      </c>
    </row>
    <row r="21" spans="2:10" ht="15" customHeight="1">
      <c r="B21" s="203" t="s">
        <v>361</v>
      </c>
      <c r="C21" s="204"/>
      <c r="D21" s="10">
        <v>178</v>
      </c>
      <c r="E21" s="10">
        <v>98</v>
      </c>
      <c r="F21" s="10">
        <v>2</v>
      </c>
      <c r="G21" s="10">
        <v>0</v>
      </c>
      <c r="H21" s="10">
        <v>0</v>
      </c>
      <c r="I21" s="10">
        <v>50</v>
      </c>
      <c r="J21" s="10">
        <v>28</v>
      </c>
    </row>
    <row r="22" spans="2:10" ht="15" customHeight="1">
      <c r="B22" s="207" t="s">
        <v>342</v>
      </c>
      <c r="C22" s="208"/>
      <c r="D22" s="10">
        <v>116</v>
      </c>
      <c r="E22" s="10">
        <v>48</v>
      </c>
      <c r="F22" s="10">
        <v>4</v>
      </c>
      <c r="G22" s="10">
        <v>0</v>
      </c>
      <c r="H22" s="10">
        <v>0</v>
      </c>
      <c r="I22" s="10">
        <v>43</v>
      </c>
      <c r="J22" s="10">
        <v>21</v>
      </c>
    </row>
    <row r="23" spans="2:10" ht="15" customHeight="1">
      <c r="B23" s="203" t="s">
        <v>5</v>
      </c>
      <c r="C23" s="204"/>
      <c r="D23" s="11">
        <v>74</v>
      </c>
      <c r="E23" s="29">
        <v>42</v>
      </c>
      <c r="F23" s="29">
        <v>3</v>
      </c>
      <c r="G23" s="29">
        <v>0</v>
      </c>
      <c r="H23" s="29">
        <v>0</v>
      </c>
      <c r="I23" s="29">
        <v>15</v>
      </c>
      <c r="J23" s="29">
        <v>14</v>
      </c>
    </row>
    <row r="24" spans="2:10" ht="15" customHeight="1">
      <c r="B24" s="203" t="s">
        <v>6</v>
      </c>
      <c r="C24" s="204"/>
      <c r="D24" s="171">
        <v>2</v>
      </c>
      <c r="E24" s="172">
        <v>2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</row>
    <row r="25" spans="2:10" ht="15" customHeight="1">
      <c r="B25" s="203" t="s">
        <v>7</v>
      </c>
      <c r="C25" s="204"/>
      <c r="D25" s="171">
        <v>6</v>
      </c>
      <c r="E25" s="172">
        <v>4</v>
      </c>
      <c r="F25" s="172">
        <v>0</v>
      </c>
      <c r="G25" s="172">
        <v>0</v>
      </c>
      <c r="H25" s="172">
        <v>0</v>
      </c>
      <c r="I25" s="172">
        <v>2</v>
      </c>
      <c r="J25" s="172">
        <v>0</v>
      </c>
    </row>
    <row r="26" spans="2:10" ht="15" customHeight="1">
      <c r="B26" s="203" t="s">
        <v>8</v>
      </c>
      <c r="C26" s="204"/>
      <c r="D26" s="12">
        <v>57</v>
      </c>
      <c r="E26" s="30">
        <v>30</v>
      </c>
      <c r="F26" s="30">
        <v>2</v>
      </c>
      <c r="G26" s="30">
        <v>0</v>
      </c>
      <c r="H26" s="30">
        <v>1</v>
      </c>
      <c r="I26" s="30">
        <v>8</v>
      </c>
      <c r="J26" s="30">
        <v>16</v>
      </c>
    </row>
    <row r="27" spans="2:10" ht="15" customHeight="1">
      <c r="B27" s="203" t="s">
        <v>9</v>
      </c>
      <c r="C27" s="204"/>
      <c r="D27" s="171">
        <v>4</v>
      </c>
      <c r="E27" s="172">
        <v>2</v>
      </c>
      <c r="F27" s="172">
        <v>0</v>
      </c>
      <c r="G27" s="172">
        <v>0</v>
      </c>
      <c r="H27" s="172">
        <v>0</v>
      </c>
      <c r="I27" s="172">
        <v>0</v>
      </c>
      <c r="J27" s="172">
        <v>2</v>
      </c>
    </row>
    <row r="28" spans="2:10" ht="15" customHeight="1">
      <c r="B28" s="203" t="s">
        <v>10</v>
      </c>
      <c r="C28" s="204"/>
      <c r="D28" s="171">
        <v>4</v>
      </c>
      <c r="E28" s="172">
        <v>4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</row>
    <row r="29" spans="2:10" ht="15" customHeight="1">
      <c r="B29" s="203" t="s">
        <v>11</v>
      </c>
      <c r="C29" s="204"/>
      <c r="D29" s="171">
        <v>5</v>
      </c>
      <c r="E29" s="172">
        <v>4</v>
      </c>
      <c r="F29" s="172">
        <v>0</v>
      </c>
      <c r="G29" s="172">
        <v>0</v>
      </c>
      <c r="H29" s="172">
        <v>0</v>
      </c>
      <c r="I29" s="172">
        <v>0</v>
      </c>
      <c r="J29" s="172">
        <v>1</v>
      </c>
    </row>
    <row r="30" spans="2:10" ht="15" customHeight="1">
      <c r="B30" s="203" t="s">
        <v>12</v>
      </c>
      <c r="C30" s="204"/>
      <c r="D30" s="12">
        <v>28</v>
      </c>
      <c r="E30" s="30">
        <v>16</v>
      </c>
      <c r="F30" s="30">
        <v>3</v>
      </c>
      <c r="G30" s="30">
        <v>0</v>
      </c>
      <c r="H30" s="30">
        <v>0</v>
      </c>
      <c r="I30" s="30">
        <v>6</v>
      </c>
      <c r="J30" s="30">
        <v>3</v>
      </c>
    </row>
    <row r="31" spans="2:10" ht="15" customHeight="1">
      <c r="B31" s="203" t="s">
        <v>13</v>
      </c>
      <c r="C31" s="204"/>
      <c r="D31" s="12">
        <v>13</v>
      </c>
      <c r="E31" s="30">
        <v>7</v>
      </c>
      <c r="F31" s="30">
        <v>1</v>
      </c>
      <c r="G31" s="30">
        <v>0</v>
      </c>
      <c r="H31" s="30">
        <v>0</v>
      </c>
      <c r="I31" s="30">
        <v>4</v>
      </c>
      <c r="J31" s="30">
        <v>1</v>
      </c>
    </row>
    <row r="32" spans="2:10" ht="15" customHeight="1">
      <c r="B32" s="203" t="s">
        <v>14</v>
      </c>
      <c r="C32" s="204"/>
      <c r="D32" s="12">
        <v>9</v>
      </c>
      <c r="E32" s="30">
        <v>3</v>
      </c>
      <c r="F32" s="30">
        <v>0</v>
      </c>
      <c r="G32" s="30">
        <v>0</v>
      </c>
      <c r="H32" s="30">
        <v>0</v>
      </c>
      <c r="I32" s="30">
        <v>2</v>
      </c>
      <c r="J32" s="30">
        <v>4</v>
      </c>
    </row>
    <row r="33" spans="2:10" ht="15" customHeight="1">
      <c r="B33" s="203" t="s">
        <v>15</v>
      </c>
      <c r="C33" s="204"/>
      <c r="D33" s="12">
        <v>631</v>
      </c>
      <c r="E33" s="30">
        <v>282</v>
      </c>
      <c r="F33" s="30">
        <v>58</v>
      </c>
      <c r="G33" s="30">
        <v>0</v>
      </c>
      <c r="H33" s="30">
        <v>2</v>
      </c>
      <c r="I33" s="30">
        <v>202</v>
      </c>
      <c r="J33" s="30">
        <v>87</v>
      </c>
    </row>
    <row r="34" spans="2:10" ht="15" customHeight="1">
      <c r="B34" s="203" t="s">
        <v>16</v>
      </c>
      <c r="C34" s="204"/>
      <c r="D34" s="12">
        <v>411</v>
      </c>
      <c r="E34" s="30">
        <v>184</v>
      </c>
      <c r="F34" s="30">
        <v>35</v>
      </c>
      <c r="G34" s="30">
        <v>1</v>
      </c>
      <c r="H34" s="30">
        <v>2</v>
      </c>
      <c r="I34" s="30">
        <v>135</v>
      </c>
      <c r="J34" s="30">
        <v>54</v>
      </c>
    </row>
    <row r="35" spans="2:10" ht="15" customHeight="1">
      <c r="B35" s="203" t="s">
        <v>17</v>
      </c>
      <c r="C35" s="204"/>
      <c r="D35" s="12">
        <v>2503</v>
      </c>
      <c r="E35" s="30">
        <v>1286</v>
      </c>
      <c r="F35" s="30">
        <v>272</v>
      </c>
      <c r="G35" s="30">
        <v>1</v>
      </c>
      <c r="H35" s="30">
        <v>15</v>
      </c>
      <c r="I35" s="30">
        <v>706</v>
      </c>
      <c r="J35" s="30">
        <v>223</v>
      </c>
    </row>
    <row r="36" spans="2:10" ht="15" customHeight="1">
      <c r="B36" s="203" t="s">
        <v>18</v>
      </c>
      <c r="C36" s="204"/>
      <c r="D36" s="12">
        <v>1418</v>
      </c>
      <c r="E36" s="30">
        <v>660</v>
      </c>
      <c r="F36" s="30">
        <v>162</v>
      </c>
      <c r="G36" s="30">
        <v>0</v>
      </c>
      <c r="H36" s="30">
        <v>3</v>
      </c>
      <c r="I36" s="30">
        <v>408</v>
      </c>
      <c r="J36" s="30">
        <v>185</v>
      </c>
    </row>
    <row r="37" spans="2:10" ht="15" customHeight="1">
      <c r="B37" s="203" t="s">
        <v>19</v>
      </c>
      <c r="C37" s="204"/>
      <c r="D37" s="12">
        <v>12</v>
      </c>
      <c r="E37" s="30">
        <v>6</v>
      </c>
      <c r="F37" s="30">
        <v>1</v>
      </c>
      <c r="G37" s="30">
        <v>0</v>
      </c>
      <c r="H37" s="30">
        <v>0</v>
      </c>
      <c r="I37" s="30">
        <v>5</v>
      </c>
      <c r="J37" s="30">
        <v>0</v>
      </c>
    </row>
    <row r="38" spans="2:10" ht="15" customHeight="1">
      <c r="B38" s="203" t="s">
        <v>20</v>
      </c>
      <c r="C38" s="204"/>
      <c r="D38" s="171">
        <v>6</v>
      </c>
      <c r="E38" s="172">
        <v>5</v>
      </c>
      <c r="F38" s="172">
        <v>0</v>
      </c>
      <c r="G38" s="172">
        <v>0</v>
      </c>
      <c r="H38" s="172">
        <v>0</v>
      </c>
      <c r="I38" s="172">
        <v>1</v>
      </c>
      <c r="J38" s="172">
        <v>0</v>
      </c>
    </row>
    <row r="39" spans="2:10" ht="15" customHeight="1">
      <c r="B39" s="203" t="s">
        <v>21</v>
      </c>
      <c r="C39" s="204"/>
      <c r="D39" s="171">
        <v>8</v>
      </c>
      <c r="E39" s="172">
        <v>6</v>
      </c>
      <c r="F39" s="172">
        <v>0</v>
      </c>
      <c r="G39" s="172">
        <v>0</v>
      </c>
      <c r="H39" s="172">
        <v>0</v>
      </c>
      <c r="I39" s="172">
        <v>1</v>
      </c>
      <c r="J39" s="172">
        <v>1</v>
      </c>
    </row>
    <row r="40" spans="2:10" ht="15" customHeight="1">
      <c r="B40" s="203" t="s">
        <v>22</v>
      </c>
      <c r="C40" s="204"/>
      <c r="D40" s="171">
        <v>2</v>
      </c>
      <c r="E40" s="172">
        <v>2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</row>
    <row r="41" spans="2:10" ht="15" customHeight="1">
      <c r="B41" s="203" t="s">
        <v>23</v>
      </c>
      <c r="C41" s="204"/>
      <c r="D41" s="12">
        <v>11</v>
      </c>
      <c r="E41" s="30">
        <v>5</v>
      </c>
      <c r="F41" s="30">
        <v>0</v>
      </c>
      <c r="G41" s="30">
        <v>0</v>
      </c>
      <c r="H41" s="30">
        <v>0</v>
      </c>
      <c r="I41" s="30">
        <v>3</v>
      </c>
      <c r="J41" s="30">
        <v>3</v>
      </c>
    </row>
    <row r="42" spans="2:10" ht="15" customHeight="1">
      <c r="B42" s="203" t="s">
        <v>24</v>
      </c>
      <c r="C42" s="204"/>
      <c r="D42" s="12">
        <v>8</v>
      </c>
      <c r="E42" s="30">
        <v>5</v>
      </c>
      <c r="F42" s="30">
        <v>1</v>
      </c>
      <c r="G42" s="30">
        <v>0</v>
      </c>
      <c r="H42" s="30">
        <v>0</v>
      </c>
      <c r="I42" s="30">
        <v>1</v>
      </c>
      <c r="J42" s="30">
        <v>1</v>
      </c>
    </row>
    <row r="43" spans="2:10" ht="15" customHeight="1">
      <c r="B43" s="203" t="s">
        <v>25</v>
      </c>
      <c r="C43" s="204"/>
      <c r="D43" s="12">
        <v>16</v>
      </c>
      <c r="E43" s="30">
        <v>8</v>
      </c>
      <c r="F43" s="30">
        <v>0</v>
      </c>
      <c r="G43" s="30">
        <v>0</v>
      </c>
      <c r="H43" s="30">
        <v>0</v>
      </c>
      <c r="I43" s="30">
        <v>2</v>
      </c>
      <c r="J43" s="30">
        <v>6</v>
      </c>
    </row>
    <row r="44" spans="2:10" ht="15" customHeight="1">
      <c r="B44" s="203" t="s">
        <v>26</v>
      </c>
      <c r="C44" s="204"/>
      <c r="D44" s="12">
        <v>45</v>
      </c>
      <c r="E44" s="30">
        <v>24</v>
      </c>
      <c r="F44" s="30">
        <v>1</v>
      </c>
      <c r="G44" s="30">
        <v>0</v>
      </c>
      <c r="H44" s="30">
        <v>0</v>
      </c>
      <c r="I44" s="30">
        <v>16</v>
      </c>
      <c r="J44" s="30">
        <v>4</v>
      </c>
    </row>
    <row r="45" spans="2:10" ht="15" customHeight="1">
      <c r="B45" s="203" t="s">
        <v>27</v>
      </c>
      <c r="C45" s="204"/>
      <c r="D45" s="12">
        <v>350</v>
      </c>
      <c r="E45" s="30">
        <v>156</v>
      </c>
      <c r="F45" s="30">
        <v>6</v>
      </c>
      <c r="G45" s="30">
        <v>0</v>
      </c>
      <c r="H45" s="30">
        <v>0</v>
      </c>
      <c r="I45" s="30">
        <v>90</v>
      </c>
      <c r="J45" s="30">
        <v>98</v>
      </c>
    </row>
    <row r="46" spans="2:10" ht="15" customHeight="1">
      <c r="B46" s="203" t="s">
        <v>28</v>
      </c>
      <c r="C46" s="204"/>
      <c r="D46" s="12">
        <v>18</v>
      </c>
      <c r="E46" s="30">
        <v>9</v>
      </c>
      <c r="F46" s="30">
        <v>1</v>
      </c>
      <c r="G46" s="30">
        <v>0</v>
      </c>
      <c r="H46" s="30">
        <v>0</v>
      </c>
      <c r="I46" s="30">
        <v>3</v>
      </c>
      <c r="J46" s="30">
        <v>5</v>
      </c>
    </row>
    <row r="47" spans="2:10" ht="15" customHeight="1">
      <c r="B47" s="203" t="s">
        <v>29</v>
      </c>
      <c r="C47" s="204"/>
      <c r="D47" s="171">
        <v>31</v>
      </c>
      <c r="E47" s="172">
        <v>14</v>
      </c>
      <c r="F47" s="172">
        <v>0</v>
      </c>
      <c r="G47" s="172">
        <v>0</v>
      </c>
      <c r="H47" s="172">
        <v>0</v>
      </c>
      <c r="I47" s="172">
        <v>14</v>
      </c>
      <c r="J47" s="172">
        <v>3</v>
      </c>
    </row>
    <row r="48" spans="2:10" ht="15" customHeight="1">
      <c r="B48" s="203" t="s">
        <v>30</v>
      </c>
      <c r="C48" s="204"/>
      <c r="D48" s="12">
        <v>61</v>
      </c>
      <c r="E48" s="30">
        <v>33</v>
      </c>
      <c r="F48" s="30">
        <v>5</v>
      </c>
      <c r="G48" s="30">
        <v>0</v>
      </c>
      <c r="H48" s="30">
        <v>1</v>
      </c>
      <c r="I48" s="30">
        <v>20</v>
      </c>
      <c r="J48" s="30">
        <v>2</v>
      </c>
    </row>
    <row r="49" spans="2:10" ht="15" customHeight="1">
      <c r="B49" s="203" t="s">
        <v>31</v>
      </c>
      <c r="C49" s="204"/>
      <c r="D49" s="12">
        <v>662</v>
      </c>
      <c r="E49" s="30">
        <v>350</v>
      </c>
      <c r="F49" s="30">
        <v>36</v>
      </c>
      <c r="G49" s="30">
        <v>0</v>
      </c>
      <c r="H49" s="30">
        <v>2</v>
      </c>
      <c r="I49" s="30">
        <v>193</v>
      </c>
      <c r="J49" s="30">
        <v>81</v>
      </c>
    </row>
    <row r="50" spans="2:10" ht="15" customHeight="1">
      <c r="B50" s="203" t="s">
        <v>32</v>
      </c>
      <c r="C50" s="204"/>
      <c r="D50" s="12">
        <v>361</v>
      </c>
      <c r="E50" s="30">
        <v>164</v>
      </c>
      <c r="F50" s="30">
        <v>10</v>
      </c>
      <c r="G50" s="30">
        <v>0</v>
      </c>
      <c r="H50" s="30">
        <v>2</v>
      </c>
      <c r="I50" s="30">
        <v>117</v>
      </c>
      <c r="J50" s="30">
        <v>68</v>
      </c>
    </row>
    <row r="51" spans="2:10" ht="15" customHeight="1">
      <c r="B51" s="203" t="s">
        <v>33</v>
      </c>
      <c r="C51" s="204"/>
      <c r="D51" s="12">
        <v>37</v>
      </c>
      <c r="E51" s="30">
        <v>16</v>
      </c>
      <c r="F51" s="30">
        <v>0</v>
      </c>
      <c r="G51" s="30">
        <v>0</v>
      </c>
      <c r="H51" s="30">
        <v>0</v>
      </c>
      <c r="I51" s="30">
        <v>10</v>
      </c>
      <c r="J51" s="30">
        <v>11</v>
      </c>
    </row>
    <row r="52" spans="2:10" ht="15" customHeight="1">
      <c r="B52" s="203" t="s">
        <v>34</v>
      </c>
      <c r="C52" s="204"/>
      <c r="D52" s="171">
        <v>7</v>
      </c>
      <c r="E52" s="172">
        <v>2</v>
      </c>
      <c r="F52" s="172">
        <v>0</v>
      </c>
      <c r="G52" s="172">
        <v>0</v>
      </c>
      <c r="H52" s="172">
        <v>0</v>
      </c>
      <c r="I52" s="172">
        <v>3</v>
      </c>
      <c r="J52" s="172">
        <v>2</v>
      </c>
    </row>
    <row r="53" spans="2:10" ht="15" customHeight="1">
      <c r="B53" s="203" t="s">
        <v>35</v>
      </c>
      <c r="C53" s="204"/>
      <c r="D53" s="171">
        <v>4</v>
      </c>
      <c r="E53" s="172">
        <v>4</v>
      </c>
      <c r="F53" s="172">
        <v>0</v>
      </c>
      <c r="G53" s="172">
        <v>0</v>
      </c>
      <c r="H53" s="172">
        <v>0</v>
      </c>
      <c r="I53" s="172">
        <v>0</v>
      </c>
      <c r="J53" s="172">
        <v>0</v>
      </c>
    </row>
    <row r="54" spans="2:10" ht="15" customHeight="1">
      <c r="B54" s="203" t="s">
        <v>36</v>
      </c>
      <c r="C54" s="204"/>
      <c r="D54" s="171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2</v>
      </c>
    </row>
    <row r="55" spans="2:10" ht="15" customHeight="1">
      <c r="B55" s="203" t="s">
        <v>37</v>
      </c>
      <c r="C55" s="204"/>
      <c r="D55" s="171">
        <v>25</v>
      </c>
      <c r="E55" s="172">
        <v>17</v>
      </c>
      <c r="F55" s="172">
        <v>0</v>
      </c>
      <c r="G55" s="172">
        <v>0</v>
      </c>
      <c r="H55" s="172">
        <v>0</v>
      </c>
      <c r="I55" s="172">
        <v>5</v>
      </c>
      <c r="J55" s="172">
        <v>3</v>
      </c>
    </row>
    <row r="56" spans="2:10" ht="15" customHeight="1">
      <c r="B56" s="203" t="s">
        <v>38</v>
      </c>
      <c r="C56" s="204"/>
      <c r="D56" s="12">
        <v>46</v>
      </c>
      <c r="E56" s="30">
        <v>35</v>
      </c>
      <c r="F56" s="30">
        <v>0</v>
      </c>
      <c r="G56" s="30">
        <v>0</v>
      </c>
      <c r="H56" s="30">
        <v>0</v>
      </c>
      <c r="I56" s="30">
        <v>3</v>
      </c>
      <c r="J56" s="30">
        <v>8</v>
      </c>
    </row>
    <row r="57" spans="2:10" ht="15" customHeight="1">
      <c r="B57" s="203" t="s">
        <v>39</v>
      </c>
      <c r="C57" s="204"/>
      <c r="D57" s="12">
        <v>12</v>
      </c>
      <c r="E57" s="30">
        <v>7</v>
      </c>
      <c r="F57" s="30">
        <v>0</v>
      </c>
      <c r="G57" s="30">
        <v>0</v>
      </c>
      <c r="H57" s="30">
        <v>0</v>
      </c>
      <c r="I57" s="30">
        <v>1</v>
      </c>
      <c r="J57" s="30">
        <v>4</v>
      </c>
    </row>
    <row r="58" spans="2:10" ht="15" customHeight="1">
      <c r="B58" s="203" t="s">
        <v>40</v>
      </c>
      <c r="C58" s="204"/>
      <c r="D58" s="171">
        <v>3</v>
      </c>
      <c r="E58" s="172">
        <v>2</v>
      </c>
      <c r="F58" s="172">
        <v>0</v>
      </c>
      <c r="G58" s="172">
        <v>0</v>
      </c>
      <c r="H58" s="172">
        <v>0</v>
      </c>
      <c r="I58" s="172">
        <v>0</v>
      </c>
      <c r="J58" s="172">
        <v>1</v>
      </c>
    </row>
    <row r="59" spans="2:10" ht="15" customHeight="1">
      <c r="B59" s="203" t="s">
        <v>41</v>
      </c>
      <c r="C59" s="204"/>
      <c r="D59" s="171">
        <v>17</v>
      </c>
      <c r="E59" s="172">
        <v>13</v>
      </c>
      <c r="F59" s="172">
        <v>0</v>
      </c>
      <c r="G59" s="172">
        <v>0</v>
      </c>
      <c r="H59" s="172">
        <v>0</v>
      </c>
      <c r="I59" s="172">
        <v>1</v>
      </c>
      <c r="J59" s="172">
        <v>3</v>
      </c>
    </row>
    <row r="60" spans="2:10" ht="15" customHeight="1">
      <c r="B60" s="203" t="s">
        <v>42</v>
      </c>
      <c r="C60" s="204"/>
      <c r="D60" s="171">
        <v>7</v>
      </c>
      <c r="E60" s="172">
        <v>4</v>
      </c>
      <c r="F60" s="172">
        <v>0</v>
      </c>
      <c r="G60" s="172">
        <v>0</v>
      </c>
      <c r="H60" s="172">
        <v>0</v>
      </c>
      <c r="I60" s="172">
        <v>1</v>
      </c>
      <c r="J60" s="172">
        <v>2</v>
      </c>
    </row>
    <row r="61" spans="2:10" ht="15" customHeight="1">
      <c r="B61" s="203" t="s">
        <v>43</v>
      </c>
      <c r="C61" s="204"/>
      <c r="D61" s="171">
        <v>4</v>
      </c>
      <c r="E61" s="172">
        <v>1</v>
      </c>
      <c r="F61" s="172">
        <v>0</v>
      </c>
      <c r="G61" s="172">
        <v>0</v>
      </c>
      <c r="H61" s="172">
        <v>0</v>
      </c>
      <c r="I61" s="172">
        <v>0</v>
      </c>
      <c r="J61" s="172">
        <v>3</v>
      </c>
    </row>
    <row r="62" spans="2:10" ht="15" customHeight="1">
      <c r="B62" s="203" t="s">
        <v>44</v>
      </c>
      <c r="C62" s="204"/>
      <c r="D62" s="12">
        <v>159</v>
      </c>
      <c r="E62" s="30">
        <v>86</v>
      </c>
      <c r="F62" s="30">
        <v>1</v>
      </c>
      <c r="G62" s="30">
        <v>0</v>
      </c>
      <c r="H62" s="30">
        <v>0</v>
      </c>
      <c r="I62" s="30">
        <v>46</v>
      </c>
      <c r="J62" s="30">
        <v>26</v>
      </c>
    </row>
    <row r="63" spans="2:10" ht="15" customHeight="1">
      <c r="B63" s="203" t="s">
        <v>45</v>
      </c>
      <c r="C63" s="204"/>
      <c r="D63" s="171">
        <v>8</v>
      </c>
      <c r="E63" s="172">
        <v>3</v>
      </c>
      <c r="F63" s="172">
        <v>1</v>
      </c>
      <c r="G63" s="172">
        <v>0</v>
      </c>
      <c r="H63" s="172">
        <v>0</v>
      </c>
      <c r="I63" s="172">
        <v>3</v>
      </c>
      <c r="J63" s="172">
        <v>1</v>
      </c>
    </row>
    <row r="64" spans="2:10" ht="15" customHeight="1">
      <c r="B64" s="203" t="s">
        <v>46</v>
      </c>
      <c r="C64" s="204"/>
      <c r="D64" s="171">
        <v>11</v>
      </c>
      <c r="E64" s="172">
        <v>9</v>
      </c>
      <c r="F64" s="172">
        <v>0</v>
      </c>
      <c r="G64" s="172">
        <v>0</v>
      </c>
      <c r="H64" s="172">
        <v>0</v>
      </c>
      <c r="I64" s="172">
        <v>1</v>
      </c>
      <c r="J64" s="172">
        <v>1</v>
      </c>
    </row>
    <row r="65" spans="2:10" ht="15" customHeight="1">
      <c r="B65" s="203" t="s">
        <v>47</v>
      </c>
      <c r="C65" s="204"/>
      <c r="D65" s="12">
        <v>34</v>
      </c>
      <c r="E65" s="30">
        <v>12</v>
      </c>
      <c r="F65" s="30">
        <v>2</v>
      </c>
      <c r="G65" s="30">
        <v>0</v>
      </c>
      <c r="H65" s="30">
        <v>0</v>
      </c>
      <c r="I65" s="30">
        <v>17</v>
      </c>
      <c r="J65" s="30">
        <v>3</v>
      </c>
    </row>
    <row r="66" spans="2:10" ht="15" customHeight="1">
      <c r="B66" s="203" t="s">
        <v>48</v>
      </c>
      <c r="C66" s="204"/>
      <c r="D66" s="12">
        <v>30</v>
      </c>
      <c r="E66" s="30">
        <v>10</v>
      </c>
      <c r="F66" s="30">
        <v>1</v>
      </c>
      <c r="G66" s="30">
        <v>0</v>
      </c>
      <c r="H66" s="30">
        <v>0</v>
      </c>
      <c r="I66" s="30">
        <v>10</v>
      </c>
      <c r="J66" s="30">
        <v>9</v>
      </c>
    </row>
    <row r="67" spans="2:10" ht="15" customHeight="1">
      <c r="B67" s="203" t="s">
        <v>49</v>
      </c>
      <c r="C67" s="204"/>
      <c r="D67" s="171">
        <v>8</v>
      </c>
      <c r="E67" s="172">
        <v>2</v>
      </c>
      <c r="F67" s="172">
        <v>0</v>
      </c>
      <c r="G67" s="172">
        <v>0</v>
      </c>
      <c r="H67" s="172">
        <v>0</v>
      </c>
      <c r="I67" s="172">
        <v>0</v>
      </c>
      <c r="J67" s="172">
        <v>6</v>
      </c>
    </row>
    <row r="68" spans="2:10" ht="15" customHeight="1">
      <c r="B68" s="203" t="s">
        <v>50</v>
      </c>
      <c r="C68" s="204"/>
      <c r="D68" s="171">
        <v>8</v>
      </c>
      <c r="E68" s="172">
        <v>7</v>
      </c>
      <c r="F68" s="172">
        <v>0</v>
      </c>
      <c r="G68" s="172">
        <v>0</v>
      </c>
      <c r="H68" s="172">
        <v>0</v>
      </c>
      <c r="I68" s="172">
        <v>1</v>
      </c>
      <c r="J68" s="172">
        <v>0</v>
      </c>
    </row>
    <row r="69" spans="2:10" s="58" customFormat="1" ht="15" customHeight="1">
      <c r="B69" s="207" t="s">
        <v>328</v>
      </c>
      <c r="C69" s="208"/>
      <c r="D69" s="174">
        <v>36</v>
      </c>
      <c r="E69" s="175">
        <v>17</v>
      </c>
      <c r="F69" s="175">
        <v>1</v>
      </c>
      <c r="G69" s="175">
        <v>0</v>
      </c>
      <c r="H69" s="175">
        <v>0</v>
      </c>
      <c r="I69" s="175">
        <v>15</v>
      </c>
      <c r="J69" s="175">
        <v>3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70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3:C53"/>
    <mergeCell ref="B60:C60"/>
    <mergeCell ref="B61:C61"/>
    <mergeCell ref="B54:C54"/>
    <mergeCell ref="B55:C55"/>
    <mergeCell ref="B56:C56"/>
    <mergeCell ref="B57:C57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I3:I5"/>
    <mergeCell ref="B68:C68"/>
    <mergeCell ref="J3:J5"/>
    <mergeCell ref="B4:C5"/>
    <mergeCell ref="G3:G5"/>
    <mergeCell ref="H3:H5"/>
    <mergeCell ref="D3:D5"/>
    <mergeCell ref="E3:E5"/>
    <mergeCell ref="F3:F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9" width="8.28125" style="0" customWidth="1"/>
    <col min="40" max="40" width="10.57421875" style="0" customWidth="1"/>
  </cols>
  <sheetData>
    <row r="1" spans="2:37" ht="17.25">
      <c r="B1" s="28" t="s">
        <v>177</v>
      </c>
      <c r="D1" s="28" t="s">
        <v>188</v>
      </c>
      <c r="R1" s="28" t="s">
        <v>189</v>
      </c>
      <c r="AG1" s="28" t="s">
        <v>189</v>
      </c>
      <c r="AK1" s="28"/>
    </row>
    <row r="2" spans="1:40" ht="17.25">
      <c r="A2" s="28"/>
      <c r="C2" s="4"/>
      <c r="Q2" s="26" t="s">
        <v>164</v>
      </c>
      <c r="AF2" s="26" t="s">
        <v>164</v>
      </c>
      <c r="AN2" s="26" t="s">
        <v>164</v>
      </c>
    </row>
    <row r="3" spans="2:40" ht="24" customHeight="1">
      <c r="B3" s="257" t="s">
        <v>324</v>
      </c>
      <c r="C3" s="249"/>
      <c r="D3" s="245" t="s">
        <v>0</v>
      </c>
      <c r="E3" s="245" t="s">
        <v>190</v>
      </c>
      <c r="F3" s="141"/>
      <c r="G3" s="44">
        <v>100</v>
      </c>
      <c r="H3" s="44">
        <v>200</v>
      </c>
      <c r="I3" s="44">
        <v>300</v>
      </c>
      <c r="J3" s="44">
        <v>400</v>
      </c>
      <c r="K3" s="44">
        <v>500</v>
      </c>
      <c r="L3" s="44">
        <v>600</v>
      </c>
      <c r="M3" s="44">
        <v>700</v>
      </c>
      <c r="N3" s="44">
        <v>800</v>
      </c>
      <c r="O3" s="44">
        <v>900</v>
      </c>
      <c r="P3" s="44">
        <v>1000</v>
      </c>
      <c r="Q3" s="44">
        <v>1100</v>
      </c>
      <c r="R3" s="44">
        <v>1200</v>
      </c>
      <c r="S3" s="44">
        <v>1300</v>
      </c>
      <c r="T3" s="44">
        <v>1400</v>
      </c>
      <c r="U3" s="44">
        <v>1500</v>
      </c>
      <c r="V3" s="44">
        <v>1600</v>
      </c>
      <c r="W3" s="44">
        <v>1700</v>
      </c>
      <c r="X3" s="44">
        <v>1800</v>
      </c>
      <c r="Y3" s="44">
        <v>1900</v>
      </c>
      <c r="Z3" s="44">
        <v>2000</v>
      </c>
      <c r="AA3" s="44">
        <v>2100</v>
      </c>
      <c r="AB3" s="44">
        <v>2200</v>
      </c>
      <c r="AC3" s="44">
        <v>2300</v>
      </c>
      <c r="AD3" s="44">
        <v>2400</v>
      </c>
      <c r="AE3" s="44">
        <v>2500</v>
      </c>
      <c r="AF3" s="44">
        <v>2600</v>
      </c>
      <c r="AG3" s="44">
        <v>2700</v>
      </c>
      <c r="AH3" s="44">
        <v>2800</v>
      </c>
      <c r="AI3" s="44">
        <v>2900</v>
      </c>
      <c r="AJ3" s="70" t="s">
        <v>191</v>
      </c>
      <c r="AK3" s="245" t="s">
        <v>51</v>
      </c>
      <c r="AL3" s="290" t="s">
        <v>192</v>
      </c>
      <c r="AM3" s="291"/>
      <c r="AN3" s="267" t="s">
        <v>259</v>
      </c>
    </row>
    <row r="4" spans="2:40" s="18" customFormat="1" ht="13.5" customHeight="1">
      <c r="B4" s="269" t="s">
        <v>345</v>
      </c>
      <c r="C4" s="270"/>
      <c r="D4" s="246"/>
      <c r="E4" s="246"/>
      <c r="F4" s="45" t="s">
        <v>101</v>
      </c>
      <c r="G4" s="45" t="s">
        <v>101</v>
      </c>
      <c r="H4" s="45" t="s">
        <v>101</v>
      </c>
      <c r="I4" s="45" t="s">
        <v>101</v>
      </c>
      <c r="J4" s="46" t="s">
        <v>101</v>
      </c>
      <c r="K4" s="45" t="s">
        <v>101</v>
      </c>
      <c r="L4" s="45" t="s">
        <v>101</v>
      </c>
      <c r="M4" s="45" t="s">
        <v>101</v>
      </c>
      <c r="N4" s="45" t="s">
        <v>101</v>
      </c>
      <c r="O4" s="47" t="s">
        <v>101</v>
      </c>
      <c r="P4" s="47" t="s">
        <v>101</v>
      </c>
      <c r="Q4" s="45" t="s">
        <v>101</v>
      </c>
      <c r="R4" s="47" t="s">
        <v>101</v>
      </c>
      <c r="S4" s="45" t="s">
        <v>101</v>
      </c>
      <c r="T4" s="47" t="s">
        <v>101</v>
      </c>
      <c r="U4" s="47" t="s">
        <v>101</v>
      </c>
      <c r="V4" s="45" t="s">
        <v>101</v>
      </c>
      <c r="W4" s="47" t="s">
        <v>101</v>
      </c>
      <c r="X4" s="45" t="s">
        <v>101</v>
      </c>
      <c r="Y4" s="45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47" t="s">
        <v>101</v>
      </c>
      <c r="AF4" s="45" t="s">
        <v>101</v>
      </c>
      <c r="AG4" s="47" t="s">
        <v>101</v>
      </c>
      <c r="AH4" s="47" t="s">
        <v>101</v>
      </c>
      <c r="AI4" s="47" t="s">
        <v>101</v>
      </c>
      <c r="AJ4" s="47" t="s">
        <v>101</v>
      </c>
      <c r="AK4" s="246"/>
      <c r="AL4" s="278"/>
      <c r="AM4" s="292"/>
      <c r="AN4" s="289"/>
    </row>
    <row r="5" spans="2:40" ht="24" customHeight="1">
      <c r="B5" s="271"/>
      <c r="C5" s="266"/>
      <c r="D5" s="247"/>
      <c r="E5" s="247"/>
      <c r="F5" s="65" t="s">
        <v>306</v>
      </c>
      <c r="G5" s="48">
        <v>199</v>
      </c>
      <c r="H5" s="48">
        <v>299</v>
      </c>
      <c r="I5" s="48">
        <v>399</v>
      </c>
      <c r="J5" s="48">
        <v>499</v>
      </c>
      <c r="K5" s="48">
        <v>599</v>
      </c>
      <c r="L5" s="48">
        <v>699</v>
      </c>
      <c r="M5" s="48">
        <v>799</v>
      </c>
      <c r="N5" s="48">
        <v>899</v>
      </c>
      <c r="O5" s="48">
        <v>999</v>
      </c>
      <c r="P5" s="48">
        <v>1099</v>
      </c>
      <c r="Q5" s="48">
        <v>1199</v>
      </c>
      <c r="R5" s="48">
        <v>1299</v>
      </c>
      <c r="S5" s="48">
        <v>1399</v>
      </c>
      <c r="T5" s="48">
        <v>1499</v>
      </c>
      <c r="U5" s="48">
        <v>1599</v>
      </c>
      <c r="V5" s="48">
        <v>1699</v>
      </c>
      <c r="W5" s="48">
        <v>1799</v>
      </c>
      <c r="X5" s="48">
        <v>1899</v>
      </c>
      <c r="Y5" s="48">
        <v>1999</v>
      </c>
      <c r="Z5" s="48">
        <v>2099</v>
      </c>
      <c r="AA5" s="48">
        <v>2199</v>
      </c>
      <c r="AB5" s="48">
        <v>2299</v>
      </c>
      <c r="AC5" s="48">
        <v>2399</v>
      </c>
      <c r="AD5" s="48">
        <v>2499</v>
      </c>
      <c r="AE5" s="48">
        <v>2599</v>
      </c>
      <c r="AF5" s="48">
        <v>2699</v>
      </c>
      <c r="AG5" s="48">
        <v>2799</v>
      </c>
      <c r="AH5" s="48">
        <v>2899</v>
      </c>
      <c r="AI5" s="48">
        <v>2999</v>
      </c>
      <c r="AJ5" s="71"/>
      <c r="AK5" s="25" t="s">
        <v>176</v>
      </c>
      <c r="AL5" s="64" t="s">
        <v>194</v>
      </c>
      <c r="AM5" s="63" t="s">
        <v>195</v>
      </c>
      <c r="AN5" s="23" t="s">
        <v>176</v>
      </c>
    </row>
    <row r="6" spans="1:40" ht="15" customHeight="1">
      <c r="A6" s="28"/>
      <c r="B6" s="205" t="s">
        <v>2</v>
      </c>
      <c r="C6" s="206"/>
      <c r="D6" s="86">
        <v>7214</v>
      </c>
      <c r="E6" s="86">
        <v>3014</v>
      </c>
      <c r="F6" s="86">
        <v>521</v>
      </c>
      <c r="G6" s="86">
        <v>522</v>
      </c>
      <c r="H6" s="86">
        <v>557</v>
      </c>
      <c r="I6" s="86">
        <v>488</v>
      </c>
      <c r="J6" s="86">
        <v>310</v>
      </c>
      <c r="K6" s="86">
        <v>254</v>
      </c>
      <c r="L6" s="86">
        <v>199</v>
      </c>
      <c r="M6" s="86">
        <v>202</v>
      </c>
      <c r="N6" s="86">
        <v>167</v>
      </c>
      <c r="O6" s="86">
        <v>110</v>
      </c>
      <c r="P6" s="86">
        <v>133</v>
      </c>
      <c r="Q6" s="86">
        <v>86</v>
      </c>
      <c r="R6" s="86">
        <v>82</v>
      </c>
      <c r="S6" s="86">
        <v>63</v>
      </c>
      <c r="T6" s="86">
        <v>58</v>
      </c>
      <c r="U6" s="86">
        <v>62</v>
      </c>
      <c r="V6" s="86">
        <v>45</v>
      </c>
      <c r="W6" s="86">
        <v>46</v>
      </c>
      <c r="X6" s="86">
        <v>30</v>
      </c>
      <c r="Y6" s="86">
        <v>32</v>
      </c>
      <c r="Z6" s="86">
        <v>44</v>
      </c>
      <c r="AA6" s="86">
        <v>24</v>
      </c>
      <c r="AB6" s="86">
        <v>18</v>
      </c>
      <c r="AC6" s="86">
        <v>20</v>
      </c>
      <c r="AD6" s="86">
        <v>17</v>
      </c>
      <c r="AE6" s="86">
        <v>14</v>
      </c>
      <c r="AF6" s="86">
        <v>10</v>
      </c>
      <c r="AG6" s="86">
        <v>5</v>
      </c>
      <c r="AH6" s="86">
        <v>6</v>
      </c>
      <c r="AI6" s="86">
        <v>8</v>
      </c>
      <c r="AJ6" s="86">
        <v>67</v>
      </c>
      <c r="AK6" s="90">
        <v>100</v>
      </c>
      <c r="AL6" s="83">
        <v>372.9219573052398</v>
      </c>
      <c r="AM6" s="83">
        <v>640.5378571428571</v>
      </c>
      <c r="AN6" s="83">
        <v>698.410416433956</v>
      </c>
    </row>
    <row r="7" spans="2:40" ht="15" customHeight="1">
      <c r="B7" s="203" t="s">
        <v>3</v>
      </c>
      <c r="C7" s="204"/>
      <c r="D7" s="87">
        <v>6551</v>
      </c>
      <c r="E7" s="91">
        <v>2742</v>
      </c>
      <c r="F7" s="91">
        <v>490</v>
      </c>
      <c r="G7" s="91">
        <v>441</v>
      </c>
      <c r="H7" s="91">
        <v>491</v>
      </c>
      <c r="I7" s="91">
        <v>436</v>
      </c>
      <c r="J7" s="91">
        <v>286</v>
      </c>
      <c r="K7" s="91">
        <v>232</v>
      </c>
      <c r="L7" s="91">
        <v>182</v>
      </c>
      <c r="M7" s="91">
        <v>183</v>
      </c>
      <c r="N7" s="91">
        <v>154</v>
      </c>
      <c r="O7" s="91">
        <v>99</v>
      </c>
      <c r="P7" s="91">
        <v>124</v>
      </c>
      <c r="Q7" s="91">
        <v>80</v>
      </c>
      <c r="R7" s="91">
        <v>76</v>
      </c>
      <c r="S7" s="91">
        <v>57</v>
      </c>
      <c r="T7" s="91">
        <v>54</v>
      </c>
      <c r="U7" s="91">
        <v>56</v>
      </c>
      <c r="V7" s="91">
        <v>40</v>
      </c>
      <c r="W7" s="91">
        <v>44</v>
      </c>
      <c r="X7" s="91">
        <v>27</v>
      </c>
      <c r="Y7" s="91">
        <v>30</v>
      </c>
      <c r="Z7" s="91">
        <v>43</v>
      </c>
      <c r="AA7" s="91">
        <v>24</v>
      </c>
      <c r="AB7" s="91">
        <v>18</v>
      </c>
      <c r="AC7" s="91">
        <v>18</v>
      </c>
      <c r="AD7" s="91">
        <v>17</v>
      </c>
      <c r="AE7" s="91">
        <v>13</v>
      </c>
      <c r="AF7" s="91">
        <v>10</v>
      </c>
      <c r="AG7" s="91">
        <v>5</v>
      </c>
      <c r="AH7" s="91">
        <v>5</v>
      </c>
      <c r="AI7" s="91">
        <v>8</v>
      </c>
      <c r="AJ7" s="91">
        <v>66</v>
      </c>
      <c r="AK7" s="90">
        <v>100</v>
      </c>
      <c r="AL7" s="83">
        <v>380.4912227140895</v>
      </c>
      <c r="AM7" s="83">
        <v>654.3969545812549</v>
      </c>
      <c r="AN7" s="83">
        <v>714.3184982663636</v>
      </c>
    </row>
    <row r="8" spans="1:40" ht="15" customHeight="1">
      <c r="A8" s="18"/>
      <c r="B8" s="6"/>
      <c r="C8" s="7" t="s">
        <v>83</v>
      </c>
      <c r="D8" s="88">
        <v>4963</v>
      </c>
      <c r="E8" s="92">
        <v>1994</v>
      </c>
      <c r="F8" s="92">
        <v>403</v>
      </c>
      <c r="G8" s="92">
        <v>318</v>
      </c>
      <c r="H8" s="92">
        <v>359</v>
      </c>
      <c r="I8" s="92">
        <v>328</v>
      </c>
      <c r="J8" s="92">
        <v>214</v>
      </c>
      <c r="K8" s="92">
        <v>182</v>
      </c>
      <c r="L8" s="92">
        <v>141</v>
      </c>
      <c r="M8" s="92">
        <v>148</v>
      </c>
      <c r="N8" s="92">
        <v>122</v>
      </c>
      <c r="O8" s="92">
        <v>77</v>
      </c>
      <c r="P8" s="92">
        <v>98</v>
      </c>
      <c r="Q8" s="92">
        <v>62</v>
      </c>
      <c r="R8" s="92">
        <v>60</v>
      </c>
      <c r="S8" s="92">
        <v>47</v>
      </c>
      <c r="T8" s="92">
        <v>38</v>
      </c>
      <c r="U8" s="92">
        <v>49</v>
      </c>
      <c r="V8" s="92">
        <v>34</v>
      </c>
      <c r="W8" s="92">
        <v>35</v>
      </c>
      <c r="X8" s="92">
        <v>23</v>
      </c>
      <c r="Y8" s="92">
        <v>28</v>
      </c>
      <c r="Z8" s="92">
        <v>34</v>
      </c>
      <c r="AA8" s="92">
        <v>22</v>
      </c>
      <c r="AB8" s="92">
        <v>16</v>
      </c>
      <c r="AC8" s="92">
        <v>16</v>
      </c>
      <c r="AD8" s="92">
        <v>15</v>
      </c>
      <c r="AE8" s="92">
        <v>13</v>
      </c>
      <c r="AF8" s="92">
        <v>10</v>
      </c>
      <c r="AG8" s="92">
        <v>4</v>
      </c>
      <c r="AH8" s="92">
        <v>5</v>
      </c>
      <c r="AI8" s="92">
        <v>6</v>
      </c>
      <c r="AJ8" s="92">
        <v>62</v>
      </c>
      <c r="AK8" s="93">
        <v>110</v>
      </c>
      <c r="AL8" s="84">
        <v>409.4021761031634</v>
      </c>
      <c r="AM8" s="84">
        <v>684.3593802627147</v>
      </c>
      <c r="AN8" s="84">
        <v>749.8454911694203</v>
      </c>
    </row>
    <row r="9" spans="2:40" ht="15" customHeight="1">
      <c r="B9" s="6"/>
      <c r="C9" s="7" t="s">
        <v>84</v>
      </c>
      <c r="D9" s="88">
        <v>1159</v>
      </c>
      <c r="E9" s="92">
        <v>524</v>
      </c>
      <c r="F9" s="92">
        <v>62</v>
      </c>
      <c r="G9" s="92">
        <v>80</v>
      </c>
      <c r="H9" s="92">
        <v>100</v>
      </c>
      <c r="I9" s="92">
        <v>81</v>
      </c>
      <c r="J9" s="92">
        <v>55</v>
      </c>
      <c r="K9" s="92">
        <v>36</v>
      </c>
      <c r="L9" s="92">
        <v>33</v>
      </c>
      <c r="M9" s="92">
        <v>27</v>
      </c>
      <c r="N9" s="92">
        <v>24</v>
      </c>
      <c r="O9" s="92">
        <v>21</v>
      </c>
      <c r="P9" s="92">
        <v>22</v>
      </c>
      <c r="Q9" s="92">
        <v>13</v>
      </c>
      <c r="R9" s="92">
        <v>12</v>
      </c>
      <c r="S9" s="92">
        <v>9</v>
      </c>
      <c r="T9" s="92">
        <v>12</v>
      </c>
      <c r="U9" s="92">
        <v>6</v>
      </c>
      <c r="V9" s="92">
        <v>5</v>
      </c>
      <c r="W9" s="92">
        <v>8</v>
      </c>
      <c r="X9" s="92">
        <v>4</v>
      </c>
      <c r="Y9" s="92">
        <v>2</v>
      </c>
      <c r="Z9" s="92">
        <v>9</v>
      </c>
      <c r="AA9" s="92">
        <v>1</v>
      </c>
      <c r="AB9" s="92">
        <v>2</v>
      </c>
      <c r="AC9" s="92">
        <v>2</v>
      </c>
      <c r="AD9" s="92">
        <v>2</v>
      </c>
      <c r="AE9" s="92">
        <v>0</v>
      </c>
      <c r="AF9" s="92">
        <v>0</v>
      </c>
      <c r="AG9" s="92">
        <v>1</v>
      </c>
      <c r="AH9" s="92">
        <v>0</v>
      </c>
      <c r="AI9" s="92">
        <v>2</v>
      </c>
      <c r="AJ9" s="92">
        <v>4</v>
      </c>
      <c r="AK9" s="93">
        <v>90</v>
      </c>
      <c r="AL9" s="84">
        <v>322.85332182916306</v>
      </c>
      <c r="AM9" s="84">
        <v>589.2708661417323</v>
      </c>
      <c r="AN9" s="84">
        <v>599.1270218788859</v>
      </c>
    </row>
    <row r="10" spans="2:40" ht="15" customHeight="1">
      <c r="B10" s="6"/>
      <c r="C10" s="7" t="s">
        <v>85</v>
      </c>
      <c r="D10" s="88">
        <v>429</v>
      </c>
      <c r="E10" s="92">
        <v>224</v>
      </c>
      <c r="F10" s="92">
        <v>25</v>
      </c>
      <c r="G10" s="92">
        <v>43</v>
      </c>
      <c r="H10" s="92">
        <v>32</v>
      </c>
      <c r="I10" s="92">
        <v>27</v>
      </c>
      <c r="J10" s="92">
        <v>17</v>
      </c>
      <c r="K10" s="92">
        <v>14</v>
      </c>
      <c r="L10" s="92">
        <v>8</v>
      </c>
      <c r="M10" s="92">
        <v>8</v>
      </c>
      <c r="N10" s="92">
        <v>8</v>
      </c>
      <c r="O10" s="92">
        <v>1</v>
      </c>
      <c r="P10" s="92">
        <v>4</v>
      </c>
      <c r="Q10" s="92">
        <v>5</v>
      </c>
      <c r="R10" s="92">
        <v>4</v>
      </c>
      <c r="S10" s="92">
        <v>1</v>
      </c>
      <c r="T10" s="92">
        <v>4</v>
      </c>
      <c r="U10" s="92">
        <v>1</v>
      </c>
      <c r="V10" s="92">
        <v>1</v>
      </c>
      <c r="W10" s="92">
        <v>1</v>
      </c>
      <c r="X10" s="92">
        <v>0</v>
      </c>
      <c r="Y10" s="92">
        <v>0</v>
      </c>
      <c r="Z10" s="92">
        <v>0</v>
      </c>
      <c r="AA10" s="92">
        <v>1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3">
        <v>0</v>
      </c>
      <c r="AL10" s="84">
        <v>201.74358974358975</v>
      </c>
      <c r="AM10" s="84">
        <v>422.18536585365854</v>
      </c>
      <c r="AN10" s="84">
        <v>384.9765268888223</v>
      </c>
    </row>
    <row r="11" spans="2:40" ht="15" customHeight="1">
      <c r="B11" s="207" t="s">
        <v>4</v>
      </c>
      <c r="C11" s="208"/>
      <c r="D11" s="89">
        <v>663</v>
      </c>
      <c r="E11" s="94">
        <v>272</v>
      </c>
      <c r="F11" s="94">
        <v>31</v>
      </c>
      <c r="G11" s="94">
        <v>81</v>
      </c>
      <c r="H11" s="94">
        <v>66</v>
      </c>
      <c r="I11" s="94">
        <v>52</v>
      </c>
      <c r="J11" s="94">
        <v>24</v>
      </c>
      <c r="K11" s="94">
        <v>22</v>
      </c>
      <c r="L11" s="94">
        <v>17</v>
      </c>
      <c r="M11" s="94">
        <v>19</v>
      </c>
      <c r="N11" s="94">
        <v>13</v>
      </c>
      <c r="O11" s="94">
        <v>11</v>
      </c>
      <c r="P11" s="94">
        <v>9</v>
      </c>
      <c r="Q11" s="94">
        <v>6</v>
      </c>
      <c r="R11" s="94">
        <v>6</v>
      </c>
      <c r="S11" s="94">
        <v>6</v>
      </c>
      <c r="T11" s="94">
        <v>4</v>
      </c>
      <c r="U11" s="94">
        <v>6</v>
      </c>
      <c r="V11" s="94">
        <v>5</v>
      </c>
      <c r="W11" s="94">
        <v>2</v>
      </c>
      <c r="X11" s="94">
        <v>3</v>
      </c>
      <c r="Y11" s="94">
        <v>2</v>
      </c>
      <c r="Z11" s="94">
        <v>1</v>
      </c>
      <c r="AA11" s="94">
        <v>0</v>
      </c>
      <c r="AB11" s="94">
        <v>0</v>
      </c>
      <c r="AC11" s="94">
        <v>2</v>
      </c>
      <c r="AD11" s="94">
        <v>0</v>
      </c>
      <c r="AE11" s="94">
        <v>1</v>
      </c>
      <c r="AF11" s="94">
        <v>0</v>
      </c>
      <c r="AG11" s="94">
        <v>0</v>
      </c>
      <c r="AH11" s="94">
        <v>1</v>
      </c>
      <c r="AI11" s="94">
        <v>0</v>
      </c>
      <c r="AJ11" s="94">
        <v>1</v>
      </c>
      <c r="AK11" s="95">
        <v>128</v>
      </c>
      <c r="AL11" s="85">
        <v>298.131221719457</v>
      </c>
      <c r="AM11" s="85">
        <v>505.52685421994886</v>
      </c>
      <c r="AN11" s="85">
        <v>499.4403110252534</v>
      </c>
    </row>
    <row r="12" spans="2:40" ht="15" customHeight="1">
      <c r="B12" s="203" t="s">
        <v>333</v>
      </c>
      <c r="C12" s="204"/>
      <c r="D12" s="86">
        <v>74</v>
      </c>
      <c r="E12" s="86">
        <v>29</v>
      </c>
      <c r="F12" s="86">
        <v>6</v>
      </c>
      <c r="G12" s="86">
        <v>12</v>
      </c>
      <c r="H12" s="86">
        <v>10</v>
      </c>
      <c r="I12" s="86">
        <v>4</v>
      </c>
      <c r="J12" s="86">
        <v>1</v>
      </c>
      <c r="K12" s="86">
        <v>3</v>
      </c>
      <c r="L12" s="86">
        <v>1</v>
      </c>
      <c r="M12" s="86">
        <v>1</v>
      </c>
      <c r="N12" s="86">
        <v>1</v>
      </c>
      <c r="O12" s="86">
        <v>1</v>
      </c>
      <c r="P12" s="86">
        <v>1</v>
      </c>
      <c r="Q12" s="86">
        <v>0</v>
      </c>
      <c r="R12" s="86">
        <v>0</v>
      </c>
      <c r="S12" s="86">
        <v>1</v>
      </c>
      <c r="T12" s="86">
        <v>1</v>
      </c>
      <c r="U12" s="86">
        <v>1</v>
      </c>
      <c r="V12" s="86">
        <v>0</v>
      </c>
      <c r="W12" s="86">
        <v>0</v>
      </c>
      <c r="X12" s="86">
        <v>1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93">
        <v>110.5</v>
      </c>
      <c r="AL12" s="84">
        <v>243.72972972972974</v>
      </c>
      <c r="AM12" s="84">
        <v>400.8</v>
      </c>
      <c r="AN12" s="84">
        <v>437.16605956588575</v>
      </c>
    </row>
    <row r="13" spans="2:40" ht="15" customHeight="1">
      <c r="B13" s="203" t="s">
        <v>334</v>
      </c>
      <c r="C13" s="204"/>
      <c r="D13" s="86">
        <v>78</v>
      </c>
      <c r="E13" s="86">
        <v>29</v>
      </c>
      <c r="F13" s="86">
        <v>3</v>
      </c>
      <c r="G13" s="86">
        <v>5</v>
      </c>
      <c r="H13" s="86">
        <v>8</v>
      </c>
      <c r="I13" s="86">
        <v>11</v>
      </c>
      <c r="J13" s="86">
        <v>2</v>
      </c>
      <c r="K13" s="86">
        <v>3</v>
      </c>
      <c r="L13" s="86">
        <v>3</v>
      </c>
      <c r="M13" s="86">
        <v>2</v>
      </c>
      <c r="N13" s="86">
        <v>1</v>
      </c>
      <c r="O13" s="86">
        <v>2</v>
      </c>
      <c r="P13" s="86">
        <v>2</v>
      </c>
      <c r="Q13" s="86">
        <v>0</v>
      </c>
      <c r="R13" s="86">
        <v>2</v>
      </c>
      <c r="S13" s="86">
        <v>1</v>
      </c>
      <c r="T13" s="86">
        <v>0</v>
      </c>
      <c r="U13" s="86">
        <v>0</v>
      </c>
      <c r="V13" s="86">
        <v>1</v>
      </c>
      <c r="W13" s="86">
        <v>1</v>
      </c>
      <c r="X13" s="86">
        <v>1</v>
      </c>
      <c r="Y13" s="86">
        <v>1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93">
        <v>200</v>
      </c>
      <c r="AL13" s="84">
        <v>358.6794871794872</v>
      </c>
      <c r="AM13" s="84">
        <v>570.9591836734694</v>
      </c>
      <c r="AN13" s="84">
        <v>488.177390879572</v>
      </c>
    </row>
    <row r="14" spans="2:40" ht="15" customHeight="1">
      <c r="B14" s="203" t="s">
        <v>335</v>
      </c>
      <c r="C14" s="204"/>
      <c r="D14" s="86">
        <v>42</v>
      </c>
      <c r="E14" s="86">
        <v>17</v>
      </c>
      <c r="F14" s="86">
        <v>5</v>
      </c>
      <c r="G14" s="86">
        <v>2</v>
      </c>
      <c r="H14" s="86">
        <v>3</v>
      </c>
      <c r="I14" s="86">
        <v>3</v>
      </c>
      <c r="J14" s="86">
        <v>3</v>
      </c>
      <c r="K14" s="86">
        <v>5</v>
      </c>
      <c r="L14" s="86">
        <v>0</v>
      </c>
      <c r="M14" s="86">
        <v>0</v>
      </c>
      <c r="N14" s="86">
        <v>1</v>
      </c>
      <c r="O14" s="86">
        <v>2</v>
      </c>
      <c r="P14" s="86">
        <v>0</v>
      </c>
      <c r="Q14" s="86">
        <v>1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93">
        <v>70</v>
      </c>
      <c r="AL14" s="84">
        <v>240.54761904761904</v>
      </c>
      <c r="AM14" s="84">
        <v>404.12</v>
      </c>
      <c r="AN14" s="84">
        <v>298.7728122392219</v>
      </c>
    </row>
    <row r="15" spans="2:40" ht="15" customHeight="1">
      <c r="B15" s="203" t="s">
        <v>336</v>
      </c>
      <c r="C15" s="204"/>
      <c r="D15" s="86">
        <v>5047</v>
      </c>
      <c r="E15" s="86">
        <v>2029</v>
      </c>
      <c r="F15" s="86">
        <v>410</v>
      </c>
      <c r="G15" s="86">
        <v>326</v>
      </c>
      <c r="H15" s="86">
        <v>366</v>
      </c>
      <c r="I15" s="86">
        <v>332</v>
      </c>
      <c r="J15" s="86">
        <v>218</v>
      </c>
      <c r="K15" s="86">
        <v>185</v>
      </c>
      <c r="L15" s="86">
        <v>142</v>
      </c>
      <c r="M15" s="86">
        <v>148</v>
      </c>
      <c r="N15" s="86">
        <v>125</v>
      </c>
      <c r="O15" s="86">
        <v>79</v>
      </c>
      <c r="P15" s="86">
        <v>102</v>
      </c>
      <c r="Q15" s="86">
        <v>64</v>
      </c>
      <c r="R15" s="86">
        <v>61</v>
      </c>
      <c r="S15" s="86">
        <v>47</v>
      </c>
      <c r="T15" s="86">
        <v>39</v>
      </c>
      <c r="U15" s="86">
        <v>49</v>
      </c>
      <c r="V15" s="86">
        <v>35</v>
      </c>
      <c r="W15" s="86">
        <v>35</v>
      </c>
      <c r="X15" s="86">
        <v>24</v>
      </c>
      <c r="Y15" s="86">
        <v>28</v>
      </c>
      <c r="Z15" s="86">
        <v>34</v>
      </c>
      <c r="AA15" s="86">
        <v>22</v>
      </c>
      <c r="AB15" s="86">
        <v>16</v>
      </c>
      <c r="AC15" s="86">
        <v>16</v>
      </c>
      <c r="AD15" s="86">
        <v>15</v>
      </c>
      <c r="AE15" s="86">
        <v>13</v>
      </c>
      <c r="AF15" s="86">
        <v>10</v>
      </c>
      <c r="AG15" s="86">
        <v>4</v>
      </c>
      <c r="AH15" s="86">
        <v>5</v>
      </c>
      <c r="AI15" s="86">
        <v>6</v>
      </c>
      <c r="AJ15" s="86">
        <v>62</v>
      </c>
      <c r="AK15" s="93">
        <v>110</v>
      </c>
      <c r="AL15" s="84">
        <v>407.5985734099465</v>
      </c>
      <c r="AM15" s="84">
        <v>681.6269052352551</v>
      </c>
      <c r="AN15" s="84">
        <v>746.2829041220567</v>
      </c>
    </row>
    <row r="16" spans="2:40" ht="15" customHeight="1">
      <c r="B16" s="203" t="s">
        <v>337</v>
      </c>
      <c r="C16" s="204"/>
      <c r="D16" s="86">
        <v>384</v>
      </c>
      <c r="E16" s="86">
        <v>204</v>
      </c>
      <c r="F16" s="86">
        <v>22</v>
      </c>
      <c r="G16" s="86">
        <v>40</v>
      </c>
      <c r="H16" s="86">
        <v>28</v>
      </c>
      <c r="I16" s="86">
        <v>24</v>
      </c>
      <c r="J16" s="86">
        <v>14</v>
      </c>
      <c r="K16" s="86">
        <v>12</v>
      </c>
      <c r="L16" s="86">
        <v>8</v>
      </c>
      <c r="M16" s="86">
        <v>8</v>
      </c>
      <c r="N16" s="86">
        <v>6</v>
      </c>
      <c r="O16" s="86">
        <v>1</v>
      </c>
      <c r="P16" s="86">
        <v>1</v>
      </c>
      <c r="Q16" s="86">
        <v>4</v>
      </c>
      <c r="R16" s="86">
        <v>4</v>
      </c>
      <c r="S16" s="86">
        <v>1</v>
      </c>
      <c r="T16" s="86">
        <v>4</v>
      </c>
      <c r="U16" s="86">
        <v>1</v>
      </c>
      <c r="V16" s="86">
        <v>0</v>
      </c>
      <c r="W16" s="86">
        <v>1</v>
      </c>
      <c r="X16" s="86">
        <v>0</v>
      </c>
      <c r="Y16" s="86">
        <v>0</v>
      </c>
      <c r="Z16" s="86">
        <v>0</v>
      </c>
      <c r="AA16" s="86">
        <v>1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93">
        <v>0</v>
      </c>
      <c r="AL16" s="84">
        <v>193.35677083333334</v>
      </c>
      <c r="AM16" s="84">
        <v>412.49444444444447</v>
      </c>
      <c r="AN16" s="84">
        <v>381.8115229731922</v>
      </c>
    </row>
    <row r="17" spans="2:40" ht="15" customHeight="1">
      <c r="B17" s="203" t="s">
        <v>338</v>
      </c>
      <c r="C17" s="204"/>
      <c r="D17" s="86">
        <v>16</v>
      </c>
      <c r="E17" s="86">
        <v>3</v>
      </c>
      <c r="F17" s="86">
        <v>0</v>
      </c>
      <c r="G17" s="86">
        <v>1</v>
      </c>
      <c r="H17" s="86">
        <v>0</v>
      </c>
      <c r="I17" s="86">
        <v>5</v>
      </c>
      <c r="J17" s="86">
        <v>2</v>
      </c>
      <c r="K17" s="86">
        <v>3</v>
      </c>
      <c r="L17" s="86">
        <v>0</v>
      </c>
      <c r="M17" s="86">
        <v>1</v>
      </c>
      <c r="N17" s="86">
        <v>0</v>
      </c>
      <c r="O17" s="86">
        <v>0</v>
      </c>
      <c r="P17" s="86">
        <v>0</v>
      </c>
      <c r="Q17" s="86">
        <v>0</v>
      </c>
      <c r="R17" s="86">
        <v>1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93">
        <v>365</v>
      </c>
      <c r="AL17" s="84">
        <v>396.25</v>
      </c>
      <c r="AM17" s="84">
        <v>487.6923076923077</v>
      </c>
      <c r="AN17" s="84">
        <v>283.25941720602594</v>
      </c>
    </row>
    <row r="18" spans="2:40" ht="15" customHeight="1">
      <c r="B18" s="203" t="s">
        <v>339</v>
      </c>
      <c r="C18" s="204"/>
      <c r="D18" s="86">
        <v>1159</v>
      </c>
      <c r="E18" s="86">
        <v>524</v>
      </c>
      <c r="F18" s="86">
        <v>62</v>
      </c>
      <c r="G18" s="86">
        <v>80</v>
      </c>
      <c r="H18" s="86">
        <v>100</v>
      </c>
      <c r="I18" s="86">
        <v>81</v>
      </c>
      <c r="J18" s="86">
        <v>55</v>
      </c>
      <c r="K18" s="86">
        <v>36</v>
      </c>
      <c r="L18" s="86">
        <v>33</v>
      </c>
      <c r="M18" s="86">
        <v>27</v>
      </c>
      <c r="N18" s="86">
        <v>24</v>
      </c>
      <c r="O18" s="86">
        <v>21</v>
      </c>
      <c r="P18" s="86">
        <v>22</v>
      </c>
      <c r="Q18" s="86">
        <v>13</v>
      </c>
      <c r="R18" s="86">
        <v>12</v>
      </c>
      <c r="S18" s="86">
        <v>9</v>
      </c>
      <c r="T18" s="86">
        <v>12</v>
      </c>
      <c r="U18" s="86">
        <v>6</v>
      </c>
      <c r="V18" s="86">
        <v>5</v>
      </c>
      <c r="W18" s="86">
        <v>8</v>
      </c>
      <c r="X18" s="86">
        <v>4</v>
      </c>
      <c r="Y18" s="86">
        <v>2</v>
      </c>
      <c r="Z18" s="86">
        <v>9</v>
      </c>
      <c r="AA18" s="86">
        <v>1</v>
      </c>
      <c r="AB18" s="86">
        <v>2</v>
      </c>
      <c r="AC18" s="86">
        <v>2</v>
      </c>
      <c r="AD18" s="86">
        <v>2</v>
      </c>
      <c r="AE18" s="86">
        <v>0</v>
      </c>
      <c r="AF18" s="86">
        <v>0</v>
      </c>
      <c r="AG18" s="86">
        <v>1</v>
      </c>
      <c r="AH18" s="86">
        <v>0</v>
      </c>
      <c r="AI18" s="86">
        <v>2</v>
      </c>
      <c r="AJ18" s="86">
        <v>4</v>
      </c>
      <c r="AK18" s="93">
        <v>90</v>
      </c>
      <c r="AL18" s="84">
        <v>322.85332182916306</v>
      </c>
      <c r="AM18" s="84">
        <v>589.2708661417323</v>
      </c>
      <c r="AN18" s="84">
        <v>599.1270218788859</v>
      </c>
    </row>
    <row r="19" spans="2:40" ht="15" customHeight="1">
      <c r="B19" s="203" t="s">
        <v>340</v>
      </c>
      <c r="C19" s="204"/>
      <c r="D19" s="86">
        <v>89</v>
      </c>
      <c r="E19" s="86">
        <v>26</v>
      </c>
      <c r="F19" s="86">
        <v>4</v>
      </c>
      <c r="G19" s="86">
        <v>14</v>
      </c>
      <c r="H19" s="86">
        <v>13</v>
      </c>
      <c r="I19" s="86">
        <v>8</v>
      </c>
      <c r="J19" s="86">
        <v>3</v>
      </c>
      <c r="K19" s="86">
        <v>2</v>
      </c>
      <c r="L19" s="86">
        <v>4</v>
      </c>
      <c r="M19" s="86">
        <v>1</v>
      </c>
      <c r="N19" s="86">
        <v>1</v>
      </c>
      <c r="O19" s="86">
        <v>1</v>
      </c>
      <c r="P19" s="86">
        <v>3</v>
      </c>
      <c r="Q19" s="86">
        <v>1</v>
      </c>
      <c r="R19" s="86">
        <v>0</v>
      </c>
      <c r="S19" s="86">
        <v>4</v>
      </c>
      <c r="T19" s="86">
        <v>0</v>
      </c>
      <c r="U19" s="86">
        <v>1</v>
      </c>
      <c r="V19" s="86">
        <v>2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1</v>
      </c>
      <c r="AK19" s="93">
        <v>200</v>
      </c>
      <c r="AL19" s="84">
        <v>377.6629213483146</v>
      </c>
      <c r="AM19" s="84">
        <v>533.5238095238095</v>
      </c>
      <c r="AN19" s="84">
        <v>583.0569290287865</v>
      </c>
    </row>
    <row r="20" spans="2:40" ht="15" customHeight="1">
      <c r="B20" s="203" t="s">
        <v>341</v>
      </c>
      <c r="C20" s="204"/>
      <c r="D20" s="86">
        <v>31</v>
      </c>
      <c r="E20" s="86">
        <v>11</v>
      </c>
      <c r="F20" s="86">
        <v>4</v>
      </c>
      <c r="G20" s="86">
        <v>5</v>
      </c>
      <c r="H20" s="86">
        <v>2</v>
      </c>
      <c r="I20" s="86">
        <v>2</v>
      </c>
      <c r="J20" s="86">
        <v>0</v>
      </c>
      <c r="K20" s="86">
        <v>0</v>
      </c>
      <c r="L20" s="86">
        <v>1</v>
      </c>
      <c r="M20" s="86">
        <v>1</v>
      </c>
      <c r="N20" s="86">
        <v>2</v>
      </c>
      <c r="O20" s="86">
        <v>2</v>
      </c>
      <c r="P20" s="86">
        <v>0</v>
      </c>
      <c r="Q20" s="86">
        <v>1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93">
        <v>100</v>
      </c>
      <c r="AL20" s="84">
        <v>256.93548387096774</v>
      </c>
      <c r="AM20" s="84">
        <v>398.25</v>
      </c>
      <c r="AN20" s="84">
        <v>372.18344019837144</v>
      </c>
    </row>
    <row r="21" spans="2:40" ht="15" customHeight="1">
      <c r="B21" s="203" t="s">
        <v>361</v>
      </c>
      <c r="C21" s="204"/>
      <c r="D21" s="86">
        <v>178</v>
      </c>
      <c r="E21" s="86">
        <v>78</v>
      </c>
      <c r="F21" s="86">
        <v>3</v>
      </c>
      <c r="G21" s="86">
        <v>24</v>
      </c>
      <c r="H21" s="86">
        <v>15</v>
      </c>
      <c r="I21" s="86">
        <v>12</v>
      </c>
      <c r="J21" s="86">
        <v>8</v>
      </c>
      <c r="K21" s="86">
        <v>4</v>
      </c>
      <c r="L21" s="86">
        <v>3</v>
      </c>
      <c r="M21" s="86">
        <v>8</v>
      </c>
      <c r="N21" s="86">
        <v>3</v>
      </c>
      <c r="O21" s="86">
        <v>1</v>
      </c>
      <c r="P21" s="86">
        <v>2</v>
      </c>
      <c r="Q21" s="86">
        <v>2</v>
      </c>
      <c r="R21" s="86">
        <v>2</v>
      </c>
      <c r="S21" s="86">
        <v>0</v>
      </c>
      <c r="T21" s="86">
        <v>2</v>
      </c>
      <c r="U21" s="86">
        <v>3</v>
      </c>
      <c r="V21" s="86">
        <v>2</v>
      </c>
      <c r="W21" s="86">
        <v>1</v>
      </c>
      <c r="X21" s="86">
        <v>0</v>
      </c>
      <c r="Y21" s="86">
        <v>1</v>
      </c>
      <c r="Z21" s="86">
        <v>1</v>
      </c>
      <c r="AA21" s="86">
        <v>0</v>
      </c>
      <c r="AB21" s="86">
        <v>0</v>
      </c>
      <c r="AC21" s="86">
        <v>1</v>
      </c>
      <c r="AD21" s="86">
        <v>0</v>
      </c>
      <c r="AE21" s="86">
        <v>1</v>
      </c>
      <c r="AF21" s="86">
        <v>0</v>
      </c>
      <c r="AG21" s="86">
        <v>0</v>
      </c>
      <c r="AH21" s="86">
        <v>1</v>
      </c>
      <c r="AI21" s="86">
        <v>0</v>
      </c>
      <c r="AJ21" s="86">
        <v>0</v>
      </c>
      <c r="AK21" s="93">
        <v>137.5</v>
      </c>
      <c r="AL21" s="84">
        <v>332.2134831460674</v>
      </c>
      <c r="AM21" s="84">
        <v>591.34</v>
      </c>
      <c r="AN21" s="84">
        <v>589.3696207805336</v>
      </c>
    </row>
    <row r="22" spans="2:40" ht="15" customHeight="1">
      <c r="B22" s="207" t="s">
        <v>342</v>
      </c>
      <c r="C22" s="208"/>
      <c r="D22" s="86">
        <v>116</v>
      </c>
      <c r="E22" s="86">
        <v>64</v>
      </c>
      <c r="F22" s="86">
        <v>2</v>
      </c>
      <c r="G22" s="86">
        <v>13</v>
      </c>
      <c r="H22" s="86">
        <v>12</v>
      </c>
      <c r="I22" s="86">
        <v>6</v>
      </c>
      <c r="J22" s="86">
        <v>4</v>
      </c>
      <c r="K22" s="86">
        <v>1</v>
      </c>
      <c r="L22" s="86">
        <v>4</v>
      </c>
      <c r="M22" s="86">
        <v>5</v>
      </c>
      <c r="N22" s="86">
        <v>3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1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1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93">
        <v>0</v>
      </c>
      <c r="AL22" s="84">
        <v>185.39655172413794</v>
      </c>
      <c r="AM22" s="84">
        <v>413.5769230769231</v>
      </c>
      <c r="AN22" s="84">
        <v>388.7147422333794</v>
      </c>
    </row>
    <row r="23" spans="2:40" ht="15" customHeight="1">
      <c r="B23" s="203" t="s">
        <v>5</v>
      </c>
      <c r="C23" s="204"/>
      <c r="D23" s="87">
        <v>74</v>
      </c>
      <c r="E23" s="91">
        <v>29</v>
      </c>
      <c r="F23" s="91">
        <v>6</v>
      </c>
      <c r="G23" s="91">
        <v>12</v>
      </c>
      <c r="H23" s="91">
        <v>10</v>
      </c>
      <c r="I23" s="91">
        <v>4</v>
      </c>
      <c r="J23" s="91">
        <v>1</v>
      </c>
      <c r="K23" s="91">
        <v>3</v>
      </c>
      <c r="L23" s="91">
        <v>1</v>
      </c>
      <c r="M23" s="91">
        <v>1</v>
      </c>
      <c r="N23" s="91">
        <v>1</v>
      </c>
      <c r="O23" s="91">
        <v>1</v>
      </c>
      <c r="P23" s="91">
        <v>1</v>
      </c>
      <c r="Q23" s="91">
        <v>0</v>
      </c>
      <c r="R23" s="91">
        <v>0</v>
      </c>
      <c r="S23" s="91">
        <v>1</v>
      </c>
      <c r="T23" s="91">
        <v>1</v>
      </c>
      <c r="U23" s="91">
        <v>1</v>
      </c>
      <c r="V23" s="91">
        <v>0</v>
      </c>
      <c r="W23" s="91">
        <v>0</v>
      </c>
      <c r="X23" s="91">
        <v>1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0">
        <v>110.5</v>
      </c>
      <c r="AL23" s="83">
        <v>243.72972972972974</v>
      </c>
      <c r="AM23" s="83">
        <v>400.8</v>
      </c>
      <c r="AN23" s="83">
        <v>437.16605956588575</v>
      </c>
    </row>
    <row r="24" spans="2:40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1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1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3">
        <v>790</v>
      </c>
      <c r="AL24" s="84">
        <v>790</v>
      </c>
      <c r="AM24" s="84">
        <v>790</v>
      </c>
      <c r="AN24" s="84">
        <v>692.9646455628166</v>
      </c>
    </row>
    <row r="25" spans="2:40" ht="15" customHeight="1">
      <c r="B25" s="203" t="s">
        <v>7</v>
      </c>
      <c r="C25" s="204"/>
      <c r="D25" s="88">
        <v>6</v>
      </c>
      <c r="E25" s="92">
        <v>2</v>
      </c>
      <c r="F25" s="92">
        <v>0</v>
      </c>
      <c r="G25" s="92">
        <v>0</v>
      </c>
      <c r="H25" s="92">
        <v>1</v>
      </c>
      <c r="I25" s="92">
        <v>1</v>
      </c>
      <c r="J25" s="92">
        <v>0</v>
      </c>
      <c r="K25" s="92">
        <v>1</v>
      </c>
      <c r="L25" s="92">
        <v>0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3">
        <v>250</v>
      </c>
      <c r="AL25" s="84">
        <v>318.3333333333333</v>
      </c>
      <c r="AM25" s="84">
        <v>477.5</v>
      </c>
      <c r="AN25" s="84">
        <v>284.765985796525</v>
      </c>
    </row>
    <row r="26" spans="2:40" ht="15" customHeight="1">
      <c r="B26" s="203" t="s">
        <v>8</v>
      </c>
      <c r="C26" s="204"/>
      <c r="D26" s="88">
        <v>57</v>
      </c>
      <c r="E26" s="92">
        <v>24</v>
      </c>
      <c r="F26" s="92">
        <v>2</v>
      </c>
      <c r="G26" s="92">
        <v>4</v>
      </c>
      <c r="H26" s="92">
        <v>5</v>
      </c>
      <c r="I26" s="92">
        <v>6</v>
      </c>
      <c r="J26" s="92">
        <v>2</v>
      </c>
      <c r="K26" s="92">
        <v>2</v>
      </c>
      <c r="L26" s="92">
        <v>3</v>
      </c>
      <c r="M26" s="92">
        <v>1</v>
      </c>
      <c r="N26" s="92">
        <v>0</v>
      </c>
      <c r="O26" s="92">
        <v>1</v>
      </c>
      <c r="P26" s="92">
        <v>2</v>
      </c>
      <c r="Q26" s="92">
        <v>0</v>
      </c>
      <c r="R26" s="92">
        <v>1</v>
      </c>
      <c r="S26" s="92">
        <v>1</v>
      </c>
      <c r="T26" s="92">
        <v>0</v>
      </c>
      <c r="U26" s="92">
        <v>0</v>
      </c>
      <c r="V26" s="92">
        <v>1</v>
      </c>
      <c r="W26" s="92">
        <v>0</v>
      </c>
      <c r="X26" s="92">
        <v>1</v>
      </c>
      <c r="Y26" s="92">
        <v>1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0</v>
      </c>
      <c r="AK26" s="93">
        <v>190</v>
      </c>
      <c r="AL26" s="84">
        <v>342.7543859649123</v>
      </c>
      <c r="AM26" s="84">
        <v>592.030303030303</v>
      </c>
      <c r="AN26" s="84">
        <v>509.5725221232305</v>
      </c>
    </row>
    <row r="27" spans="2:40" ht="15" customHeight="1">
      <c r="B27" s="203" t="s">
        <v>9</v>
      </c>
      <c r="C27" s="204"/>
      <c r="D27" s="88">
        <v>4</v>
      </c>
      <c r="E27" s="92">
        <v>2</v>
      </c>
      <c r="F27" s="92">
        <v>0</v>
      </c>
      <c r="G27" s="92">
        <v>0</v>
      </c>
      <c r="H27" s="92">
        <v>1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1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3">
        <v>140</v>
      </c>
      <c r="AL27" s="84">
        <v>295</v>
      </c>
      <c r="AM27" s="84">
        <v>590</v>
      </c>
      <c r="AN27" s="84">
        <v>438.4062043356595</v>
      </c>
    </row>
    <row r="28" spans="2:40" ht="15" customHeight="1">
      <c r="B28" s="203" t="s">
        <v>10</v>
      </c>
      <c r="C28" s="204"/>
      <c r="D28" s="88">
        <v>4</v>
      </c>
      <c r="E28" s="92">
        <v>0</v>
      </c>
      <c r="F28" s="92">
        <v>1</v>
      </c>
      <c r="G28" s="92">
        <v>1</v>
      </c>
      <c r="H28" s="92">
        <v>0</v>
      </c>
      <c r="I28" s="92">
        <v>2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3">
        <v>205</v>
      </c>
      <c r="AL28" s="84">
        <v>207.5</v>
      </c>
      <c r="AM28" s="84">
        <v>207.5</v>
      </c>
      <c r="AN28" s="84">
        <v>138.1725973797506</v>
      </c>
    </row>
    <row r="29" spans="2:40" ht="15" customHeight="1">
      <c r="B29" s="203" t="s">
        <v>11</v>
      </c>
      <c r="C29" s="204"/>
      <c r="D29" s="88">
        <v>5</v>
      </c>
      <c r="E29" s="92">
        <v>1</v>
      </c>
      <c r="F29" s="92">
        <v>0</v>
      </c>
      <c r="G29" s="92">
        <v>0</v>
      </c>
      <c r="H29" s="92">
        <v>1</v>
      </c>
      <c r="I29" s="92">
        <v>1</v>
      </c>
      <c r="J29" s="92">
        <v>0</v>
      </c>
      <c r="K29" s="92">
        <v>0</v>
      </c>
      <c r="L29" s="92">
        <v>0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1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3">
        <v>340</v>
      </c>
      <c r="AL29" s="84">
        <v>588</v>
      </c>
      <c r="AM29" s="84">
        <v>735</v>
      </c>
      <c r="AN29" s="84">
        <v>676.929341462854</v>
      </c>
    </row>
    <row r="30" spans="2:40" ht="15" customHeight="1">
      <c r="B30" s="203" t="s">
        <v>12</v>
      </c>
      <c r="C30" s="204"/>
      <c r="D30" s="88">
        <v>28</v>
      </c>
      <c r="E30" s="92">
        <v>9</v>
      </c>
      <c r="F30" s="92">
        <v>3</v>
      </c>
      <c r="G30" s="92">
        <v>4</v>
      </c>
      <c r="H30" s="92">
        <v>2</v>
      </c>
      <c r="I30" s="92">
        <v>1</v>
      </c>
      <c r="J30" s="92">
        <v>1</v>
      </c>
      <c r="K30" s="92">
        <v>1</v>
      </c>
      <c r="L30" s="92">
        <v>1</v>
      </c>
      <c r="M30" s="92">
        <v>0</v>
      </c>
      <c r="N30" s="92">
        <v>1</v>
      </c>
      <c r="O30" s="92">
        <v>1</v>
      </c>
      <c r="P30" s="92">
        <v>0</v>
      </c>
      <c r="Q30" s="92">
        <v>1</v>
      </c>
      <c r="R30" s="92">
        <v>1</v>
      </c>
      <c r="S30" s="92">
        <v>0</v>
      </c>
      <c r="T30" s="92">
        <v>1</v>
      </c>
      <c r="U30" s="92">
        <v>0</v>
      </c>
      <c r="V30" s="92">
        <v>0</v>
      </c>
      <c r="W30" s="92">
        <v>0</v>
      </c>
      <c r="X30" s="92">
        <v>1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3">
        <v>176.5</v>
      </c>
      <c r="AL30" s="84">
        <v>378.85714285714283</v>
      </c>
      <c r="AM30" s="84">
        <v>558.3157894736842</v>
      </c>
      <c r="AN30" s="84">
        <v>533.7371442772992</v>
      </c>
    </row>
    <row r="31" spans="2:40" ht="15" customHeight="1">
      <c r="B31" s="203" t="s">
        <v>13</v>
      </c>
      <c r="C31" s="204"/>
      <c r="D31" s="88">
        <v>13</v>
      </c>
      <c r="E31" s="92">
        <v>5</v>
      </c>
      <c r="F31" s="92">
        <v>3</v>
      </c>
      <c r="G31" s="92">
        <v>0</v>
      </c>
      <c r="H31" s="92">
        <v>1</v>
      </c>
      <c r="I31" s="92">
        <v>0</v>
      </c>
      <c r="J31" s="92">
        <v>1</v>
      </c>
      <c r="K31" s="92">
        <v>2</v>
      </c>
      <c r="L31" s="92">
        <v>0</v>
      </c>
      <c r="M31" s="92">
        <v>0</v>
      </c>
      <c r="N31" s="92">
        <v>1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3">
        <v>60</v>
      </c>
      <c r="AL31" s="84">
        <v>206.92307692307693</v>
      </c>
      <c r="AM31" s="84">
        <v>336.25</v>
      </c>
      <c r="AN31" s="84">
        <v>274.6913852723764</v>
      </c>
    </row>
    <row r="32" spans="2:40" ht="15" customHeight="1">
      <c r="B32" s="203" t="s">
        <v>14</v>
      </c>
      <c r="C32" s="204"/>
      <c r="D32" s="88">
        <v>9</v>
      </c>
      <c r="E32" s="92">
        <v>6</v>
      </c>
      <c r="F32" s="92">
        <v>0</v>
      </c>
      <c r="G32" s="92">
        <v>0</v>
      </c>
      <c r="H32" s="92">
        <v>1</v>
      </c>
      <c r="I32" s="92">
        <v>1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1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3">
        <v>0</v>
      </c>
      <c r="AL32" s="84">
        <v>167.55555555555554</v>
      </c>
      <c r="AM32" s="84">
        <v>502.6666666666667</v>
      </c>
      <c r="AN32" s="84">
        <v>409.2937005786106</v>
      </c>
    </row>
    <row r="33" spans="2:40" ht="15" customHeight="1">
      <c r="B33" s="203" t="s">
        <v>15</v>
      </c>
      <c r="C33" s="204"/>
      <c r="D33" s="88">
        <v>631</v>
      </c>
      <c r="E33" s="92">
        <v>289</v>
      </c>
      <c r="F33" s="92">
        <v>66</v>
      </c>
      <c r="G33" s="92">
        <v>45</v>
      </c>
      <c r="H33" s="92">
        <v>44</v>
      </c>
      <c r="I33" s="92">
        <v>42</v>
      </c>
      <c r="J33" s="92">
        <v>23</v>
      </c>
      <c r="K33" s="92">
        <v>30</v>
      </c>
      <c r="L33" s="92">
        <v>16</v>
      </c>
      <c r="M33" s="92">
        <v>16</v>
      </c>
      <c r="N33" s="92">
        <v>12</v>
      </c>
      <c r="O33" s="92">
        <v>11</v>
      </c>
      <c r="P33" s="92">
        <v>7</v>
      </c>
      <c r="Q33" s="92">
        <v>5</v>
      </c>
      <c r="R33" s="92">
        <v>4</v>
      </c>
      <c r="S33" s="92">
        <v>3</v>
      </c>
      <c r="T33" s="92">
        <v>4</v>
      </c>
      <c r="U33" s="92">
        <v>2</v>
      </c>
      <c r="V33" s="92">
        <v>2</v>
      </c>
      <c r="W33" s="92">
        <v>2</v>
      </c>
      <c r="X33" s="92">
        <v>2</v>
      </c>
      <c r="Y33" s="92">
        <v>0</v>
      </c>
      <c r="Z33" s="92">
        <v>2</v>
      </c>
      <c r="AA33" s="92">
        <v>1</v>
      </c>
      <c r="AB33" s="92">
        <v>0</v>
      </c>
      <c r="AC33" s="92">
        <v>0</v>
      </c>
      <c r="AD33" s="92">
        <v>0</v>
      </c>
      <c r="AE33" s="92">
        <v>0</v>
      </c>
      <c r="AF33" s="92">
        <v>1</v>
      </c>
      <c r="AG33" s="92">
        <v>0</v>
      </c>
      <c r="AH33" s="92">
        <v>0</v>
      </c>
      <c r="AI33" s="92">
        <v>0</v>
      </c>
      <c r="AJ33" s="92">
        <v>2</v>
      </c>
      <c r="AK33" s="93">
        <v>10</v>
      </c>
      <c r="AL33" s="84">
        <v>252.96988906497623</v>
      </c>
      <c r="AM33" s="84">
        <v>466.7368421052632</v>
      </c>
      <c r="AN33" s="84">
        <v>502.66216891470344</v>
      </c>
    </row>
    <row r="34" spans="2:40" ht="15" customHeight="1">
      <c r="B34" s="203" t="s">
        <v>16</v>
      </c>
      <c r="C34" s="204"/>
      <c r="D34" s="88">
        <v>411</v>
      </c>
      <c r="E34" s="92">
        <v>189</v>
      </c>
      <c r="F34" s="92">
        <v>35</v>
      </c>
      <c r="G34" s="92">
        <v>29</v>
      </c>
      <c r="H34" s="92">
        <v>40</v>
      </c>
      <c r="I34" s="92">
        <v>28</v>
      </c>
      <c r="J34" s="92">
        <v>9</v>
      </c>
      <c r="K34" s="92">
        <v>14</v>
      </c>
      <c r="L34" s="92">
        <v>8</v>
      </c>
      <c r="M34" s="92">
        <v>10</v>
      </c>
      <c r="N34" s="92">
        <v>9</v>
      </c>
      <c r="O34" s="92">
        <v>4</v>
      </c>
      <c r="P34" s="92">
        <v>7</v>
      </c>
      <c r="Q34" s="92">
        <v>3</v>
      </c>
      <c r="R34" s="92">
        <v>2</v>
      </c>
      <c r="S34" s="92">
        <v>3</v>
      </c>
      <c r="T34" s="92">
        <v>0</v>
      </c>
      <c r="U34" s="92">
        <v>2</v>
      </c>
      <c r="V34" s="92">
        <v>3</v>
      </c>
      <c r="W34" s="92">
        <v>2</v>
      </c>
      <c r="X34" s="92">
        <v>3</v>
      </c>
      <c r="Y34" s="92">
        <v>1</v>
      </c>
      <c r="Z34" s="92">
        <v>3</v>
      </c>
      <c r="AA34" s="92">
        <v>1</v>
      </c>
      <c r="AB34" s="92">
        <v>0</v>
      </c>
      <c r="AC34" s="92">
        <v>1</v>
      </c>
      <c r="AD34" s="92">
        <v>1</v>
      </c>
      <c r="AE34" s="92">
        <v>0</v>
      </c>
      <c r="AF34" s="92">
        <v>1</v>
      </c>
      <c r="AG34" s="92">
        <v>0</v>
      </c>
      <c r="AH34" s="92">
        <v>0</v>
      </c>
      <c r="AI34" s="92">
        <v>0</v>
      </c>
      <c r="AJ34" s="92">
        <v>3</v>
      </c>
      <c r="AK34" s="93">
        <v>30</v>
      </c>
      <c r="AL34" s="84">
        <v>296.9683698296837</v>
      </c>
      <c r="AM34" s="84">
        <v>549.7927927927927</v>
      </c>
      <c r="AN34" s="84">
        <v>641.5123479852156</v>
      </c>
    </row>
    <row r="35" spans="2:40" ht="15" customHeight="1">
      <c r="B35" s="203" t="s">
        <v>17</v>
      </c>
      <c r="C35" s="204"/>
      <c r="D35" s="88">
        <v>2503</v>
      </c>
      <c r="E35" s="92">
        <v>926</v>
      </c>
      <c r="F35" s="92">
        <v>174</v>
      </c>
      <c r="G35" s="92">
        <v>131</v>
      </c>
      <c r="H35" s="92">
        <v>173</v>
      </c>
      <c r="I35" s="92">
        <v>162</v>
      </c>
      <c r="J35" s="92">
        <v>123</v>
      </c>
      <c r="K35" s="92">
        <v>97</v>
      </c>
      <c r="L35" s="92">
        <v>86</v>
      </c>
      <c r="M35" s="92">
        <v>87</v>
      </c>
      <c r="N35" s="92">
        <v>70</v>
      </c>
      <c r="O35" s="92">
        <v>47</v>
      </c>
      <c r="P35" s="92">
        <v>55</v>
      </c>
      <c r="Q35" s="92">
        <v>33</v>
      </c>
      <c r="R35" s="92">
        <v>40</v>
      </c>
      <c r="S35" s="92">
        <v>31</v>
      </c>
      <c r="T35" s="92">
        <v>23</v>
      </c>
      <c r="U35" s="92">
        <v>27</v>
      </c>
      <c r="V35" s="92">
        <v>25</v>
      </c>
      <c r="W35" s="92">
        <v>27</v>
      </c>
      <c r="X35" s="92">
        <v>12</v>
      </c>
      <c r="Y35" s="92">
        <v>16</v>
      </c>
      <c r="Z35" s="92">
        <v>21</v>
      </c>
      <c r="AA35" s="92">
        <v>16</v>
      </c>
      <c r="AB35" s="92">
        <v>10</v>
      </c>
      <c r="AC35" s="92">
        <v>10</v>
      </c>
      <c r="AD35" s="92">
        <v>10</v>
      </c>
      <c r="AE35" s="92">
        <v>9</v>
      </c>
      <c r="AF35" s="92">
        <v>5</v>
      </c>
      <c r="AG35" s="92">
        <v>2</v>
      </c>
      <c r="AH35" s="92">
        <v>3</v>
      </c>
      <c r="AI35" s="92">
        <v>5</v>
      </c>
      <c r="AJ35" s="92">
        <v>47</v>
      </c>
      <c r="AK35" s="93">
        <v>200</v>
      </c>
      <c r="AL35" s="84">
        <v>495.47063523771476</v>
      </c>
      <c r="AM35" s="84">
        <v>786.4064679771718</v>
      </c>
      <c r="AN35" s="84">
        <v>821.9386048148867</v>
      </c>
    </row>
    <row r="36" spans="2:40" ht="15" customHeight="1">
      <c r="B36" s="203" t="s">
        <v>18</v>
      </c>
      <c r="C36" s="204"/>
      <c r="D36" s="88">
        <v>1418</v>
      </c>
      <c r="E36" s="92">
        <v>590</v>
      </c>
      <c r="F36" s="92">
        <v>128</v>
      </c>
      <c r="G36" s="92">
        <v>113</v>
      </c>
      <c r="H36" s="92">
        <v>102</v>
      </c>
      <c r="I36" s="92">
        <v>96</v>
      </c>
      <c r="J36" s="92">
        <v>59</v>
      </c>
      <c r="K36" s="92">
        <v>41</v>
      </c>
      <c r="L36" s="92">
        <v>31</v>
      </c>
      <c r="M36" s="92">
        <v>35</v>
      </c>
      <c r="N36" s="92">
        <v>31</v>
      </c>
      <c r="O36" s="92">
        <v>15</v>
      </c>
      <c r="P36" s="92">
        <v>29</v>
      </c>
      <c r="Q36" s="92">
        <v>21</v>
      </c>
      <c r="R36" s="92">
        <v>14</v>
      </c>
      <c r="S36" s="92">
        <v>10</v>
      </c>
      <c r="T36" s="92">
        <v>11</v>
      </c>
      <c r="U36" s="92">
        <v>18</v>
      </c>
      <c r="V36" s="92">
        <v>4</v>
      </c>
      <c r="W36" s="92">
        <v>4</v>
      </c>
      <c r="X36" s="92">
        <v>6</v>
      </c>
      <c r="Y36" s="92">
        <v>11</v>
      </c>
      <c r="Z36" s="92">
        <v>8</v>
      </c>
      <c r="AA36" s="92">
        <v>4</v>
      </c>
      <c r="AB36" s="92">
        <v>6</v>
      </c>
      <c r="AC36" s="92">
        <v>5</v>
      </c>
      <c r="AD36" s="92">
        <v>4</v>
      </c>
      <c r="AE36" s="92">
        <v>4</v>
      </c>
      <c r="AF36" s="92">
        <v>3</v>
      </c>
      <c r="AG36" s="92">
        <v>2</v>
      </c>
      <c r="AH36" s="92">
        <v>2</v>
      </c>
      <c r="AI36" s="92">
        <v>1</v>
      </c>
      <c r="AJ36" s="92">
        <v>10</v>
      </c>
      <c r="AK36" s="93">
        <v>83</v>
      </c>
      <c r="AL36" s="84">
        <v>359.6770098730606</v>
      </c>
      <c r="AM36" s="84">
        <v>615.9685990338164</v>
      </c>
      <c r="AN36" s="84">
        <v>683.6058241661106</v>
      </c>
    </row>
    <row r="37" spans="2:40" ht="15" customHeight="1">
      <c r="B37" s="203" t="s">
        <v>19</v>
      </c>
      <c r="C37" s="204"/>
      <c r="D37" s="88">
        <v>12</v>
      </c>
      <c r="E37" s="92">
        <v>5</v>
      </c>
      <c r="F37" s="92">
        <v>1</v>
      </c>
      <c r="G37" s="92">
        <v>1</v>
      </c>
      <c r="H37" s="92">
        <v>0</v>
      </c>
      <c r="I37" s="92">
        <v>0</v>
      </c>
      <c r="J37" s="92">
        <v>1</v>
      </c>
      <c r="K37" s="92">
        <v>3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1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3">
        <v>90</v>
      </c>
      <c r="AL37" s="84">
        <v>279.5833333333333</v>
      </c>
      <c r="AM37" s="84">
        <v>479.2857142857143</v>
      </c>
      <c r="AN37" s="84">
        <v>343.7832235026962</v>
      </c>
    </row>
    <row r="38" spans="2:40" ht="15" customHeight="1">
      <c r="B38" s="203" t="s">
        <v>20</v>
      </c>
      <c r="C38" s="204"/>
      <c r="D38" s="88">
        <v>6</v>
      </c>
      <c r="E38" s="92">
        <v>1</v>
      </c>
      <c r="F38" s="92">
        <v>0</v>
      </c>
      <c r="G38" s="92">
        <v>0</v>
      </c>
      <c r="H38" s="92">
        <v>0</v>
      </c>
      <c r="I38" s="92">
        <v>2</v>
      </c>
      <c r="J38" s="92">
        <v>1</v>
      </c>
      <c r="K38" s="92">
        <v>1</v>
      </c>
      <c r="L38" s="92">
        <v>0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3">
        <v>350</v>
      </c>
      <c r="AL38" s="84">
        <v>388.3333333333333</v>
      </c>
      <c r="AM38" s="84">
        <v>466</v>
      </c>
      <c r="AN38" s="84">
        <v>200.44949488586894</v>
      </c>
    </row>
    <row r="39" spans="2:40" ht="15" customHeight="1">
      <c r="B39" s="203" t="s">
        <v>21</v>
      </c>
      <c r="C39" s="204"/>
      <c r="D39" s="88">
        <v>8</v>
      </c>
      <c r="E39" s="92">
        <v>2</v>
      </c>
      <c r="F39" s="92">
        <v>0</v>
      </c>
      <c r="G39" s="92">
        <v>1</v>
      </c>
      <c r="H39" s="92">
        <v>0</v>
      </c>
      <c r="I39" s="92">
        <v>2</v>
      </c>
      <c r="J39" s="92">
        <v>0</v>
      </c>
      <c r="K39" s="92">
        <v>2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1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3">
        <v>355</v>
      </c>
      <c r="AL39" s="84">
        <v>402.5</v>
      </c>
      <c r="AM39" s="84">
        <v>536.6666666666666</v>
      </c>
      <c r="AN39" s="84">
        <v>390.9305138597736</v>
      </c>
    </row>
    <row r="40" spans="2:40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1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3">
        <v>395</v>
      </c>
      <c r="AL40" s="84">
        <v>395</v>
      </c>
      <c r="AM40" s="84">
        <v>395</v>
      </c>
      <c r="AN40" s="84">
        <v>63.63961030678928</v>
      </c>
    </row>
    <row r="41" spans="2:40" ht="15" customHeight="1">
      <c r="B41" s="203" t="s">
        <v>23</v>
      </c>
      <c r="C41" s="204"/>
      <c r="D41" s="88">
        <v>11</v>
      </c>
      <c r="E41" s="92">
        <v>6</v>
      </c>
      <c r="F41" s="92">
        <v>1</v>
      </c>
      <c r="G41" s="92">
        <v>1</v>
      </c>
      <c r="H41" s="92">
        <v>1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1</v>
      </c>
      <c r="P41" s="92">
        <v>1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0</v>
      </c>
      <c r="AK41" s="93">
        <v>0</v>
      </c>
      <c r="AL41" s="84">
        <v>216.36363636363637</v>
      </c>
      <c r="AM41" s="84">
        <v>476</v>
      </c>
      <c r="AN41" s="84">
        <v>479.5101667326773</v>
      </c>
    </row>
    <row r="42" spans="2:40" ht="15" customHeight="1">
      <c r="B42" s="203" t="s">
        <v>24</v>
      </c>
      <c r="C42" s="204"/>
      <c r="D42" s="88">
        <v>8</v>
      </c>
      <c r="E42" s="92">
        <v>1</v>
      </c>
      <c r="F42" s="92">
        <v>1</v>
      </c>
      <c r="G42" s="92">
        <v>1</v>
      </c>
      <c r="H42" s="92">
        <v>1</v>
      </c>
      <c r="I42" s="92">
        <v>2</v>
      </c>
      <c r="J42" s="92">
        <v>1</v>
      </c>
      <c r="K42" s="92">
        <v>0</v>
      </c>
      <c r="L42" s="92">
        <v>0</v>
      </c>
      <c r="M42" s="92">
        <v>0</v>
      </c>
      <c r="N42" s="92">
        <v>0</v>
      </c>
      <c r="O42" s="92">
        <v>1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3">
        <v>305</v>
      </c>
      <c r="AL42" s="84">
        <v>318.75</v>
      </c>
      <c r="AM42" s="84">
        <v>364.2857142857143</v>
      </c>
      <c r="AN42" s="84">
        <v>274.88525744736614</v>
      </c>
    </row>
    <row r="43" spans="2:40" ht="15" customHeight="1">
      <c r="B43" s="203" t="s">
        <v>25</v>
      </c>
      <c r="C43" s="204"/>
      <c r="D43" s="88">
        <v>16</v>
      </c>
      <c r="E43" s="92">
        <v>8</v>
      </c>
      <c r="F43" s="92">
        <v>0</v>
      </c>
      <c r="G43" s="92">
        <v>5</v>
      </c>
      <c r="H43" s="92">
        <v>0</v>
      </c>
      <c r="I43" s="92">
        <v>0</v>
      </c>
      <c r="J43" s="92">
        <v>0</v>
      </c>
      <c r="K43" s="92">
        <v>1</v>
      </c>
      <c r="L43" s="92">
        <v>2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3">
        <v>50</v>
      </c>
      <c r="AL43" s="84">
        <v>153.875</v>
      </c>
      <c r="AM43" s="84">
        <v>307.75</v>
      </c>
      <c r="AN43" s="84">
        <v>235.53267895802242</v>
      </c>
    </row>
    <row r="44" spans="2:40" ht="15" customHeight="1">
      <c r="B44" s="203" t="s">
        <v>26</v>
      </c>
      <c r="C44" s="204"/>
      <c r="D44" s="88">
        <v>45</v>
      </c>
      <c r="E44" s="92">
        <v>20</v>
      </c>
      <c r="F44" s="92">
        <v>3</v>
      </c>
      <c r="G44" s="92">
        <v>3</v>
      </c>
      <c r="H44" s="92">
        <v>4</v>
      </c>
      <c r="I44" s="92">
        <v>3</v>
      </c>
      <c r="J44" s="92">
        <v>3</v>
      </c>
      <c r="K44" s="92">
        <v>2</v>
      </c>
      <c r="L44" s="92">
        <v>0</v>
      </c>
      <c r="M44" s="92">
        <v>0</v>
      </c>
      <c r="N44" s="92">
        <v>2</v>
      </c>
      <c r="O44" s="92">
        <v>0</v>
      </c>
      <c r="P44" s="92">
        <v>3</v>
      </c>
      <c r="Q44" s="92">
        <v>1</v>
      </c>
      <c r="R44" s="92">
        <v>0</v>
      </c>
      <c r="S44" s="92">
        <v>0</v>
      </c>
      <c r="T44" s="92">
        <v>0</v>
      </c>
      <c r="U44" s="92">
        <v>0</v>
      </c>
      <c r="V44" s="92">
        <v>1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3">
        <v>90</v>
      </c>
      <c r="AL44" s="84">
        <v>273.31111111111113</v>
      </c>
      <c r="AM44" s="84">
        <v>491.96</v>
      </c>
      <c r="AN44" s="84">
        <v>408.2977345026544</v>
      </c>
    </row>
    <row r="45" spans="2:40" ht="15" customHeight="1">
      <c r="B45" s="203" t="s">
        <v>27</v>
      </c>
      <c r="C45" s="204"/>
      <c r="D45" s="88">
        <v>350</v>
      </c>
      <c r="E45" s="92">
        <v>188</v>
      </c>
      <c r="F45" s="92">
        <v>21</v>
      </c>
      <c r="G45" s="92">
        <v>32</v>
      </c>
      <c r="H45" s="92">
        <v>26</v>
      </c>
      <c r="I45" s="92">
        <v>24</v>
      </c>
      <c r="J45" s="92">
        <v>13</v>
      </c>
      <c r="K45" s="92">
        <v>10</v>
      </c>
      <c r="L45" s="92">
        <v>5</v>
      </c>
      <c r="M45" s="92">
        <v>8</v>
      </c>
      <c r="N45" s="92">
        <v>6</v>
      </c>
      <c r="O45" s="92">
        <v>1</v>
      </c>
      <c r="P45" s="92">
        <v>1</v>
      </c>
      <c r="Q45" s="92">
        <v>3</v>
      </c>
      <c r="R45" s="92">
        <v>4</v>
      </c>
      <c r="S45" s="92">
        <v>1</v>
      </c>
      <c r="T45" s="92">
        <v>4</v>
      </c>
      <c r="U45" s="92">
        <v>1</v>
      </c>
      <c r="V45" s="92">
        <v>0</v>
      </c>
      <c r="W45" s="92">
        <v>1</v>
      </c>
      <c r="X45" s="92">
        <v>0</v>
      </c>
      <c r="Y45" s="92">
        <v>0</v>
      </c>
      <c r="Z45" s="92">
        <v>0</v>
      </c>
      <c r="AA45" s="92">
        <v>1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3">
        <v>0</v>
      </c>
      <c r="AL45" s="84">
        <v>194.40571428571428</v>
      </c>
      <c r="AM45" s="84">
        <v>420.01234567901236</v>
      </c>
      <c r="AN45" s="84">
        <v>391.3434733483513</v>
      </c>
    </row>
    <row r="46" spans="2:40" ht="15" customHeight="1">
      <c r="B46" s="203" t="s">
        <v>28</v>
      </c>
      <c r="C46" s="204"/>
      <c r="D46" s="88">
        <v>18</v>
      </c>
      <c r="E46" s="92">
        <v>8</v>
      </c>
      <c r="F46" s="92">
        <v>1</v>
      </c>
      <c r="G46" s="92">
        <v>3</v>
      </c>
      <c r="H46" s="92">
        <v>2</v>
      </c>
      <c r="I46" s="92">
        <v>0</v>
      </c>
      <c r="J46" s="92">
        <v>1</v>
      </c>
      <c r="K46" s="92">
        <v>1</v>
      </c>
      <c r="L46" s="92">
        <v>1</v>
      </c>
      <c r="M46" s="92">
        <v>0</v>
      </c>
      <c r="N46" s="92">
        <v>0</v>
      </c>
      <c r="O46" s="92">
        <v>0</v>
      </c>
      <c r="P46" s="92">
        <v>0</v>
      </c>
      <c r="Q46" s="92">
        <v>1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3">
        <v>71</v>
      </c>
      <c r="AL46" s="84">
        <v>208.05555555555554</v>
      </c>
      <c r="AM46" s="84">
        <v>374.5</v>
      </c>
      <c r="AN46" s="84">
        <v>322.8054969929863</v>
      </c>
    </row>
    <row r="47" spans="2:40" ht="15" customHeight="1">
      <c r="B47" s="203" t="s">
        <v>29</v>
      </c>
      <c r="C47" s="204"/>
      <c r="D47" s="88">
        <v>31</v>
      </c>
      <c r="E47" s="92">
        <v>17</v>
      </c>
      <c r="F47" s="92">
        <v>0</v>
      </c>
      <c r="G47" s="92">
        <v>2</v>
      </c>
      <c r="H47" s="92">
        <v>1</v>
      </c>
      <c r="I47" s="92">
        <v>1</v>
      </c>
      <c r="J47" s="92">
        <v>4</v>
      </c>
      <c r="K47" s="92">
        <v>1</v>
      </c>
      <c r="L47" s="92">
        <v>0</v>
      </c>
      <c r="M47" s="92">
        <v>1</v>
      </c>
      <c r="N47" s="92">
        <v>0</v>
      </c>
      <c r="O47" s="92">
        <v>2</v>
      </c>
      <c r="P47" s="92">
        <v>0</v>
      </c>
      <c r="Q47" s="92">
        <v>1</v>
      </c>
      <c r="R47" s="92">
        <v>1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3">
        <v>0</v>
      </c>
      <c r="AL47" s="84">
        <v>260.48387096774195</v>
      </c>
      <c r="AM47" s="84">
        <v>576.7857142857143</v>
      </c>
      <c r="AN47" s="84">
        <v>374.8210195590646</v>
      </c>
    </row>
    <row r="48" spans="2:40" ht="15" customHeight="1">
      <c r="B48" s="203" t="s">
        <v>30</v>
      </c>
      <c r="C48" s="204"/>
      <c r="D48" s="88">
        <v>61</v>
      </c>
      <c r="E48" s="92">
        <v>22</v>
      </c>
      <c r="F48" s="92">
        <v>5</v>
      </c>
      <c r="G48" s="92">
        <v>3</v>
      </c>
      <c r="H48" s="92">
        <v>2</v>
      </c>
      <c r="I48" s="92">
        <v>8</v>
      </c>
      <c r="J48" s="92">
        <v>5</v>
      </c>
      <c r="K48" s="92">
        <v>4</v>
      </c>
      <c r="L48" s="92">
        <v>3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2</v>
      </c>
      <c r="U48" s="92">
        <v>1</v>
      </c>
      <c r="V48" s="92">
        <v>0</v>
      </c>
      <c r="W48" s="92">
        <v>0</v>
      </c>
      <c r="X48" s="92">
        <v>0</v>
      </c>
      <c r="Y48" s="92">
        <v>0</v>
      </c>
      <c r="Z48" s="92">
        <v>1</v>
      </c>
      <c r="AA48" s="92">
        <v>0</v>
      </c>
      <c r="AB48" s="92">
        <v>0</v>
      </c>
      <c r="AC48" s="92">
        <v>1</v>
      </c>
      <c r="AD48" s="92">
        <v>1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2</v>
      </c>
      <c r="AK48" s="93">
        <v>244</v>
      </c>
      <c r="AL48" s="84">
        <v>484.11475409836066</v>
      </c>
      <c r="AM48" s="84">
        <v>757.2051282051282</v>
      </c>
      <c r="AN48" s="84">
        <v>934.8407176313143</v>
      </c>
    </row>
    <row r="49" spans="2:40" ht="15" customHeight="1">
      <c r="B49" s="203" t="s">
        <v>31</v>
      </c>
      <c r="C49" s="204"/>
      <c r="D49" s="88">
        <v>662</v>
      </c>
      <c r="E49" s="92">
        <v>274</v>
      </c>
      <c r="F49" s="92">
        <v>37</v>
      </c>
      <c r="G49" s="92">
        <v>45</v>
      </c>
      <c r="H49" s="92">
        <v>66</v>
      </c>
      <c r="I49" s="92">
        <v>49</v>
      </c>
      <c r="J49" s="92">
        <v>32</v>
      </c>
      <c r="K49" s="92">
        <v>23</v>
      </c>
      <c r="L49" s="92">
        <v>18</v>
      </c>
      <c r="M49" s="92">
        <v>13</v>
      </c>
      <c r="N49" s="92">
        <v>16</v>
      </c>
      <c r="O49" s="92">
        <v>12</v>
      </c>
      <c r="P49" s="92">
        <v>17</v>
      </c>
      <c r="Q49" s="92">
        <v>11</v>
      </c>
      <c r="R49" s="92">
        <v>7</v>
      </c>
      <c r="S49" s="92">
        <v>5</v>
      </c>
      <c r="T49" s="92">
        <v>7</v>
      </c>
      <c r="U49" s="92">
        <v>4</v>
      </c>
      <c r="V49" s="92">
        <v>2</v>
      </c>
      <c r="W49" s="92">
        <v>7</v>
      </c>
      <c r="X49" s="92">
        <v>1</v>
      </c>
      <c r="Y49" s="92">
        <v>1</v>
      </c>
      <c r="Z49" s="92">
        <v>6</v>
      </c>
      <c r="AA49" s="92">
        <v>0</v>
      </c>
      <c r="AB49" s="92">
        <v>2</v>
      </c>
      <c r="AC49" s="92">
        <v>1</v>
      </c>
      <c r="AD49" s="92">
        <v>1</v>
      </c>
      <c r="AE49" s="92">
        <v>0</v>
      </c>
      <c r="AF49" s="92">
        <v>0</v>
      </c>
      <c r="AG49" s="92">
        <v>1</v>
      </c>
      <c r="AH49" s="92">
        <v>0</v>
      </c>
      <c r="AI49" s="92">
        <v>2</v>
      </c>
      <c r="AJ49" s="92">
        <v>2</v>
      </c>
      <c r="AK49" s="93">
        <v>150</v>
      </c>
      <c r="AL49" s="84">
        <v>351.91993957703926</v>
      </c>
      <c r="AM49" s="84">
        <v>600.4407216494845</v>
      </c>
      <c r="AN49" s="84">
        <v>614.9868081957328</v>
      </c>
    </row>
    <row r="50" spans="2:40" ht="15" customHeight="1">
      <c r="B50" s="203" t="s">
        <v>32</v>
      </c>
      <c r="C50" s="204"/>
      <c r="D50" s="88">
        <v>361</v>
      </c>
      <c r="E50" s="92">
        <v>185</v>
      </c>
      <c r="F50" s="92">
        <v>17</v>
      </c>
      <c r="G50" s="92">
        <v>25</v>
      </c>
      <c r="H50" s="92">
        <v>29</v>
      </c>
      <c r="I50" s="92">
        <v>19</v>
      </c>
      <c r="J50" s="92">
        <v>14</v>
      </c>
      <c r="K50" s="92">
        <v>7</v>
      </c>
      <c r="L50" s="92">
        <v>11</v>
      </c>
      <c r="M50" s="92">
        <v>10</v>
      </c>
      <c r="N50" s="92">
        <v>8</v>
      </c>
      <c r="O50" s="92">
        <v>7</v>
      </c>
      <c r="P50" s="92">
        <v>5</v>
      </c>
      <c r="Q50" s="92">
        <v>1</v>
      </c>
      <c r="R50" s="92">
        <v>4</v>
      </c>
      <c r="S50" s="92">
        <v>4</v>
      </c>
      <c r="T50" s="92">
        <v>3</v>
      </c>
      <c r="U50" s="92">
        <v>1</v>
      </c>
      <c r="V50" s="92">
        <v>3</v>
      </c>
      <c r="W50" s="92">
        <v>1</v>
      </c>
      <c r="X50" s="92">
        <v>3</v>
      </c>
      <c r="Y50" s="92">
        <v>1</v>
      </c>
      <c r="Z50" s="92">
        <v>2</v>
      </c>
      <c r="AA50" s="92">
        <v>1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3">
        <v>0</v>
      </c>
      <c r="AL50" s="84">
        <v>271.6204986149584</v>
      </c>
      <c r="AM50" s="84">
        <v>557.1306818181819</v>
      </c>
      <c r="AN50" s="84">
        <v>492.88050127689274</v>
      </c>
    </row>
    <row r="51" spans="2:40" ht="15" customHeight="1">
      <c r="B51" s="203" t="s">
        <v>33</v>
      </c>
      <c r="C51" s="204"/>
      <c r="D51" s="88">
        <v>37</v>
      </c>
      <c r="E51" s="92">
        <v>21</v>
      </c>
      <c r="F51" s="92">
        <v>2</v>
      </c>
      <c r="G51" s="92">
        <v>5</v>
      </c>
      <c r="H51" s="92">
        <v>1</v>
      </c>
      <c r="I51" s="92">
        <v>4</v>
      </c>
      <c r="J51" s="92">
        <v>0</v>
      </c>
      <c r="K51" s="92">
        <v>1</v>
      </c>
      <c r="L51" s="92">
        <v>1</v>
      </c>
      <c r="M51" s="92">
        <v>2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3">
        <v>0</v>
      </c>
      <c r="AL51" s="84">
        <v>141</v>
      </c>
      <c r="AM51" s="84">
        <v>326.0625</v>
      </c>
      <c r="AN51" s="84">
        <v>239.01003291354388</v>
      </c>
    </row>
    <row r="52" spans="2:40" ht="15" customHeight="1">
      <c r="B52" s="203" t="s">
        <v>34</v>
      </c>
      <c r="C52" s="204"/>
      <c r="D52" s="88">
        <v>7</v>
      </c>
      <c r="E52" s="92">
        <v>5</v>
      </c>
      <c r="F52" s="92">
        <v>1</v>
      </c>
      <c r="G52" s="92">
        <v>0</v>
      </c>
      <c r="H52" s="92">
        <v>1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3">
        <v>0</v>
      </c>
      <c r="AL52" s="84">
        <v>48.285714285714285</v>
      </c>
      <c r="AM52" s="84">
        <v>169</v>
      </c>
      <c r="AN52" s="84">
        <v>100.40916292848975</v>
      </c>
    </row>
    <row r="53" spans="2:40" ht="15" customHeight="1">
      <c r="B53" s="203" t="s">
        <v>35</v>
      </c>
      <c r="C53" s="204"/>
      <c r="D53" s="88">
        <v>4</v>
      </c>
      <c r="E53" s="92">
        <v>0</v>
      </c>
      <c r="F53" s="92">
        <v>1</v>
      </c>
      <c r="G53" s="92">
        <v>1</v>
      </c>
      <c r="H53" s="92">
        <v>1</v>
      </c>
      <c r="I53" s="92">
        <v>0</v>
      </c>
      <c r="J53" s="92">
        <v>0</v>
      </c>
      <c r="K53" s="92">
        <v>0</v>
      </c>
      <c r="L53" s="92">
        <v>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3">
        <v>220</v>
      </c>
      <c r="AL53" s="84">
        <v>278.75</v>
      </c>
      <c r="AM53" s="84">
        <v>278.75</v>
      </c>
      <c r="AN53" s="84">
        <v>273.01938270630774</v>
      </c>
    </row>
    <row r="54" spans="2:40" ht="15" customHeight="1">
      <c r="B54" s="203" t="s">
        <v>36</v>
      </c>
      <c r="C54" s="204"/>
      <c r="D54" s="88">
        <v>2</v>
      </c>
      <c r="E54" s="92">
        <v>2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3">
        <v>0</v>
      </c>
      <c r="AL54" s="84">
        <v>0</v>
      </c>
      <c r="AM54" s="84" t="s">
        <v>382</v>
      </c>
      <c r="AN54" s="84" t="s">
        <v>382</v>
      </c>
    </row>
    <row r="55" spans="2:40" ht="15" customHeight="1">
      <c r="B55" s="203" t="s">
        <v>37</v>
      </c>
      <c r="C55" s="204"/>
      <c r="D55" s="88">
        <v>25</v>
      </c>
      <c r="E55" s="92">
        <v>8</v>
      </c>
      <c r="F55" s="92">
        <v>1</v>
      </c>
      <c r="G55" s="92">
        <v>4</v>
      </c>
      <c r="H55" s="92">
        <v>3</v>
      </c>
      <c r="I55" s="92">
        <v>3</v>
      </c>
      <c r="J55" s="92">
        <v>0</v>
      </c>
      <c r="K55" s="92">
        <v>1</v>
      </c>
      <c r="L55" s="92">
        <v>1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1</v>
      </c>
      <c r="T55" s="92">
        <v>0</v>
      </c>
      <c r="U55" s="92">
        <v>1</v>
      </c>
      <c r="V55" s="92">
        <v>1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1</v>
      </c>
      <c r="AK55" s="93">
        <v>150</v>
      </c>
      <c r="AL55" s="84">
        <v>467.48</v>
      </c>
      <c r="AM55" s="84">
        <v>687.4705882352941</v>
      </c>
      <c r="AN55" s="84">
        <v>888.5273010470092</v>
      </c>
    </row>
    <row r="56" spans="2:40" ht="15" customHeight="1">
      <c r="B56" s="203" t="s">
        <v>38</v>
      </c>
      <c r="C56" s="204"/>
      <c r="D56" s="88">
        <v>46</v>
      </c>
      <c r="E56" s="92">
        <v>11</v>
      </c>
      <c r="F56" s="92">
        <v>2</v>
      </c>
      <c r="G56" s="92">
        <v>6</v>
      </c>
      <c r="H56" s="92">
        <v>8</v>
      </c>
      <c r="I56" s="92">
        <v>5</v>
      </c>
      <c r="J56" s="92">
        <v>0</v>
      </c>
      <c r="K56" s="92">
        <v>1</v>
      </c>
      <c r="L56" s="92">
        <v>2</v>
      </c>
      <c r="M56" s="92">
        <v>1</v>
      </c>
      <c r="N56" s="92">
        <v>1</v>
      </c>
      <c r="O56" s="92">
        <v>1</v>
      </c>
      <c r="P56" s="92">
        <v>3</v>
      </c>
      <c r="Q56" s="92">
        <v>1</v>
      </c>
      <c r="R56" s="92">
        <v>0</v>
      </c>
      <c r="S56" s="92">
        <v>3</v>
      </c>
      <c r="T56" s="92">
        <v>0</v>
      </c>
      <c r="U56" s="92">
        <v>0</v>
      </c>
      <c r="V56" s="92">
        <v>1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3">
        <v>257.5</v>
      </c>
      <c r="AL56" s="84">
        <v>408.3695652173913</v>
      </c>
      <c r="AM56" s="84">
        <v>536.7142857142857</v>
      </c>
      <c r="AN56" s="84">
        <v>453.316119503466</v>
      </c>
    </row>
    <row r="57" spans="2:40" ht="15" customHeight="1">
      <c r="B57" s="203" t="s">
        <v>39</v>
      </c>
      <c r="C57" s="204"/>
      <c r="D57" s="88">
        <v>12</v>
      </c>
      <c r="E57" s="92">
        <v>5</v>
      </c>
      <c r="F57" s="92">
        <v>0</v>
      </c>
      <c r="G57" s="92">
        <v>3</v>
      </c>
      <c r="H57" s="92">
        <v>1</v>
      </c>
      <c r="I57" s="92">
        <v>0</v>
      </c>
      <c r="J57" s="92">
        <v>3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3">
        <v>140</v>
      </c>
      <c r="AL57" s="84">
        <v>168.75</v>
      </c>
      <c r="AM57" s="84">
        <v>289.2857142857143</v>
      </c>
      <c r="AN57" s="84">
        <v>160.53111254594262</v>
      </c>
    </row>
    <row r="58" spans="2:40" ht="15" customHeight="1">
      <c r="B58" s="203" t="s">
        <v>40</v>
      </c>
      <c r="C58" s="204"/>
      <c r="D58" s="88">
        <v>3</v>
      </c>
      <c r="E58" s="92">
        <v>1</v>
      </c>
      <c r="F58" s="92">
        <v>0</v>
      </c>
      <c r="G58" s="92">
        <v>2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2">
        <v>0</v>
      </c>
      <c r="AK58" s="93">
        <v>100</v>
      </c>
      <c r="AL58" s="84">
        <v>66.66666666666667</v>
      </c>
      <c r="AM58" s="84">
        <v>100</v>
      </c>
      <c r="AN58" s="84">
        <v>0</v>
      </c>
    </row>
    <row r="59" spans="2:40" ht="15" customHeight="1">
      <c r="B59" s="203" t="s">
        <v>41</v>
      </c>
      <c r="C59" s="204"/>
      <c r="D59" s="88">
        <v>17</v>
      </c>
      <c r="E59" s="92">
        <v>4</v>
      </c>
      <c r="F59" s="92">
        <v>4</v>
      </c>
      <c r="G59" s="92">
        <v>2</v>
      </c>
      <c r="H59" s="92">
        <v>1</v>
      </c>
      <c r="I59" s="92">
        <v>2</v>
      </c>
      <c r="J59" s="92">
        <v>0</v>
      </c>
      <c r="K59" s="92">
        <v>0</v>
      </c>
      <c r="L59" s="92">
        <v>0</v>
      </c>
      <c r="M59" s="92">
        <v>1</v>
      </c>
      <c r="N59" s="92">
        <v>1</v>
      </c>
      <c r="O59" s="92">
        <v>1</v>
      </c>
      <c r="P59" s="92">
        <v>0</v>
      </c>
      <c r="Q59" s="92">
        <v>1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3">
        <v>160</v>
      </c>
      <c r="AL59" s="84">
        <v>295.5882352941176</v>
      </c>
      <c r="AM59" s="84">
        <v>386.53846153846155</v>
      </c>
      <c r="AN59" s="84">
        <v>383.079107449235</v>
      </c>
    </row>
    <row r="60" spans="2:40" ht="15" customHeight="1">
      <c r="B60" s="203" t="s">
        <v>42</v>
      </c>
      <c r="C60" s="204"/>
      <c r="D60" s="88">
        <v>7</v>
      </c>
      <c r="E60" s="92">
        <v>3</v>
      </c>
      <c r="F60" s="92">
        <v>0</v>
      </c>
      <c r="G60" s="92">
        <v>1</v>
      </c>
      <c r="H60" s="92">
        <v>1</v>
      </c>
      <c r="I60" s="92">
        <v>0</v>
      </c>
      <c r="J60" s="92">
        <v>0</v>
      </c>
      <c r="K60" s="92">
        <v>0</v>
      </c>
      <c r="L60" s="92">
        <v>1</v>
      </c>
      <c r="M60" s="92">
        <v>0</v>
      </c>
      <c r="N60" s="92">
        <v>1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3">
        <v>100</v>
      </c>
      <c r="AL60" s="84">
        <v>255.71428571428572</v>
      </c>
      <c r="AM60" s="84">
        <v>447.5</v>
      </c>
      <c r="AN60" s="84">
        <v>354.5302055772775</v>
      </c>
    </row>
    <row r="61" spans="2:40" ht="15" customHeight="1">
      <c r="B61" s="203" t="s">
        <v>43</v>
      </c>
      <c r="C61" s="204"/>
      <c r="D61" s="88">
        <v>4</v>
      </c>
      <c r="E61" s="92">
        <v>3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1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3">
        <v>0</v>
      </c>
      <c r="AL61" s="84">
        <v>237.5</v>
      </c>
      <c r="AM61" s="84">
        <v>950</v>
      </c>
      <c r="AN61" s="84" t="s">
        <v>382</v>
      </c>
    </row>
    <row r="62" spans="2:40" ht="15" customHeight="1">
      <c r="B62" s="203" t="s">
        <v>44</v>
      </c>
      <c r="C62" s="204"/>
      <c r="D62" s="88">
        <v>159</v>
      </c>
      <c r="E62" s="92">
        <v>72</v>
      </c>
      <c r="F62" s="92">
        <v>2</v>
      </c>
      <c r="G62" s="92">
        <v>21</v>
      </c>
      <c r="H62" s="92">
        <v>13</v>
      </c>
      <c r="I62" s="92">
        <v>10</v>
      </c>
      <c r="J62" s="92">
        <v>8</v>
      </c>
      <c r="K62" s="92">
        <v>3</v>
      </c>
      <c r="L62" s="92">
        <v>2</v>
      </c>
      <c r="M62" s="92">
        <v>8</v>
      </c>
      <c r="N62" s="92">
        <v>3</v>
      </c>
      <c r="O62" s="92">
        <v>1</v>
      </c>
      <c r="P62" s="92">
        <v>1</v>
      </c>
      <c r="Q62" s="92">
        <v>2</v>
      </c>
      <c r="R62" s="92">
        <v>1</v>
      </c>
      <c r="S62" s="92">
        <v>0</v>
      </c>
      <c r="T62" s="92">
        <v>2</v>
      </c>
      <c r="U62" s="92">
        <v>3</v>
      </c>
      <c r="V62" s="92">
        <v>1</v>
      </c>
      <c r="W62" s="92">
        <v>1</v>
      </c>
      <c r="X62" s="92">
        <v>0</v>
      </c>
      <c r="Y62" s="92">
        <v>1</v>
      </c>
      <c r="Z62" s="92">
        <v>1</v>
      </c>
      <c r="AA62" s="92">
        <v>0</v>
      </c>
      <c r="AB62" s="92">
        <v>0</v>
      </c>
      <c r="AC62" s="92">
        <v>1</v>
      </c>
      <c r="AD62" s="92">
        <v>0</v>
      </c>
      <c r="AE62" s="92">
        <v>1</v>
      </c>
      <c r="AF62" s="92">
        <v>0</v>
      </c>
      <c r="AG62" s="92">
        <v>0</v>
      </c>
      <c r="AH62" s="92">
        <v>1</v>
      </c>
      <c r="AI62" s="92">
        <v>0</v>
      </c>
      <c r="AJ62" s="92">
        <v>0</v>
      </c>
      <c r="AK62" s="93">
        <v>120</v>
      </c>
      <c r="AL62" s="84">
        <v>329.9433962264151</v>
      </c>
      <c r="AM62" s="84">
        <v>603</v>
      </c>
      <c r="AN62" s="84">
        <v>602.6131660584398</v>
      </c>
    </row>
    <row r="63" spans="2:40" ht="15" customHeight="1">
      <c r="B63" s="203" t="s">
        <v>45</v>
      </c>
      <c r="C63" s="204"/>
      <c r="D63" s="88">
        <v>8</v>
      </c>
      <c r="E63" s="92">
        <v>4</v>
      </c>
      <c r="F63" s="92">
        <v>1</v>
      </c>
      <c r="G63" s="92">
        <v>2</v>
      </c>
      <c r="H63" s="92">
        <v>0</v>
      </c>
      <c r="I63" s="92">
        <v>0</v>
      </c>
      <c r="J63" s="92">
        <v>0</v>
      </c>
      <c r="K63" s="92">
        <v>0</v>
      </c>
      <c r="L63" s="92">
        <v>1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3">
        <v>30</v>
      </c>
      <c r="AL63" s="84">
        <v>116.25</v>
      </c>
      <c r="AM63" s="84">
        <v>232.5</v>
      </c>
      <c r="AN63" s="84">
        <v>247.8406746278746</v>
      </c>
    </row>
    <row r="64" spans="2:40" ht="15" customHeight="1">
      <c r="B64" s="203" t="s">
        <v>46</v>
      </c>
      <c r="C64" s="204"/>
      <c r="D64" s="88">
        <v>11</v>
      </c>
      <c r="E64" s="92">
        <v>2</v>
      </c>
      <c r="F64" s="92">
        <v>0</v>
      </c>
      <c r="G64" s="92">
        <v>1</v>
      </c>
      <c r="H64" s="92">
        <v>2</v>
      </c>
      <c r="I64" s="92">
        <v>2</v>
      </c>
      <c r="J64" s="92">
        <v>0</v>
      </c>
      <c r="K64" s="92">
        <v>1</v>
      </c>
      <c r="L64" s="92">
        <v>0</v>
      </c>
      <c r="M64" s="92">
        <v>0</v>
      </c>
      <c r="N64" s="92">
        <v>0</v>
      </c>
      <c r="O64" s="92">
        <v>0</v>
      </c>
      <c r="P64" s="92">
        <v>1</v>
      </c>
      <c r="Q64" s="92">
        <v>0</v>
      </c>
      <c r="R64" s="92">
        <v>1</v>
      </c>
      <c r="S64" s="92">
        <v>0</v>
      </c>
      <c r="T64" s="92">
        <v>0</v>
      </c>
      <c r="U64" s="92">
        <v>0</v>
      </c>
      <c r="V64" s="92">
        <v>1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3">
        <v>300</v>
      </c>
      <c r="AL64" s="84">
        <v>522.0909090909091</v>
      </c>
      <c r="AM64" s="84">
        <v>638.1111111111111</v>
      </c>
      <c r="AN64" s="84">
        <v>550.8149517860886</v>
      </c>
    </row>
    <row r="65" spans="2:40" ht="15" customHeight="1">
      <c r="B65" s="203" t="s">
        <v>47</v>
      </c>
      <c r="C65" s="204"/>
      <c r="D65" s="88">
        <v>34</v>
      </c>
      <c r="E65" s="92">
        <v>20</v>
      </c>
      <c r="F65" s="92">
        <v>1</v>
      </c>
      <c r="G65" s="92">
        <v>4</v>
      </c>
      <c r="H65" s="92">
        <v>5</v>
      </c>
      <c r="I65" s="92">
        <v>3</v>
      </c>
      <c r="J65" s="92">
        <v>0</v>
      </c>
      <c r="K65" s="92">
        <v>0</v>
      </c>
      <c r="L65" s="92">
        <v>0</v>
      </c>
      <c r="M65" s="92">
        <v>0</v>
      </c>
      <c r="N65" s="92">
        <v>1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3">
        <v>0</v>
      </c>
      <c r="AL65" s="84">
        <v>106.47058823529412</v>
      </c>
      <c r="AM65" s="84">
        <v>258.57142857142856</v>
      </c>
      <c r="AN65" s="84">
        <v>181.91702008828696</v>
      </c>
    </row>
    <row r="66" spans="2:40" ht="15" customHeight="1">
      <c r="B66" s="203" t="s">
        <v>48</v>
      </c>
      <c r="C66" s="204"/>
      <c r="D66" s="88">
        <v>30</v>
      </c>
      <c r="E66" s="92">
        <v>19</v>
      </c>
      <c r="F66" s="92">
        <v>1</v>
      </c>
      <c r="G66" s="92">
        <v>4</v>
      </c>
      <c r="H66" s="92">
        <v>1</v>
      </c>
      <c r="I66" s="92">
        <v>0</v>
      </c>
      <c r="J66" s="92">
        <v>1</v>
      </c>
      <c r="K66" s="92">
        <v>0</v>
      </c>
      <c r="L66" s="92">
        <v>2</v>
      </c>
      <c r="M66" s="92">
        <v>1</v>
      </c>
      <c r="N66" s="92">
        <v>1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3">
        <v>0</v>
      </c>
      <c r="AL66" s="84">
        <v>137.73333333333332</v>
      </c>
      <c r="AM66" s="84">
        <v>375.6363636363636</v>
      </c>
      <c r="AN66" s="84">
        <v>288.9938659304978</v>
      </c>
    </row>
    <row r="67" spans="2:40" ht="15" customHeight="1">
      <c r="B67" s="203" t="s">
        <v>49</v>
      </c>
      <c r="C67" s="204"/>
      <c r="D67" s="88">
        <v>8</v>
      </c>
      <c r="E67" s="92">
        <v>6</v>
      </c>
      <c r="F67" s="92">
        <v>0</v>
      </c>
      <c r="G67" s="92">
        <v>0</v>
      </c>
      <c r="H67" s="92">
        <v>1</v>
      </c>
      <c r="I67" s="92">
        <v>0</v>
      </c>
      <c r="J67" s="92">
        <v>1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3">
        <v>0</v>
      </c>
      <c r="AL67" s="84">
        <v>75</v>
      </c>
      <c r="AM67" s="84">
        <v>300</v>
      </c>
      <c r="AN67" s="84">
        <v>141.4213562373095</v>
      </c>
    </row>
    <row r="68" spans="2:40" ht="15" customHeight="1">
      <c r="B68" s="203" t="s">
        <v>50</v>
      </c>
      <c r="C68" s="204"/>
      <c r="D68" s="88">
        <v>8</v>
      </c>
      <c r="E68" s="92">
        <v>1</v>
      </c>
      <c r="F68" s="92">
        <v>0</v>
      </c>
      <c r="G68" s="92">
        <v>2</v>
      </c>
      <c r="H68" s="92">
        <v>0</v>
      </c>
      <c r="I68" s="92">
        <v>2</v>
      </c>
      <c r="J68" s="92">
        <v>0</v>
      </c>
      <c r="K68" s="92">
        <v>1</v>
      </c>
      <c r="L68" s="92">
        <v>0</v>
      </c>
      <c r="M68" s="92">
        <v>1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1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3">
        <v>340</v>
      </c>
      <c r="AL68" s="84">
        <v>470</v>
      </c>
      <c r="AM68" s="84">
        <v>537.1428571428571</v>
      </c>
      <c r="AN68" s="84">
        <v>473.4875670917624</v>
      </c>
    </row>
    <row r="69" spans="2:40" s="58" customFormat="1" ht="15" customHeight="1">
      <c r="B69" s="207" t="s">
        <v>328</v>
      </c>
      <c r="C69" s="208"/>
      <c r="D69" s="89">
        <v>36</v>
      </c>
      <c r="E69" s="94">
        <v>18</v>
      </c>
      <c r="F69" s="94">
        <v>0</v>
      </c>
      <c r="G69" s="94">
        <v>3</v>
      </c>
      <c r="H69" s="94">
        <v>5</v>
      </c>
      <c r="I69" s="94">
        <v>1</v>
      </c>
      <c r="J69" s="94">
        <v>2</v>
      </c>
      <c r="K69" s="94">
        <v>0</v>
      </c>
      <c r="L69" s="94">
        <v>2</v>
      </c>
      <c r="M69" s="94">
        <v>3</v>
      </c>
      <c r="N69" s="94">
        <v>1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1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5">
        <v>50</v>
      </c>
      <c r="AL69" s="85">
        <v>260.94444444444446</v>
      </c>
      <c r="AM69" s="85">
        <v>521.8888888888889</v>
      </c>
      <c r="AN69" s="85">
        <v>507.5585030190392</v>
      </c>
    </row>
    <row r="70" spans="4:40" ht="1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</row>
    <row r="71" spans="4:40" ht="15" customHeight="1">
      <c r="D71" s="201">
        <f>D6</f>
        <v>7214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ht="15" customHeight="1">
      <c r="D72" s="201" t="str">
        <f>IF(D71=SUM(D8:D11,D12:D22,D23:D69)/3,"OK","NG")</f>
        <v>OK</v>
      </c>
    </row>
  </sheetData>
  <sheetProtection/>
  <mergeCells count="68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9:C69"/>
    <mergeCell ref="B68:C68"/>
    <mergeCell ref="B66:C66"/>
    <mergeCell ref="B67:C67"/>
    <mergeCell ref="B46:C46"/>
    <mergeCell ref="B47:C47"/>
    <mergeCell ref="B48:C48"/>
    <mergeCell ref="B49:C49"/>
    <mergeCell ref="B50:C50"/>
    <mergeCell ref="B51:C51"/>
    <mergeCell ref="B52:C52"/>
    <mergeCell ref="B53:C53"/>
    <mergeCell ref="B60:C60"/>
    <mergeCell ref="B61:C61"/>
    <mergeCell ref="B54:C54"/>
    <mergeCell ref="B55:C55"/>
    <mergeCell ref="B56:C56"/>
    <mergeCell ref="B57:C57"/>
    <mergeCell ref="B62:C62"/>
    <mergeCell ref="B63:C63"/>
    <mergeCell ref="B64:C64"/>
    <mergeCell ref="B65:C65"/>
    <mergeCell ref="B58:C58"/>
    <mergeCell ref="B59:C59"/>
    <mergeCell ref="AN3:AN4"/>
    <mergeCell ref="B4:C5"/>
    <mergeCell ref="D3:D5"/>
    <mergeCell ref="E3:E5"/>
    <mergeCell ref="AK3:AK4"/>
    <mergeCell ref="AL3:AM4"/>
    <mergeCell ref="B3:C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8.7109375" style="0" customWidth="1"/>
    <col min="15" max="17" width="9.28125" style="0" bestFit="1" customWidth="1"/>
  </cols>
  <sheetData>
    <row r="1" spans="2:4" ht="18.75">
      <c r="B1" s="15" t="s">
        <v>100</v>
      </c>
      <c r="D1" s="19" t="s">
        <v>276</v>
      </c>
    </row>
    <row r="2" spans="3:17" ht="17.25">
      <c r="C2" s="4"/>
      <c r="Q2" s="26" t="s">
        <v>103</v>
      </c>
    </row>
    <row r="3" spans="2:17" ht="24">
      <c r="B3" s="16"/>
      <c r="C3" s="17" t="s">
        <v>319</v>
      </c>
      <c r="D3" s="245" t="s">
        <v>0</v>
      </c>
      <c r="E3" s="20"/>
      <c r="F3" s="20">
        <v>25</v>
      </c>
      <c r="G3" s="20">
        <v>30</v>
      </c>
      <c r="H3" s="20">
        <v>35</v>
      </c>
      <c r="I3" s="20">
        <v>40</v>
      </c>
      <c r="J3" s="20">
        <v>45</v>
      </c>
      <c r="K3" s="20">
        <v>50</v>
      </c>
      <c r="L3" s="20">
        <v>55</v>
      </c>
      <c r="M3" s="20">
        <v>60</v>
      </c>
      <c r="N3" s="140" t="s">
        <v>302</v>
      </c>
      <c r="O3" s="245" t="s">
        <v>51</v>
      </c>
      <c r="P3" s="245" t="s">
        <v>60</v>
      </c>
      <c r="Q3" s="245" t="s">
        <v>52</v>
      </c>
    </row>
    <row r="4" spans="2:17" s="18" customFormat="1" ht="20.25" customHeight="1">
      <c r="B4" s="213" t="s">
        <v>345</v>
      </c>
      <c r="C4" s="214"/>
      <c r="D4" s="246"/>
      <c r="E4" s="21" t="s">
        <v>101</v>
      </c>
      <c r="F4" s="21" t="s">
        <v>101</v>
      </c>
      <c r="G4" s="21" t="s">
        <v>101</v>
      </c>
      <c r="H4" s="21" t="s">
        <v>101</v>
      </c>
      <c r="I4" s="21" t="s">
        <v>101</v>
      </c>
      <c r="J4" s="21" t="s">
        <v>101</v>
      </c>
      <c r="K4" s="21" t="s">
        <v>101</v>
      </c>
      <c r="L4" s="21" t="s">
        <v>101</v>
      </c>
      <c r="M4" s="21" t="s">
        <v>101</v>
      </c>
      <c r="N4" s="22" t="s">
        <v>101</v>
      </c>
      <c r="O4" s="246"/>
      <c r="P4" s="246"/>
      <c r="Q4" s="246"/>
    </row>
    <row r="5" spans="2:17" ht="24">
      <c r="B5" s="215"/>
      <c r="C5" s="216"/>
      <c r="D5" s="247"/>
      <c r="E5" s="121" t="s">
        <v>301</v>
      </c>
      <c r="F5" s="23">
        <v>29</v>
      </c>
      <c r="G5" s="23">
        <v>34</v>
      </c>
      <c r="H5" s="23">
        <v>39</v>
      </c>
      <c r="I5" s="23">
        <v>44</v>
      </c>
      <c r="J5" s="23">
        <v>49</v>
      </c>
      <c r="K5" s="23">
        <v>54</v>
      </c>
      <c r="L5" s="23">
        <v>59</v>
      </c>
      <c r="M5" s="23">
        <v>64</v>
      </c>
      <c r="N5" s="24"/>
      <c r="O5" s="25" t="s">
        <v>102</v>
      </c>
      <c r="P5" s="25" t="s">
        <v>102</v>
      </c>
      <c r="Q5" s="25" t="s">
        <v>102</v>
      </c>
    </row>
    <row r="6" spans="2:17" ht="15" customHeight="1">
      <c r="B6" s="205" t="s">
        <v>2</v>
      </c>
      <c r="C6" s="206"/>
      <c r="D6" s="86">
        <v>7214</v>
      </c>
      <c r="E6" s="86">
        <v>121</v>
      </c>
      <c r="F6" s="86">
        <v>579</v>
      </c>
      <c r="G6" s="86">
        <v>1259</v>
      </c>
      <c r="H6" s="86">
        <v>1442</v>
      </c>
      <c r="I6" s="86">
        <v>1385</v>
      </c>
      <c r="J6" s="86">
        <v>902</v>
      </c>
      <c r="K6" s="86">
        <v>652</v>
      </c>
      <c r="L6" s="86">
        <v>391</v>
      </c>
      <c r="M6" s="86">
        <v>253</v>
      </c>
      <c r="N6" s="86">
        <v>230</v>
      </c>
      <c r="O6" s="90">
        <v>40</v>
      </c>
      <c r="P6" s="82">
        <v>41.607707235930135</v>
      </c>
      <c r="Q6" s="82">
        <v>10.379568944489293</v>
      </c>
    </row>
    <row r="7" spans="2:17" ht="15" customHeight="1">
      <c r="B7" s="203" t="s">
        <v>3</v>
      </c>
      <c r="C7" s="204"/>
      <c r="D7" s="87">
        <v>6551</v>
      </c>
      <c r="E7" s="91">
        <v>110</v>
      </c>
      <c r="F7" s="91">
        <v>537</v>
      </c>
      <c r="G7" s="91">
        <v>1166</v>
      </c>
      <c r="H7" s="91">
        <v>1308</v>
      </c>
      <c r="I7" s="91">
        <v>1244</v>
      </c>
      <c r="J7" s="91">
        <v>802</v>
      </c>
      <c r="K7" s="91">
        <v>588</v>
      </c>
      <c r="L7" s="91">
        <v>347</v>
      </c>
      <c r="M7" s="91">
        <v>231</v>
      </c>
      <c r="N7" s="91">
        <v>218</v>
      </c>
      <c r="O7" s="90">
        <v>40</v>
      </c>
      <c r="P7" s="83">
        <v>41.549687070676235</v>
      </c>
      <c r="Q7" s="83">
        <v>10.435096219401485</v>
      </c>
    </row>
    <row r="8" spans="1:17" ht="15" customHeight="1">
      <c r="A8" s="18"/>
      <c r="B8" s="6"/>
      <c r="C8" s="7" t="s">
        <v>83</v>
      </c>
      <c r="D8" s="88">
        <v>4963</v>
      </c>
      <c r="E8" s="92">
        <v>76</v>
      </c>
      <c r="F8" s="92">
        <v>418</v>
      </c>
      <c r="G8" s="92">
        <v>904</v>
      </c>
      <c r="H8" s="92">
        <v>1002</v>
      </c>
      <c r="I8" s="92">
        <v>968</v>
      </c>
      <c r="J8" s="92">
        <v>587</v>
      </c>
      <c r="K8" s="92">
        <v>418</v>
      </c>
      <c r="L8" s="92">
        <v>254</v>
      </c>
      <c r="M8" s="92">
        <v>174</v>
      </c>
      <c r="N8" s="92">
        <v>162</v>
      </c>
      <c r="O8" s="93">
        <v>40</v>
      </c>
      <c r="P8" s="84">
        <v>41.355027201289545</v>
      </c>
      <c r="Q8" s="84">
        <v>10.340713667042433</v>
      </c>
    </row>
    <row r="9" spans="2:17" ht="15" customHeight="1">
      <c r="B9" s="6"/>
      <c r="C9" s="7" t="s">
        <v>84</v>
      </c>
      <c r="D9" s="88">
        <v>1159</v>
      </c>
      <c r="E9" s="92">
        <v>21</v>
      </c>
      <c r="F9" s="92">
        <v>90</v>
      </c>
      <c r="G9" s="92">
        <v>186</v>
      </c>
      <c r="H9" s="92">
        <v>223</v>
      </c>
      <c r="I9" s="92">
        <v>200</v>
      </c>
      <c r="J9" s="92">
        <v>161</v>
      </c>
      <c r="K9" s="92">
        <v>129</v>
      </c>
      <c r="L9" s="92">
        <v>59</v>
      </c>
      <c r="M9" s="92">
        <v>47</v>
      </c>
      <c r="N9" s="92">
        <v>43</v>
      </c>
      <c r="O9" s="93">
        <v>41</v>
      </c>
      <c r="P9" s="84">
        <v>42.29594477998275</v>
      </c>
      <c r="Q9" s="84">
        <v>10.714358956968859</v>
      </c>
    </row>
    <row r="10" spans="1:17" ht="15" customHeight="1">
      <c r="A10" s="2"/>
      <c r="B10" s="6"/>
      <c r="C10" s="7" t="s">
        <v>85</v>
      </c>
      <c r="D10" s="88">
        <v>429</v>
      </c>
      <c r="E10" s="92">
        <v>13</v>
      </c>
      <c r="F10" s="92">
        <v>29</v>
      </c>
      <c r="G10" s="92">
        <v>76</v>
      </c>
      <c r="H10" s="92">
        <v>83</v>
      </c>
      <c r="I10" s="92">
        <v>76</v>
      </c>
      <c r="J10" s="92">
        <v>54</v>
      </c>
      <c r="K10" s="92">
        <v>41</v>
      </c>
      <c r="L10" s="92">
        <v>34</v>
      </c>
      <c r="M10" s="92">
        <v>10</v>
      </c>
      <c r="N10" s="92">
        <v>13</v>
      </c>
      <c r="O10" s="93">
        <v>40</v>
      </c>
      <c r="P10" s="84">
        <v>41.785547785547784</v>
      </c>
      <c r="Q10" s="84">
        <v>10.684108033769936</v>
      </c>
    </row>
    <row r="11" spans="1:17" ht="15" customHeight="1">
      <c r="A11" s="2"/>
      <c r="B11" s="207" t="s">
        <v>4</v>
      </c>
      <c r="C11" s="208"/>
      <c r="D11" s="89">
        <v>663</v>
      </c>
      <c r="E11" s="94">
        <v>11</v>
      </c>
      <c r="F11" s="94">
        <v>42</v>
      </c>
      <c r="G11" s="94">
        <v>93</v>
      </c>
      <c r="H11" s="94">
        <v>134</v>
      </c>
      <c r="I11" s="94">
        <v>141</v>
      </c>
      <c r="J11" s="94">
        <v>100</v>
      </c>
      <c r="K11" s="94">
        <v>64</v>
      </c>
      <c r="L11" s="94">
        <v>44</v>
      </c>
      <c r="M11" s="94">
        <v>22</v>
      </c>
      <c r="N11" s="94">
        <v>12</v>
      </c>
      <c r="O11" s="95">
        <v>41</v>
      </c>
      <c r="P11" s="85">
        <v>42.18099547511312</v>
      </c>
      <c r="Q11" s="85">
        <v>9.803066952038154</v>
      </c>
    </row>
    <row r="12" spans="1:17" ht="15" customHeight="1">
      <c r="A12" s="2"/>
      <c r="B12" s="203" t="s">
        <v>333</v>
      </c>
      <c r="C12" s="204"/>
      <c r="D12" s="86">
        <v>74</v>
      </c>
      <c r="E12" s="86">
        <v>1</v>
      </c>
      <c r="F12" s="86">
        <v>2</v>
      </c>
      <c r="G12" s="86">
        <v>13</v>
      </c>
      <c r="H12" s="86">
        <v>8</v>
      </c>
      <c r="I12" s="86">
        <v>19</v>
      </c>
      <c r="J12" s="86">
        <v>15</v>
      </c>
      <c r="K12" s="86">
        <v>8</v>
      </c>
      <c r="L12" s="86">
        <v>4</v>
      </c>
      <c r="M12" s="86">
        <v>2</v>
      </c>
      <c r="N12" s="86">
        <v>2</v>
      </c>
      <c r="O12" s="93">
        <v>43.5</v>
      </c>
      <c r="P12" s="82">
        <v>43.24324324324324</v>
      </c>
      <c r="Q12" s="82">
        <v>9.871518197778055</v>
      </c>
    </row>
    <row r="13" spans="1:17" ht="15" customHeight="1">
      <c r="A13" s="2"/>
      <c r="B13" s="203" t="s">
        <v>334</v>
      </c>
      <c r="C13" s="204"/>
      <c r="D13" s="86">
        <v>78</v>
      </c>
      <c r="E13" s="86">
        <v>3</v>
      </c>
      <c r="F13" s="86">
        <v>4</v>
      </c>
      <c r="G13" s="86">
        <v>12</v>
      </c>
      <c r="H13" s="86">
        <v>17</v>
      </c>
      <c r="I13" s="86">
        <v>18</v>
      </c>
      <c r="J13" s="86">
        <v>11</v>
      </c>
      <c r="K13" s="86">
        <v>6</v>
      </c>
      <c r="L13" s="86">
        <v>5</v>
      </c>
      <c r="M13" s="86">
        <v>2</v>
      </c>
      <c r="N13" s="86">
        <v>0</v>
      </c>
      <c r="O13" s="93">
        <v>40</v>
      </c>
      <c r="P13" s="82">
        <v>40.97435897435897</v>
      </c>
      <c r="Q13" s="82">
        <v>9.196236326387146</v>
      </c>
    </row>
    <row r="14" spans="1:17" ht="15" customHeight="1">
      <c r="A14" s="2"/>
      <c r="B14" s="203" t="s">
        <v>335</v>
      </c>
      <c r="C14" s="204"/>
      <c r="D14" s="86">
        <v>42</v>
      </c>
      <c r="E14" s="86">
        <v>0</v>
      </c>
      <c r="F14" s="86">
        <v>1</v>
      </c>
      <c r="G14" s="86">
        <v>6</v>
      </c>
      <c r="H14" s="86">
        <v>6</v>
      </c>
      <c r="I14" s="86">
        <v>11</v>
      </c>
      <c r="J14" s="86">
        <v>9</v>
      </c>
      <c r="K14" s="86">
        <v>3</v>
      </c>
      <c r="L14" s="86">
        <v>4</v>
      </c>
      <c r="M14" s="86">
        <v>1</v>
      </c>
      <c r="N14" s="86">
        <v>1</v>
      </c>
      <c r="O14" s="93">
        <v>42</v>
      </c>
      <c r="P14" s="82">
        <v>43.833333333333336</v>
      </c>
      <c r="Q14" s="82">
        <v>8.984856274666988</v>
      </c>
    </row>
    <row r="15" spans="1:17" ht="15" customHeight="1">
      <c r="A15" s="2"/>
      <c r="B15" s="203" t="s">
        <v>336</v>
      </c>
      <c r="C15" s="204"/>
      <c r="D15" s="86">
        <v>5047</v>
      </c>
      <c r="E15" s="86">
        <v>77</v>
      </c>
      <c r="F15" s="86">
        <v>424</v>
      </c>
      <c r="G15" s="86">
        <v>913</v>
      </c>
      <c r="H15" s="86">
        <v>1021</v>
      </c>
      <c r="I15" s="86">
        <v>983</v>
      </c>
      <c r="J15" s="86">
        <v>598</v>
      </c>
      <c r="K15" s="86">
        <v>425</v>
      </c>
      <c r="L15" s="86">
        <v>262</v>
      </c>
      <c r="M15" s="86">
        <v>179</v>
      </c>
      <c r="N15" s="86">
        <v>165</v>
      </c>
      <c r="O15" s="93">
        <v>40</v>
      </c>
      <c r="P15" s="82">
        <v>41.39330295224886</v>
      </c>
      <c r="Q15" s="82">
        <v>10.34576905332579</v>
      </c>
    </row>
    <row r="16" spans="1:17" ht="15" customHeight="1">
      <c r="A16" s="2"/>
      <c r="B16" s="203" t="s">
        <v>337</v>
      </c>
      <c r="C16" s="204"/>
      <c r="D16" s="86">
        <v>384</v>
      </c>
      <c r="E16" s="86">
        <v>12</v>
      </c>
      <c r="F16" s="86">
        <v>26</v>
      </c>
      <c r="G16" s="86">
        <v>72</v>
      </c>
      <c r="H16" s="86">
        <v>74</v>
      </c>
      <c r="I16" s="86">
        <v>67</v>
      </c>
      <c r="J16" s="86">
        <v>47</v>
      </c>
      <c r="K16" s="86">
        <v>38</v>
      </c>
      <c r="L16" s="86">
        <v>31</v>
      </c>
      <c r="M16" s="86">
        <v>7</v>
      </c>
      <c r="N16" s="86">
        <v>10</v>
      </c>
      <c r="O16" s="93">
        <v>40</v>
      </c>
      <c r="P16" s="82">
        <v>41.481770833333336</v>
      </c>
      <c r="Q16" s="82">
        <v>10.607632159975203</v>
      </c>
    </row>
    <row r="17" spans="1:17" ht="15" customHeight="1">
      <c r="A17" s="2"/>
      <c r="B17" s="203" t="s">
        <v>338</v>
      </c>
      <c r="C17" s="204"/>
      <c r="D17" s="86">
        <v>16</v>
      </c>
      <c r="E17" s="86">
        <v>1</v>
      </c>
      <c r="F17" s="86">
        <v>2</v>
      </c>
      <c r="G17" s="86">
        <v>0</v>
      </c>
      <c r="H17" s="86">
        <v>2</v>
      </c>
      <c r="I17" s="86">
        <v>5</v>
      </c>
      <c r="J17" s="86">
        <v>2</v>
      </c>
      <c r="K17" s="86">
        <v>1</v>
      </c>
      <c r="L17" s="86">
        <v>2</v>
      </c>
      <c r="M17" s="86">
        <v>0</v>
      </c>
      <c r="N17" s="86">
        <v>1</v>
      </c>
      <c r="O17" s="93">
        <v>42</v>
      </c>
      <c r="P17" s="82">
        <v>42.875</v>
      </c>
      <c r="Q17" s="82">
        <v>11.032527664441485</v>
      </c>
    </row>
    <row r="18" spans="1:17" ht="15" customHeight="1">
      <c r="A18" s="2"/>
      <c r="B18" s="203" t="s">
        <v>339</v>
      </c>
      <c r="C18" s="204"/>
      <c r="D18" s="86">
        <v>1159</v>
      </c>
      <c r="E18" s="86">
        <v>21</v>
      </c>
      <c r="F18" s="86">
        <v>90</v>
      </c>
      <c r="G18" s="86">
        <v>186</v>
      </c>
      <c r="H18" s="86">
        <v>223</v>
      </c>
      <c r="I18" s="86">
        <v>200</v>
      </c>
      <c r="J18" s="86">
        <v>161</v>
      </c>
      <c r="K18" s="86">
        <v>129</v>
      </c>
      <c r="L18" s="86">
        <v>59</v>
      </c>
      <c r="M18" s="86">
        <v>47</v>
      </c>
      <c r="N18" s="86">
        <v>43</v>
      </c>
      <c r="O18" s="93">
        <v>41</v>
      </c>
      <c r="P18" s="82">
        <v>42.29594477998275</v>
      </c>
      <c r="Q18" s="82">
        <v>10.714358956968859</v>
      </c>
    </row>
    <row r="19" spans="1:17" ht="15" customHeight="1">
      <c r="A19" s="2"/>
      <c r="B19" s="203" t="s">
        <v>340</v>
      </c>
      <c r="C19" s="204"/>
      <c r="D19" s="86">
        <v>89</v>
      </c>
      <c r="E19" s="86">
        <v>1</v>
      </c>
      <c r="F19" s="86">
        <v>8</v>
      </c>
      <c r="G19" s="86">
        <v>16</v>
      </c>
      <c r="H19" s="86">
        <v>20</v>
      </c>
      <c r="I19" s="86">
        <v>14</v>
      </c>
      <c r="J19" s="86">
        <v>13</v>
      </c>
      <c r="K19" s="86">
        <v>8</v>
      </c>
      <c r="L19" s="86">
        <v>3</v>
      </c>
      <c r="M19" s="86">
        <v>6</v>
      </c>
      <c r="N19" s="86">
        <v>0</v>
      </c>
      <c r="O19" s="93">
        <v>39</v>
      </c>
      <c r="P19" s="82">
        <v>40.831460674157306</v>
      </c>
      <c r="Q19" s="82">
        <v>9.701494677550956</v>
      </c>
    </row>
    <row r="20" spans="1:17" ht="15" customHeight="1">
      <c r="A20" s="2"/>
      <c r="B20" s="203" t="s">
        <v>341</v>
      </c>
      <c r="C20" s="204"/>
      <c r="D20" s="86">
        <v>31</v>
      </c>
      <c r="E20" s="86">
        <v>1</v>
      </c>
      <c r="F20" s="86">
        <v>3</v>
      </c>
      <c r="G20" s="86">
        <v>1</v>
      </c>
      <c r="H20" s="86">
        <v>10</v>
      </c>
      <c r="I20" s="86">
        <v>7</v>
      </c>
      <c r="J20" s="86">
        <v>1</v>
      </c>
      <c r="K20" s="86">
        <v>3</v>
      </c>
      <c r="L20" s="86">
        <v>4</v>
      </c>
      <c r="M20" s="86">
        <v>0</v>
      </c>
      <c r="N20" s="86">
        <v>1</v>
      </c>
      <c r="O20" s="93">
        <v>40</v>
      </c>
      <c r="P20" s="82">
        <v>42.25806451612903</v>
      </c>
      <c r="Q20" s="82">
        <v>10.865749680948491</v>
      </c>
    </row>
    <row r="21" spans="1:17" ht="15" customHeight="1">
      <c r="A21" s="2"/>
      <c r="B21" s="203" t="s">
        <v>361</v>
      </c>
      <c r="C21" s="204"/>
      <c r="D21" s="86">
        <v>178</v>
      </c>
      <c r="E21" s="86">
        <v>3</v>
      </c>
      <c r="F21" s="86">
        <v>10</v>
      </c>
      <c r="G21" s="86">
        <v>28</v>
      </c>
      <c r="H21" s="86">
        <v>36</v>
      </c>
      <c r="I21" s="86">
        <v>37</v>
      </c>
      <c r="J21" s="86">
        <v>32</v>
      </c>
      <c r="K21" s="86">
        <v>21</v>
      </c>
      <c r="L21" s="86">
        <v>5</v>
      </c>
      <c r="M21" s="86">
        <v>4</v>
      </c>
      <c r="N21" s="86">
        <v>2</v>
      </c>
      <c r="O21" s="93">
        <v>41</v>
      </c>
      <c r="P21" s="82">
        <v>41.5</v>
      </c>
      <c r="Q21" s="82">
        <v>8.891848612713355</v>
      </c>
    </row>
    <row r="22" spans="1:17" ht="15" customHeight="1">
      <c r="A22" s="2"/>
      <c r="B22" s="207" t="s">
        <v>342</v>
      </c>
      <c r="C22" s="208"/>
      <c r="D22" s="86">
        <v>116</v>
      </c>
      <c r="E22" s="86">
        <v>1</v>
      </c>
      <c r="F22" s="86">
        <v>9</v>
      </c>
      <c r="G22" s="86">
        <v>12</v>
      </c>
      <c r="H22" s="86">
        <v>25</v>
      </c>
      <c r="I22" s="86">
        <v>24</v>
      </c>
      <c r="J22" s="86">
        <v>13</v>
      </c>
      <c r="K22" s="86">
        <v>10</v>
      </c>
      <c r="L22" s="86">
        <v>12</v>
      </c>
      <c r="M22" s="86">
        <v>5</v>
      </c>
      <c r="N22" s="86">
        <v>5</v>
      </c>
      <c r="O22" s="93">
        <v>41</v>
      </c>
      <c r="P22" s="82">
        <v>43.46551724137931</v>
      </c>
      <c r="Q22" s="82">
        <v>11.293269280172273</v>
      </c>
    </row>
    <row r="23" spans="1:17" ht="15" customHeight="1">
      <c r="A23" s="2"/>
      <c r="B23" s="203" t="s">
        <v>5</v>
      </c>
      <c r="C23" s="204"/>
      <c r="D23" s="87">
        <v>74</v>
      </c>
      <c r="E23" s="91">
        <v>1</v>
      </c>
      <c r="F23" s="91">
        <v>2</v>
      </c>
      <c r="G23" s="91">
        <v>13</v>
      </c>
      <c r="H23" s="91">
        <v>8</v>
      </c>
      <c r="I23" s="91">
        <v>19</v>
      </c>
      <c r="J23" s="91">
        <v>15</v>
      </c>
      <c r="K23" s="91">
        <v>8</v>
      </c>
      <c r="L23" s="91">
        <v>4</v>
      </c>
      <c r="M23" s="91">
        <v>2</v>
      </c>
      <c r="N23" s="91">
        <v>2</v>
      </c>
      <c r="O23" s="90">
        <v>43.5</v>
      </c>
      <c r="P23" s="83">
        <v>43.24324324324324</v>
      </c>
      <c r="Q23" s="83">
        <v>9.871518197778055</v>
      </c>
    </row>
    <row r="24" spans="1:17" ht="15" customHeight="1">
      <c r="A24" s="2"/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1</v>
      </c>
      <c r="H24" s="92">
        <v>0</v>
      </c>
      <c r="I24" s="92">
        <v>0</v>
      </c>
      <c r="J24" s="92">
        <v>1</v>
      </c>
      <c r="K24" s="92">
        <v>0</v>
      </c>
      <c r="L24" s="92">
        <v>0</v>
      </c>
      <c r="M24" s="92">
        <v>0</v>
      </c>
      <c r="N24" s="92">
        <v>0</v>
      </c>
      <c r="O24" s="93">
        <v>38.5</v>
      </c>
      <c r="P24" s="84">
        <v>38.5</v>
      </c>
      <c r="Q24" s="84">
        <v>12.020815280171307</v>
      </c>
    </row>
    <row r="25" spans="1:17" ht="15" customHeight="1">
      <c r="A25" s="2"/>
      <c r="B25" s="203" t="s">
        <v>7</v>
      </c>
      <c r="C25" s="204"/>
      <c r="D25" s="88">
        <v>6</v>
      </c>
      <c r="E25" s="92">
        <v>0</v>
      </c>
      <c r="F25" s="92">
        <v>1</v>
      </c>
      <c r="G25" s="92">
        <v>1</v>
      </c>
      <c r="H25" s="92">
        <v>1</v>
      </c>
      <c r="I25" s="92">
        <v>1</v>
      </c>
      <c r="J25" s="92">
        <v>0</v>
      </c>
      <c r="K25" s="92">
        <v>1</v>
      </c>
      <c r="L25" s="92">
        <v>1</v>
      </c>
      <c r="M25" s="92">
        <v>0</v>
      </c>
      <c r="N25" s="92">
        <v>0</v>
      </c>
      <c r="O25" s="93">
        <v>40</v>
      </c>
      <c r="P25" s="84">
        <v>41.5</v>
      </c>
      <c r="Q25" s="84">
        <v>11.995832609702422</v>
      </c>
    </row>
    <row r="26" spans="1:17" ht="15" customHeight="1">
      <c r="A26" s="2"/>
      <c r="B26" s="203" t="s">
        <v>8</v>
      </c>
      <c r="C26" s="204"/>
      <c r="D26" s="88">
        <v>57</v>
      </c>
      <c r="E26" s="92">
        <v>3</v>
      </c>
      <c r="F26" s="92">
        <v>2</v>
      </c>
      <c r="G26" s="92">
        <v>8</v>
      </c>
      <c r="H26" s="92">
        <v>13</v>
      </c>
      <c r="I26" s="92">
        <v>15</v>
      </c>
      <c r="J26" s="92">
        <v>7</v>
      </c>
      <c r="K26" s="92">
        <v>5</v>
      </c>
      <c r="L26" s="92">
        <v>3</v>
      </c>
      <c r="M26" s="92">
        <v>1</v>
      </c>
      <c r="N26" s="92">
        <v>0</v>
      </c>
      <c r="O26" s="93">
        <v>40</v>
      </c>
      <c r="P26" s="84">
        <v>40.64912280701754</v>
      </c>
      <c r="Q26" s="84">
        <v>8.718804038378723</v>
      </c>
    </row>
    <row r="27" spans="1:17" ht="15" customHeight="1">
      <c r="A27" s="2"/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1</v>
      </c>
      <c r="H27" s="92">
        <v>1</v>
      </c>
      <c r="I27" s="92">
        <v>1</v>
      </c>
      <c r="J27" s="92">
        <v>0</v>
      </c>
      <c r="K27" s="92">
        <v>0</v>
      </c>
      <c r="L27" s="92">
        <v>1</v>
      </c>
      <c r="M27" s="92">
        <v>0</v>
      </c>
      <c r="N27" s="92">
        <v>0</v>
      </c>
      <c r="O27" s="93">
        <v>39</v>
      </c>
      <c r="P27" s="84">
        <v>42.25</v>
      </c>
      <c r="Q27" s="84">
        <v>11.672617529928752</v>
      </c>
    </row>
    <row r="28" spans="1:17" ht="15" customHeight="1">
      <c r="A28" s="2"/>
      <c r="B28" s="203" t="s">
        <v>10</v>
      </c>
      <c r="C28" s="204"/>
      <c r="D28" s="88">
        <v>4</v>
      </c>
      <c r="E28" s="92">
        <v>0</v>
      </c>
      <c r="F28" s="92">
        <v>0</v>
      </c>
      <c r="G28" s="92">
        <v>0</v>
      </c>
      <c r="H28" s="92">
        <v>2</v>
      </c>
      <c r="I28" s="92">
        <v>0</v>
      </c>
      <c r="J28" s="92">
        <v>1</v>
      </c>
      <c r="K28" s="92">
        <v>0</v>
      </c>
      <c r="L28" s="92">
        <v>0</v>
      </c>
      <c r="M28" s="92">
        <v>1</v>
      </c>
      <c r="N28" s="92">
        <v>0</v>
      </c>
      <c r="O28" s="93">
        <v>42.5</v>
      </c>
      <c r="P28" s="84">
        <v>46.75</v>
      </c>
      <c r="Q28" s="84">
        <v>12.0381338531629</v>
      </c>
    </row>
    <row r="29" spans="1:17" ht="15" customHeight="1">
      <c r="A29" s="2"/>
      <c r="B29" s="203" t="s">
        <v>11</v>
      </c>
      <c r="C29" s="204"/>
      <c r="D29" s="88">
        <v>5</v>
      </c>
      <c r="E29" s="92">
        <v>0</v>
      </c>
      <c r="F29" s="92">
        <v>1</v>
      </c>
      <c r="G29" s="92">
        <v>1</v>
      </c>
      <c r="H29" s="92">
        <v>0</v>
      </c>
      <c r="I29" s="92">
        <v>1</v>
      </c>
      <c r="J29" s="92">
        <v>2</v>
      </c>
      <c r="K29" s="92">
        <v>0</v>
      </c>
      <c r="L29" s="92">
        <v>0</v>
      </c>
      <c r="M29" s="92">
        <v>0</v>
      </c>
      <c r="N29" s="92">
        <v>0</v>
      </c>
      <c r="O29" s="93">
        <v>44</v>
      </c>
      <c r="P29" s="84">
        <v>39.4</v>
      </c>
      <c r="Q29" s="84">
        <v>9.6850400102426</v>
      </c>
    </row>
    <row r="30" spans="1:17" ht="15" customHeight="1">
      <c r="A30" s="2"/>
      <c r="B30" s="203" t="s">
        <v>12</v>
      </c>
      <c r="C30" s="204"/>
      <c r="D30" s="88">
        <v>28</v>
      </c>
      <c r="E30" s="92">
        <v>0</v>
      </c>
      <c r="F30" s="92">
        <v>2</v>
      </c>
      <c r="G30" s="92">
        <v>5</v>
      </c>
      <c r="H30" s="92">
        <v>7</v>
      </c>
      <c r="I30" s="92">
        <v>3</v>
      </c>
      <c r="J30" s="92">
        <v>3</v>
      </c>
      <c r="K30" s="92">
        <v>3</v>
      </c>
      <c r="L30" s="92">
        <v>3</v>
      </c>
      <c r="M30" s="92">
        <v>2</v>
      </c>
      <c r="N30" s="92">
        <v>0</v>
      </c>
      <c r="O30" s="93">
        <v>41</v>
      </c>
      <c r="P30" s="84">
        <v>42.642857142857146</v>
      </c>
      <c r="Q30" s="84">
        <v>10.059873667251404</v>
      </c>
    </row>
    <row r="31" spans="1:17" ht="15" customHeight="1">
      <c r="A31" s="2"/>
      <c r="B31" s="203" t="s">
        <v>13</v>
      </c>
      <c r="C31" s="204"/>
      <c r="D31" s="88">
        <v>13</v>
      </c>
      <c r="E31" s="92">
        <v>0</v>
      </c>
      <c r="F31" s="92">
        <v>0</v>
      </c>
      <c r="G31" s="92">
        <v>4</v>
      </c>
      <c r="H31" s="92">
        <v>0</v>
      </c>
      <c r="I31" s="92">
        <v>2</v>
      </c>
      <c r="J31" s="92">
        <v>4</v>
      </c>
      <c r="K31" s="92">
        <v>0</v>
      </c>
      <c r="L31" s="92">
        <v>2</v>
      </c>
      <c r="M31" s="92">
        <v>0</v>
      </c>
      <c r="N31" s="92">
        <v>1</v>
      </c>
      <c r="O31" s="93">
        <v>45</v>
      </c>
      <c r="P31" s="84">
        <v>44.76923076923077</v>
      </c>
      <c r="Q31" s="84">
        <v>10.513117569286525</v>
      </c>
    </row>
    <row r="32" spans="1:17" ht="15" customHeight="1">
      <c r="A32" s="2"/>
      <c r="B32" s="203" t="s">
        <v>14</v>
      </c>
      <c r="C32" s="204"/>
      <c r="D32" s="88">
        <v>9</v>
      </c>
      <c r="E32" s="92">
        <v>0</v>
      </c>
      <c r="F32" s="92">
        <v>1</v>
      </c>
      <c r="G32" s="92">
        <v>1</v>
      </c>
      <c r="H32" s="92">
        <v>1</v>
      </c>
      <c r="I32" s="92">
        <v>2</v>
      </c>
      <c r="J32" s="92">
        <v>2</v>
      </c>
      <c r="K32" s="92">
        <v>1</v>
      </c>
      <c r="L32" s="92">
        <v>0</v>
      </c>
      <c r="M32" s="92">
        <v>1</v>
      </c>
      <c r="N32" s="92">
        <v>0</v>
      </c>
      <c r="O32" s="93">
        <v>41</v>
      </c>
      <c r="P32" s="84">
        <v>42.666666666666664</v>
      </c>
      <c r="Q32" s="84">
        <v>10.988630487917955</v>
      </c>
    </row>
    <row r="33" spans="1:17" ht="15" customHeight="1">
      <c r="A33" s="2"/>
      <c r="B33" s="203" t="s">
        <v>15</v>
      </c>
      <c r="C33" s="204"/>
      <c r="D33" s="88">
        <v>631</v>
      </c>
      <c r="E33" s="92">
        <v>13</v>
      </c>
      <c r="F33" s="92">
        <v>52</v>
      </c>
      <c r="G33" s="92">
        <v>111</v>
      </c>
      <c r="H33" s="92">
        <v>103</v>
      </c>
      <c r="I33" s="92">
        <v>120</v>
      </c>
      <c r="J33" s="92">
        <v>77</v>
      </c>
      <c r="K33" s="92">
        <v>66</v>
      </c>
      <c r="L33" s="92">
        <v>46</v>
      </c>
      <c r="M33" s="92">
        <v>28</v>
      </c>
      <c r="N33" s="92">
        <v>15</v>
      </c>
      <c r="O33" s="93">
        <v>41</v>
      </c>
      <c r="P33" s="84">
        <v>41.9635499207607</v>
      </c>
      <c r="Q33" s="84">
        <v>10.36356266867641</v>
      </c>
    </row>
    <row r="34" spans="1:17" ht="15" customHeight="1">
      <c r="A34" s="2"/>
      <c r="B34" s="203" t="s">
        <v>16</v>
      </c>
      <c r="C34" s="204"/>
      <c r="D34" s="88">
        <v>411</v>
      </c>
      <c r="E34" s="92">
        <v>5</v>
      </c>
      <c r="F34" s="92">
        <v>24</v>
      </c>
      <c r="G34" s="92">
        <v>78</v>
      </c>
      <c r="H34" s="92">
        <v>81</v>
      </c>
      <c r="I34" s="92">
        <v>87</v>
      </c>
      <c r="J34" s="92">
        <v>50</v>
      </c>
      <c r="K34" s="92">
        <v>30</v>
      </c>
      <c r="L34" s="92">
        <v>23</v>
      </c>
      <c r="M34" s="92">
        <v>12</v>
      </c>
      <c r="N34" s="92">
        <v>21</v>
      </c>
      <c r="O34" s="93">
        <v>40</v>
      </c>
      <c r="P34" s="84">
        <v>41.929440389294406</v>
      </c>
      <c r="Q34" s="84">
        <v>10.535069630766401</v>
      </c>
    </row>
    <row r="35" spans="1:17" ht="15" customHeight="1">
      <c r="A35" s="2"/>
      <c r="B35" s="203" t="s">
        <v>17</v>
      </c>
      <c r="C35" s="204"/>
      <c r="D35" s="88">
        <v>2503</v>
      </c>
      <c r="E35" s="92">
        <v>33</v>
      </c>
      <c r="F35" s="92">
        <v>206</v>
      </c>
      <c r="G35" s="92">
        <v>459</v>
      </c>
      <c r="H35" s="92">
        <v>538</v>
      </c>
      <c r="I35" s="92">
        <v>490</v>
      </c>
      <c r="J35" s="92">
        <v>297</v>
      </c>
      <c r="K35" s="92">
        <v>201</v>
      </c>
      <c r="L35" s="92">
        <v>120</v>
      </c>
      <c r="M35" s="92">
        <v>84</v>
      </c>
      <c r="N35" s="92">
        <v>75</v>
      </c>
      <c r="O35" s="93">
        <v>40</v>
      </c>
      <c r="P35" s="84">
        <v>41.19536556132641</v>
      </c>
      <c r="Q35" s="84">
        <v>10.112505934494399</v>
      </c>
    </row>
    <row r="36" spans="1:17" ht="15" customHeight="1">
      <c r="A36" s="2"/>
      <c r="B36" s="203" t="s">
        <v>18</v>
      </c>
      <c r="C36" s="204"/>
      <c r="D36" s="88">
        <v>1418</v>
      </c>
      <c r="E36" s="92">
        <v>25</v>
      </c>
      <c r="F36" s="92">
        <v>136</v>
      </c>
      <c r="G36" s="92">
        <v>256</v>
      </c>
      <c r="H36" s="92">
        <v>280</v>
      </c>
      <c r="I36" s="92">
        <v>271</v>
      </c>
      <c r="J36" s="92">
        <v>163</v>
      </c>
      <c r="K36" s="92">
        <v>121</v>
      </c>
      <c r="L36" s="92">
        <v>65</v>
      </c>
      <c r="M36" s="92">
        <v>50</v>
      </c>
      <c r="N36" s="92">
        <v>51</v>
      </c>
      <c r="O36" s="93">
        <v>40</v>
      </c>
      <c r="P36" s="84">
        <v>41.19957686882934</v>
      </c>
      <c r="Q36" s="84">
        <v>10.662279582246653</v>
      </c>
    </row>
    <row r="37" spans="1:17" ht="15" customHeight="1">
      <c r="A37" s="2"/>
      <c r="B37" s="203" t="s">
        <v>19</v>
      </c>
      <c r="C37" s="204"/>
      <c r="D37" s="88">
        <v>12</v>
      </c>
      <c r="E37" s="92">
        <v>0</v>
      </c>
      <c r="F37" s="92">
        <v>0</v>
      </c>
      <c r="G37" s="92">
        <v>0</v>
      </c>
      <c r="H37" s="92">
        <v>3</v>
      </c>
      <c r="I37" s="92">
        <v>6</v>
      </c>
      <c r="J37" s="92">
        <v>1</v>
      </c>
      <c r="K37" s="92">
        <v>1</v>
      </c>
      <c r="L37" s="92">
        <v>1</v>
      </c>
      <c r="M37" s="92">
        <v>0</v>
      </c>
      <c r="N37" s="92">
        <v>0</v>
      </c>
      <c r="O37" s="93">
        <v>42</v>
      </c>
      <c r="P37" s="84">
        <v>43.5</v>
      </c>
      <c r="Q37" s="84">
        <v>5.900693333683917</v>
      </c>
    </row>
    <row r="38" spans="1:17" ht="15" customHeight="1">
      <c r="A38" s="2"/>
      <c r="B38" s="203" t="s">
        <v>20</v>
      </c>
      <c r="C38" s="204"/>
      <c r="D38" s="88">
        <v>6</v>
      </c>
      <c r="E38" s="92">
        <v>0</v>
      </c>
      <c r="F38" s="92">
        <v>1</v>
      </c>
      <c r="G38" s="92">
        <v>0</v>
      </c>
      <c r="H38" s="92">
        <v>1</v>
      </c>
      <c r="I38" s="92">
        <v>2</v>
      </c>
      <c r="J38" s="92">
        <v>1</v>
      </c>
      <c r="K38" s="92">
        <v>0</v>
      </c>
      <c r="L38" s="92">
        <v>1</v>
      </c>
      <c r="M38" s="92">
        <v>0</v>
      </c>
      <c r="N38" s="92">
        <v>0</v>
      </c>
      <c r="O38" s="93">
        <v>41</v>
      </c>
      <c r="P38" s="84">
        <v>41.166666666666664</v>
      </c>
      <c r="Q38" s="84">
        <v>9.537644712750977</v>
      </c>
    </row>
    <row r="39" spans="1:17" ht="15" customHeight="1">
      <c r="A39" s="2"/>
      <c r="B39" s="203" t="s">
        <v>21</v>
      </c>
      <c r="C39" s="204"/>
      <c r="D39" s="88">
        <v>8</v>
      </c>
      <c r="E39" s="92">
        <v>1</v>
      </c>
      <c r="F39" s="92">
        <v>1</v>
      </c>
      <c r="G39" s="92">
        <v>0</v>
      </c>
      <c r="H39" s="92">
        <v>1</v>
      </c>
      <c r="I39" s="92">
        <v>2</v>
      </c>
      <c r="J39" s="92">
        <v>1</v>
      </c>
      <c r="K39" s="92">
        <v>0</v>
      </c>
      <c r="L39" s="92">
        <v>1</v>
      </c>
      <c r="M39" s="92">
        <v>0</v>
      </c>
      <c r="N39" s="92">
        <v>1</v>
      </c>
      <c r="O39" s="93">
        <v>42</v>
      </c>
      <c r="P39" s="84">
        <v>43.25</v>
      </c>
      <c r="Q39" s="84">
        <v>13.551489111638512</v>
      </c>
    </row>
    <row r="40" spans="1:17" ht="15" customHeight="1">
      <c r="A40" s="2"/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0</v>
      </c>
      <c r="K40" s="92">
        <v>1</v>
      </c>
      <c r="L40" s="92">
        <v>0</v>
      </c>
      <c r="M40" s="92">
        <v>0</v>
      </c>
      <c r="N40" s="92">
        <v>0</v>
      </c>
      <c r="O40" s="93">
        <v>46.5</v>
      </c>
      <c r="P40" s="84">
        <v>46.5</v>
      </c>
      <c r="Q40" s="84">
        <v>6.363961030678928</v>
      </c>
    </row>
    <row r="41" spans="1:17" ht="15" customHeight="1">
      <c r="A41" s="2"/>
      <c r="B41" s="203" t="s">
        <v>23</v>
      </c>
      <c r="C41" s="204"/>
      <c r="D41" s="88">
        <v>11</v>
      </c>
      <c r="E41" s="92">
        <v>0</v>
      </c>
      <c r="F41" s="92">
        <v>1</v>
      </c>
      <c r="G41" s="92">
        <v>0</v>
      </c>
      <c r="H41" s="92">
        <v>3</v>
      </c>
      <c r="I41" s="92">
        <v>3</v>
      </c>
      <c r="J41" s="92">
        <v>1</v>
      </c>
      <c r="K41" s="92">
        <v>1</v>
      </c>
      <c r="L41" s="92">
        <v>2</v>
      </c>
      <c r="M41" s="92">
        <v>0</v>
      </c>
      <c r="N41" s="92">
        <v>0</v>
      </c>
      <c r="O41" s="93">
        <v>41</v>
      </c>
      <c r="P41" s="84">
        <v>43.27272727272727</v>
      </c>
      <c r="Q41" s="84">
        <v>9.296138005547348</v>
      </c>
    </row>
    <row r="42" spans="1:17" ht="15" customHeight="1">
      <c r="A42" s="2"/>
      <c r="B42" s="203" t="s">
        <v>24</v>
      </c>
      <c r="C42" s="204"/>
      <c r="D42" s="88">
        <v>8</v>
      </c>
      <c r="E42" s="92">
        <v>0</v>
      </c>
      <c r="F42" s="92">
        <v>0</v>
      </c>
      <c r="G42" s="92">
        <v>1</v>
      </c>
      <c r="H42" s="92">
        <v>2</v>
      </c>
      <c r="I42" s="92">
        <v>1</v>
      </c>
      <c r="J42" s="92">
        <v>2</v>
      </c>
      <c r="K42" s="92">
        <v>1</v>
      </c>
      <c r="L42" s="92">
        <v>1</v>
      </c>
      <c r="M42" s="92">
        <v>0</v>
      </c>
      <c r="N42" s="92">
        <v>0</v>
      </c>
      <c r="O42" s="93">
        <v>44</v>
      </c>
      <c r="P42" s="84">
        <v>44.125</v>
      </c>
      <c r="Q42" s="84">
        <v>9.326421760629469</v>
      </c>
    </row>
    <row r="43" spans="1:17" ht="15" customHeight="1">
      <c r="A43" s="2"/>
      <c r="B43" s="203" t="s">
        <v>25</v>
      </c>
      <c r="C43" s="204"/>
      <c r="D43" s="88">
        <v>16</v>
      </c>
      <c r="E43" s="92">
        <v>2</v>
      </c>
      <c r="F43" s="92">
        <v>1</v>
      </c>
      <c r="G43" s="92">
        <v>3</v>
      </c>
      <c r="H43" s="92">
        <v>2</v>
      </c>
      <c r="I43" s="92">
        <v>3</v>
      </c>
      <c r="J43" s="92">
        <v>1</v>
      </c>
      <c r="K43" s="92">
        <v>2</v>
      </c>
      <c r="L43" s="92">
        <v>1</v>
      </c>
      <c r="M43" s="92">
        <v>1</v>
      </c>
      <c r="N43" s="92">
        <v>0</v>
      </c>
      <c r="O43" s="93">
        <v>39</v>
      </c>
      <c r="P43" s="84">
        <v>39.625</v>
      </c>
      <c r="Q43" s="84">
        <v>12.371337841963577</v>
      </c>
    </row>
    <row r="44" spans="1:17" ht="15" customHeight="1">
      <c r="A44" s="2"/>
      <c r="B44" s="203" t="s">
        <v>26</v>
      </c>
      <c r="C44" s="204"/>
      <c r="D44" s="88">
        <v>45</v>
      </c>
      <c r="E44" s="92">
        <v>1</v>
      </c>
      <c r="F44" s="92">
        <v>3</v>
      </c>
      <c r="G44" s="92">
        <v>4</v>
      </c>
      <c r="H44" s="92">
        <v>9</v>
      </c>
      <c r="I44" s="92">
        <v>9</v>
      </c>
      <c r="J44" s="92">
        <v>7</v>
      </c>
      <c r="K44" s="92">
        <v>3</v>
      </c>
      <c r="L44" s="92">
        <v>3</v>
      </c>
      <c r="M44" s="92">
        <v>3</v>
      </c>
      <c r="N44" s="92">
        <v>3</v>
      </c>
      <c r="O44" s="93">
        <v>43</v>
      </c>
      <c r="P44" s="84">
        <v>44.37777777777778</v>
      </c>
      <c r="Q44" s="84">
        <v>11.10136946689029</v>
      </c>
    </row>
    <row r="45" spans="1:17" ht="15" customHeight="1">
      <c r="A45" s="2"/>
      <c r="B45" s="203" t="s">
        <v>27</v>
      </c>
      <c r="C45" s="204"/>
      <c r="D45" s="88">
        <v>350</v>
      </c>
      <c r="E45" s="92">
        <v>10</v>
      </c>
      <c r="F45" s="92">
        <v>24</v>
      </c>
      <c r="G45" s="92">
        <v>68</v>
      </c>
      <c r="H45" s="92">
        <v>68</v>
      </c>
      <c r="I45" s="92">
        <v>63</v>
      </c>
      <c r="J45" s="92">
        <v>42</v>
      </c>
      <c r="K45" s="92">
        <v>33</v>
      </c>
      <c r="L45" s="92">
        <v>27</v>
      </c>
      <c r="M45" s="92">
        <v>5</v>
      </c>
      <c r="N45" s="92">
        <v>10</v>
      </c>
      <c r="O45" s="93">
        <v>40</v>
      </c>
      <c r="P45" s="84">
        <v>41.33714285714286</v>
      </c>
      <c r="Q45" s="84">
        <v>10.530650739335156</v>
      </c>
    </row>
    <row r="46" spans="1:17" ht="15" customHeight="1">
      <c r="A46" s="2"/>
      <c r="B46" s="203" t="s">
        <v>28</v>
      </c>
      <c r="C46" s="204"/>
      <c r="D46" s="88">
        <v>18</v>
      </c>
      <c r="E46" s="92">
        <v>0</v>
      </c>
      <c r="F46" s="92">
        <v>1</v>
      </c>
      <c r="G46" s="92">
        <v>1</v>
      </c>
      <c r="H46" s="92">
        <v>4</v>
      </c>
      <c r="I46" s="92">
        <v>1</v>
      </c>
      <c r="J46" s="92">
        <v>4</v>
      </c>
      <c r="K46" s="92">
        <v>3</v>
      </c>
      <c r="L46" s="92">
        <v>3</v>
      </c>
      <c r="M46" s="92">
        <v>1</v>
      </c>
      <c r="N46" s="92">
        <v>0</v>
      </c>
      <c r="O46" s="93">
        <v>46</v>
      </c>
      <c r="P46" s="84">
        <v>45.94444444444444</v>
      </c>
      <c r="Q46" s="84">
        <v>9.931958057184556</v>
      </c>
    </row>
    <row r="47" spans="1:17" ht="15" customHeight="1">
      <c r="A47" s="2"/>
      <c r="B47" s="203" t="s">
        <v>29</v>
      </c>
      <c r="C47" s="204"/>
      <c r="D47" s="88">
        <v>31</v>
      </c>
      <c r="E47" s="92">
        <v>0</v>
      </c>
      <c r="F47" s="92">
        <v>7</v>
      </c>
      <c r="G47" s="92">
        <v>4</v>
      </c>
      <c r="H47" s="92">
        <v>5</v>
      </c>
      <c r="I47" s="92">
        <v>4</v>
      </c>
      <c r="J47" s="92">
        <v>5</v>
      </c>
      <c r="K47" s="92">
        <v>4</v>
      </c>
      <c r="L47" s="92">
        <v>1</v>
      </c>
      <c r="M47" s="92">
        <v>0</v>
      </c>
      <c r="N47" s="92">
        <v>1</v>
      </c>
      <c r="O47" s="93">
        <v>39</v>
      </c>
      <c r="P47" s="84">
        <v>40.064516129032256</v>
      </c>
      <c r="Q47" s="84">
        <v>10.519618129542433</v>
      </c>
    </row>
    <row r="48" spans="1:17" ht="15" customHeight="1">
      <c r="A48" s="2"/>
      <c r="B48" s="203" t="s">
        <v>30</v>
      </c>
      <c r="C48" s="204"/>
      <c r="D48" s="88">
        <v>61</v>
      </c>
      <c r="E48" s="92">
        <v>0</v>
      </c>
      <c r="F48" s="92">
        <v>6</v>
      </c>
      <c r="G48" s="92">
        <v>5</v>
      </c>
      <c r="H48" s="92">
        <v>7</v>
      </c>
      <c r="I48" s="92">
        <v>18</v>
      </c>
      <c r="J48" s="92">
        <v>8</v>
      </c>
      <c r="K48" s="92">
        <v>6</v>
      </c>
      <c r="L48" s="92">
        <v>5</v>
      </c>
      <c r="M48" s="92">
        <v>1</v>
      </c>
      <c r="N48" s="92">
        <v>5</v>
      </c>
      <c r="O48" s="93">
        <v>44</v>
      </c>
      <c r="P48" s="84">
        <v>44.57377049180328</v>
      </c>
      <c r="Q48" s="84">
        <v>11.009782039007316</v>
      </c>
    </row>
    <row r="49" spans="1:17" ht="15" customHeight="1">
      <c r="A49" s="2"/>
      <c r="B49" s="203" t="s">
        <v>31</v>
      </c>
      <c r="C49" s="204"/>
      <c r="D49" s="88">
        <v>662</v>
      </c>
      <c r="E49" s="92">
        <v>11</v>
      </c>
      <c r="F49" s="92">
        <v>47</v>
      </c>
      <c r="G49" s="92">
        <v>105</v>
      </c>
      <c r="H49" s="92">
        <v>133</v>
      </c>
      <c r="I49" s="92">
        <v>120</v>
      </c>
      <c r="J49" s="92">
        <v>89</v>
      </c>
      <c r="K49" s="92">
        <v>72</v>
      </c>
      <c r="L49" s="92">
        <v>35</v>
      </c>
      <c r="M49" s="92">
        <v>28</v>
      </c>
      <c r="N49" s="92">
        <v>22</v>
      </c>
      <c r="O49" s="93">
        <v>41</v>
      </c>
      <c r="P49" s="84">
        <v>42.30060422960725</v>
      </c>
      <c r="Q49" s="84">
        <v>10.536958926393442</v>
      </c>
    </row>
    <row r="50" spans="1:17" ht="15" customHeight="1">
      <c r="A50" s="2"/>
      <c r="B50" s="203" t="s">
        <v>32</v>
      </c>
      <c r="C50" s="204"/>
      <c r="D50" s="88">
        <v>361</v>
      </c>
      <c r="E50" s="92">
        <v>9</v>
      </c>
      <c r="F50" s="92">
        <v>26</v>
      </c>
      <c r="G50" s="92">
        <v>62</v>
      </c>
      <c r="H50" s="92">
        <v>71</v>
      </c>
      <c r="I50" s="92">
        <v>52</v>
      </c>
      <c r="J50" s="92">
        <v>54</v>
      </c>
      <c r="K50" s="92">
        <v>44</v>
      </c>
      <c r="L50" s="92">
        <v>16</v>
      </c>
      <c r="M50" s="92">
        <v>18</v>
      </c>
      <c r="N50" s="92">
        <v>9</v>
      </c>
      <c r="O50" s="93">
        <v>41</v>
      </c>
      <c r="P50" s="84">
        <v>41.97506925207756</v>
      </c>
      <c r="Q50" s="84">
        <v>10.439877556655947</v>
      </c>
    </row>
    <row r="51" spans="1:17" ht="15" customHeight="1">
      <c r="A51" s="2"/>
      <c r="B51" s="203" t="s">
        <v>33</v>
      </c>
      <c r="C51" s="204"/>
      <c r="D51" s="88">
        <v>37</v>
      </c>
      <c r="E51" s="92">
        <v>1</v>
      </c>
      <c r="F51" s="92">
        <v>3</v>
      </c>
      <c r="G51" s="92">
        <v>9</v>
      </c>
      <c r="H51" s="92">
        <v>5</v>
      </c>
      <c r="I51" s="92">
        <v>5</v>
      </c>
      <c r="J51" s="92">
        <v>3</v>
      </c>
      <c r="K51" s="92">
        <v>3</v>
      </c>
      <c r="L51" s="92">
        <v>2</v>
      </c>
      <c r="M51" s="92">
        <v>0</v>
      </c>
      <c r="N51" s="92">
        <v>6</v>
      </c>
      <c r="O51" s="93">
        <v>40</v>
      </c>
      <c r="P51" s="84">
        <v>44.21621621621622</v>
      </c>
      <c r="Q51" s="84">
        <v>15.547659943854244</v>
      </c>
    </row>
    <row r="52" spans="1:17" ht="15" customHeight="1">
      <c r="A52" s="2"/>
      <c r="B52" s="203" t="s">
        <v>34</v>
      </c>
      <c r="C52" s="204"/>
      <c r="D52" s="88">
        <v>7</v>
      </c>
      <c r="E52" s="92">
        <v>0</v>
      </c>
      <c r="F52" s="92">
        <v>1</v>
      </c>
      <c r="G52" s="92">
        <v>1</v>
      </c>
      <c r="H52" s="92">
        <v>2</v>
      </c>
      <c r="I52" s="92">
        <v>1</v>
      </c>
      <c r="J52" s="92">
        <v>2</v>
      </c>
      <c r="K52" s="92">
        <v>0</v>
      </c>
      <c r="L52" s="92">
        <v>0</v>
      </c>
      <c r="M52" s="92">
        <v>0</v>
      </c>
      <c r="N52" s="92">
        <v>0</v>
      </c>
      <c r="O52" s="93">
        <v>36</v>
      </c>
      <c r="P52" s="84">
        <v>38.285714285714285</v>
      </c>
      <c r="Q52" s="84">
        <v>6.550172662209898</v>
      </c>
    </row>
    <row r="53" spans="1:17" ht="15" customHeight="1">
      <c r="A53" s="2"/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1</v>
      </c>
      <c r="H53" s="92">
        <v>1</v>
      </c>
      <c r="I53" s="92">
        <v>0</v>
      </c>
      <c r="J53" s="92">
        <v>0</v>
      </c>
      <c r="K53" s="92">
        <v>1</v>
      </c>
      <c r="L53" s="92">
        <v>0</v>
      </c>
      <c r="M53" s="92">
        <v>1</v>
      </c>
      <c r="N53" s="92">
        <v>0</v>
      </c>
      <c r="O53" s="93">
        <v>43.5</v>
      </c>
      <c r="P53" s="84">
        <v>45.75</v>
      </c>
      <c r="Q53" s="84">
        <v>14.660036380127666</v>
      </c>
    </row>
    <row r="54" spans="1:17" ht="15" customHeight="1">
      <c r="A54" s="2"/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1</v>
      </c>
      <c r="H54" s="92">
        <v>1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3">
        <v>34.5</v>
      </c>
      <c r="P54" s="84">
        <v>34.5</v>
      </c>
      <c r="Q54" s="84">
        <v>0.7071067811865476</v>
      </c>
    </row>
    <row r="55" spans="1:17" ht="15" customHeight="1">
      <c r="A55" s="2"/>
      <c r="B55" s="203" t="s">
        <v>37</v>
      </c>
      <c r="C55" s="204"/>
      <c r="D55" s="88">
        <v>25</v>
      </c>
      <c r="E55" s="92">
        <v>0</v>
      </c>
      <c r="F55" s="92">
        <v>0</v>
      </c>
      <c r="G55" s="92">
        <v>4</v>
      </c>
      <c r="H55" s="92">
        <v>5</v>
      </c>
      <c r="I55" s="92">
        <v>6</v>
      </c>
      <c r="J55" s="92">
        <v>5</v>
      </c>
      <c r="K55" s="92">
        <v>2</v>
      </c>
      <c r="L55" s="92">
        <v>0</v>
      </c>
      <c r="M55" s="92">
        <v>3</v>
      </c>
      <c r="N55" s="92">
        <v>0</v>
      </c>
      <c r="O55" s="93">
        <v>42</v>
      </c>
      <c r="P55" s="84">
        <v>43.4</v>
      </c>
      <c r="Q55" s="84">
        <v>8.86942313043338</v>
      </c>
    </row>
    <row r="56" spans="1:17" ht="15" customHeight="1">
      <c r="A56" s="2"/>
      <c r="B56" s="203" t="s">
        <v>38</v>
      </c>
      <c r="C56" s="204"/>
      <c r="D56" s="88">
        <v>46</v>
      </c>
      <c r="E56" s="92">
        <v>0</v>
      </c>
      <c r="F56" s="92">
        <v>7</v>
      </c>
      <c r="G56" s="92">
        <v>7</v>
      </c>
      <c r="H56" s="92">
        <v>11</v>
      </c>
      <c r="I56" s="92">
        <v>5</v>
      </c>
      <c r="J56" s="92">
        <v>7</v>
      </c>
      <c r="K56" s="92">
        <v>4</v>
      </c>
      <c r="L56" s="92">
        <v>3</v>
      </c>
      <c r="M56" s="92">
        <v>2</v>
      </c>
      <c r="N56" s="92">
        <v>0</v>
      </c>
      <c r="O56" s="93">
        <v>37.5</v>
      </c>
      <c r="P56" s="84">
        <v>40.391304347826086</v>
      </c>
      <c r="Q56" s="84">
        <v>9.88259583728343</v>
      </c>
    </row>
    <row r="57" spans="1:17" ht="15" customHeight="1">
      <c r="A57" s="2"/>
      <c r="B57" s="203" t="s">
        <v>39</v>
      </c>
      <c r="C57" s="204"/>
      <c r="D57" s="88">
        <v>12</v>
      </c>
      <c r="E57" s="92">
        <v>1</v>
      </c>
      <c r="F57" s="92">
        <v>1</v>
      </c>
      <c r="G57" s="92">
        <v>3</v>
      </c>
      <c r="H57" s="92">
        <v>2</v>
      </c>
      <c r="I57" s="92">
        <v>3</v>
      </c>
      <c r="J57" s="92">
        <v>1</v>
      </c>
      <c r="K57" s="92">
        <v>1</v>
      </c>
      <c r="L57" s="92">
        <v>0</v>
      </c>
      <c r="M57" s="92">
        <v>0</v>
      </c>
      <c r="N57" s="92">
        <v>0</v>
      </c>
      <c r="O57" s="93">
        <v>37</v>
      </c>
      <c r="P57" s="84">
        <v>36.583333333333336</v>
      </c>
      <c r="Q57" s="84">
        <v>8.45800678575507</v>
      </c>
    </row>
    <row r="58" spans="1:17" ht="15" customHeight="1">
      <c r="A58" s="2"/>
      <c r="B58" s="203" t="s">
        <v>40</v>
      </c>
      <c r="C58" s="204"/>
      <c r="D58" s="88">
        <v>3</v>
      </c>
      <c r="E58" s="92">
        <v>0</v>
      </c>
      <c r="F58" s="92">
        <v>0</v>
      </c>
      <c r="G58" s="92">
        <v>0</v>
      </c>
      <c r="H58" s="92">
        <v>2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1</v>
      </c>
      <c r="O58" s="93">
        <v>37</v>
      </c>
      <c r="P58" s="84">
        <v>49</v>
      </c>
      <c r="Q58" s="84">
        <v>20.784609690826528</v>
      </c>
    </row>
    <row r="59" spans="1:17" ht="15" customHeight="1">
      <c r="A59" s="2"/>
      <c r="B59" s="203" t="s">
        <v>41</v>
      </c>
      <c r="C59" s="204"/>
      <c r="D59" s="88">
        <v>17</v>
      </c>
      <c r="E59" s="92">
        <v>0</v>
      </c>
      <c r="F59" s="92">
        <v>1</v>
      </c>
      <c r="G59" s="92">
        <v>1</v>
      </c>
      <c r="H59" s="92">
        <v>6</v>
      </c>
      <c r="I59" s="92">
        <v>5</v>
      </c>
      <c r="J59" s="92">
        <v>0</v>
      </c>
      <c r="K59" s="92">
        <v>2</v>
      </c>
      <c r="L59" s="92">
        <v>2</v>
      </c>
      <c r="M59" s="92">
        <v>0</v>
      </c>
      <c r="N59" s="92">
        <v>0</v>
      </c>
      <c r="O59" s="93">
        <v>40</v>
      </c>
      <c r="P59" s="84">
        <v>41.76470588235294</v>
      </c>
      <c r="Q59" s="84">
        <v>8.489179964554188</v>
      </c>
    </row>
    <row r="60" spans="1:17" ht="15" customHeight="1">
      <c r="A60" s="2"/>
      <c r="B60" s="203" t="s">
        <v>42</v>
      </c>
      <c r="C60" s="204"/>
      <c r="D60" s="88">
        <v>7</v>
      </c>
      <c r="E60" s="92">
        <v>0</v>
      </c>
      <c r="F60" s="92">
        <v>0</v>
      </c>
      <c r="G60" s="92">
        <v>0</v>
      </c>
      <c r="H60" s="92">
        <v>2</v>
      </c>
      <c r="I60" s="92">
        <v>2</v>
      </c>
      <c r="J60" s="92">
        <v>1</v>
      </c>
      <c r="K60" s="92">
        <v>1</v>
      </c>
      <c r="L60" s="92">
        <v>1</v>
      </c>
      <c r="M60" s="92">
        <v>0</v>
      </c>
      <c r="N60" s="92">
        <v>0</v>
      </c>
      <c r="O60" s="93">
        <v>43</v>
      </c>
      <c r="P60" s="84">
        <v>45</v>
      </c>
      <c r="Q60" s="84">
        <v>8.082903768654761</v>
      </c>
    </row>
    <row r="61" spans="1:17" ht="15" customHeight="1">
      <c r="A61" s="2"/>
      <c r="B61" s="203" t="s">
        <v>43</v>
      </c>
      <c r="C61" s="204"/>
      <c r="D61" s="88">
        <v>4</v>
      </c>
      <c r="E61" s="92">
        <v>1</v>
      </c>
      <c r="F61" s="92">
        <v>2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1</v>
      </c>
      <c r="M61" s="92">
        <v>0</v>
      </c>
      <c r="N61" s="92">
        <v>0</v>
      </c>
      <c r="O61" s="93">
        <v>29</v>
      </c>
      <c r="P61" s="84">
        <v>34.5</v>
      </c>
      <c r="Q61" s="84">
        <v>15.264337522473747</v>
      </c>
    </row>
    <row r="62" spans="1:17" ht="15" customHeight="1">
      <c r="A62" s="2"/>
      <c r="B62" s="203" t="s">
        <v>44</v>
      </c>
      <c r="C62" s="204"/>
      <c r="D62" s="88">
        <v>159</v>
      </c>
      <c r="E62" s="92">
        <v>3</v>
      </c>
      <c r="F62" s="92">
        <v>9</v>
      </c>
      <c r="G62" s="92">
        <v>27</v>
      </c>
      <c r="H62" s="92">
        <v>33</v>
      </c>
      <c r="I62" s="92">
        <v>35</v>
      </c>
      <c r="J62" s="92">
        <v>24</v>
      </c>
      <c r="K62" s="92">
        <v>18</v>
      </c>
      <c r="L62" s="92">
        <v>5</v>
      </c>
      <c r="M62" s="92">
        <v>4</v>
      </c>
      <c r="N62" s="92">
        <v>1</v>
      </c>
      <c r="O62" s="93">
        <v>40</v>
      </c>
      <c r="P62" s="84">
        <v>41.0251572327044</v>
      </c>
      <c r="Q62" s="84">
        <v>8.80229377868409</v>
      </c>
    </row>
    <row r="63" spans="1:17" ht="15" customHeight="1">
      <c r="A63" s="2"/>
      <c r="B63" s="203" t="s">
        <v>45</v>
      </c>
      <c r="C63" s="204"/>
      <c r="D63" s="88">
        <v>8</v>
      </c>
      <c r="E63" s="92">
        <v>0</v>
      </c>
      <c r="F63" s="92">
        <v>1</v>
      </c>
      <c r="G63" s="92">
        <v>1</v>
      </c>
      <c r="H63" s="92">
        <v>1</v>
      </c>
      <c r="I63" s="92">
        <v>0</v>
      </c>
      <c r="J63" s="92">
        <v>3</v>
      </c>
      <c r="K63" s="92">
        <v>1</v>
      </c>
      <c r="L63" s="92">
        <v>0</v>
      </c>
      <c r="M63" s="92">
        <v>0</v>
      </c>
      <c r="N63" s="92">
        <v>1</v>
      </c>
      <c r="O63" s="93">
        <v>47.5</v>
      </c>
      <c r="P63" s="84">
        <v>45.375</v>
      </c>
      <c r="Q63" s="84">
        <v>12.993817211054099</v>
      </c>
    </row>
    <row r="64" spans="1:17" ht="15" customHeight="1">
      <c r="A64" s="2"/>
      <c r="B64" s="203" t="s">
        <v>46</v>
      </c>
      <c r="C64" s="204"/>
      <c r="D64" s="88">
        <v>11</v>
      </c>
      <c r="E64" s="92">
        <v>0</v>
      </c>
      <c r="F64" s="92">
        <v>0</v>
      </c>
      <c r="G64" s="92">
        <v>0</v>
      </c>
      <c r="H64" s="92">
        <v>2</v>
      </c>
      <c r="I64" s="92">
        <v>2</v>
      </c>
      <c r="J64" s="92">
        <v>5</v>
      </c>
      <c r="K64" s="92">
        <v>2</v>
      </c>
      <c r="L64" s="92">
        <v>0</v>
      </c>
      <c r="M64" s="92">
        <v>0</v>
      </c>
      <c r="N64" s="92">
        <v>0</v>
      </c>
      <c r="O64" s="93">
        <v>46</v>
      </c>
      <c r="P64" s="84">
        <v>45.54545454545455</v>
      </c>
      <c r="Q64" s="84">
        <v>4.844866073765845</v>
      </c>
    </row>
    <row r="65" spans="1:17" ht="15" customHeight="1">
      <c r="A65" s="2"/>
      <c r="B65" s="203" t="s">
        <v>47</v>
      </c>
      <c r="C65" s="204"/>
      <c r="D65" s="88">
        <v>34</v>
      </c>
      <c r="E65" s="92">
        <v>0</v>
      </c>
      <c r="F65" s="92">
        <v>3</v>
      </c>
      <c r="G65" s="92">
        <v>4</v>
      </c>
      <c r="H65" s="92">
        <v>7</v>
      </c>
      <c r="I65" s="92">
        <v>7</v>
      </c>
      <c r="J65" s="92">
        <v>2</v>
      </c>
      <c r="K65" s="92">
        <v>3</v>
      </c>
      <c r="L65" s="92">
        <v>2</v>
      </c>
      <c r="M65" s="92">
        <v>4</v>
      </c>
      <c r="N65" s="92">
        <v>2</v>
      </c>
      <c r="O65" s="93">
        <v>42</v>
      </c>
      <c r="P65" s="84">
        <v>44.38235294117647</v>
      </c>
      <c r="Q65" s="84">
        <v>12.581888632817707</v>
      </c>
    </row>
    <row r="66" spans="1:17" ht="15" customHeight="1">
      <c r="A66" s="2"/>
      <c r="B66" s="203" t="s">
        <v>48</v>
      </c>
      <c r="C66" s="204"/>
      <c r="D66" s="88">
        <v>30</v>
      </c>
      <c r="E66" s="92">
        <v>1</v>
      </c>
      <c r="F66" s="92">
        <v>3</v>
      </c>
      <c r="G66" s="92">
        <v>1</v>
      </c>
      <c r="H66" s="92">
        <v>5</v>
      </c>
      <c r="I66" s="92">
        <v>6</v>
      </c>
      <c r="J66" s="92">
        <v>5</v>
      </c>
      <c r="K66" s="92">
        <v>2</v>
      </c>
      <c r="L66" s="92">
        <v>4</v>
      </c>
      <c r="M66" s="92">
        <v>1</v>
      </c>
      <c r="N66" s="92">
        <v>2</v>
      </c>
      <c r="O66" s="93">
        <v>42</v>
      </c>
      <c r="P66" s="84">
        <v>44.666666666666664</v>
      </c>
      <c r="Q66" s="84">
        <v>13.509468795124286</v>
      </c>
    </row>
    <row r="67" spans="1:17" ht="15" customHeight="1">
      <c r="A67" s="2"/>
      <c r="B67" s="203" t="s">
        <v>49</v>
      </c>
      <c r="C67" s="204"/>
      <c r="D67" s="88">
        <v>8</v>
      </c>
      <c r="E67" s="92">
        <v>0</v>
      </c>
      <c r="F67" s="92">
        <v>0</v>
      </c>
      <c r="G67" s="92">
        <v>1</v>
      </c>
      <c r="H67" s="92">
        <v>1</v>
      </c>
      <c r="I67" s="92">
        <v>3</v>
      </c>
      <c r="J67" s="92">
        <v>1</v>
      </c>
      <c r="K67" s="92">
        <v>1</v>
      </c>
      <c r="L67" s="92">
        <v>1</v>
      </c>
      <c r="M67" s="92">
        <v>0</v>
      </c>
      <c r="N67" s="92">
        <v>0</v>
      </c>
      <c r="O67" s="93">
        <v>42</v>
      </c>
      <c r="P67" s="84">
        <v>43.25</v>
      </c>
      <c r="Q67" s="84">
        <v>7.648529270389178</v>
      </c>
    </row>
    <row r="68" spans="1:17" ht="15" customHeight="1">
      <c r="A68" s="2"/>
      <c r="B68" s="203" t="s">
        <v>50</v>
      </c>
      <c r="C68" s="204"/>
      <c r="D68" s="88">
        <v>8</v>
      </c>
      <c r="E68" s="92">
        <v>0</v>
      </c>
      <c r="F68" s="92">
        <v>0</v>
      </c>
      <c r="G68" s="92">
        <v>1</v>
      </c>
      <c r="H68" s="92">
        <v>4</v>
      </c>
      <c r="I68" s="92">
        <v>0</v>
      </c>
      <c r="J68" s="92">
        <v>2</v>
      </c>
      <c r="K68" s="92">
        <v>0</v>
      </c>
      <c r="L68" s="92">
        <v>1</v>
      </c>
      <c r="M68" s="92">
        <v>0</v>
      </c>
      <c r="N68" s="92">
        <v>0</v>
      </c>
      <c r="O68" s="93">
        <v>38</v>
      </c>
      <c r="P68" s="84">
        <v>41.25</v>
      </c>
      <c r="Q68" s="84">
        <v>7.00510018282598</v>
      </c>
    </row>
    <row r="69" spans="1:17" s="58" customFormat="1" ht="15" customHeight="1">
      <c r="A69" s="163"/>
      <c r="B69" s="207" t="s">
        <v>328</v>
      </c>
      <c r="C69" s="208"/>
      <c r="D69" s="89">
        <v>36</v>
      </c>
      <c r="E69" s="94">
        <v>0</v>
      </c>
      <c r="F69" s="94">
        <v>3</v>
      </c>
      <c r="G69" s="94">
        <v>5</v>
      </c>
      <c r="H69" s="94">
        <v>8</v>
      </c>
      <c r="I69" s="94">
        <v>8</v>
      </c>
      <c r="J69" s="94">
        <v>3</v>
      </c>
      <c r="K69" s="94">
        <v>4</v>
      </c>
      <c r="L69" s="94">
        <v>4</v>
      </c>
      <c r="M69" s="94">
        <v>0</v>
      </c>
      <c r="N69" s="94">
        <v>1</v>
      </c>
      <c r="O69" s="95">
        <v>40.5</v>
      </c>
      <c r="P69" s="85">
        <v>42.138888888888886</v>
      </c>
      <c r="Q69" s="85">
        <v>9.595096300500218</v>
      </c>
    </row>
    <row r="70" spans="1:17" ht="15" customHeight="1">
      <c r="A70" s="2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</row>
    <row r="71" spans="1:17" ht="15" customHeight="1">
      <c r="A71" s="2"/>
      <c r="D71" s="201">
        <f>D6</f>
        <v>7214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</row>
    <row r="72" spans="1:17" ht="15" customHeight="1">
      <c r="A72" s="2"/>
      <c r="D72" s="201" t="str">
        <f>IF(D71=SUM(D8:D11,D12:D22,D23:D69)/3,"OK","NG")</f>
        <v>OK</v>
      </c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</row>
    <row r="73" spans="1:17" ht="15" customHeight="1">
      <c r="A73" s="2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</row>
  </sheetData>
  <sheetProtection/>
  <mergeCells count="66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2:C52"/>
    <mergeCell ref="B53:C53"/>
    <mergeCell ref="B54:C54"/>
    <mergeCell ref="B47:C47"/>
    <mergeCell ref="B48:C48"/>
    <mergeCell ref="B49:C49"/>
    <mergeCell ref="B50:C50"/>
    <mergeCell ref="B51:C51"/>
    <mergeCell ref="B69:C69"/>
    <mergeCell ref="D3:D5"/>
    <mergeCell ref="O3:O4"/>
    <mergeCell ref="B63:C63"/>
    <mergeCell ref="B64:C64"/>
    <mergeCell ref="B65:C65"/>
    <mergeCell ref="B66:C66"/>
    <mergeCell ref="B59:C59"/>
    <mergeCell ref="B60:C60"/>
    <mergeCell ref="B68:C68"/>
    <mergeCell ref="P3:P4"/>
    <mergeCell ref="Q3:Q4"/>
    <mergeCell ref="B4:C5"/>
    <mergeCell ref="B67:C67"/>
    <mergeCell ref="B62:C62"/>
    <mergeCell ref="B55:C55"/>
    <mergeCell ref="B56:C56"/>
    <mergeCell ref="B57:C57"/>
    <mergeCell ref="B58:C58"/>
    <mergeCell ref="B61:C6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5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0" width="7.8515625" style="0" customWidth="1"/>
    <col min="31" max="32" width="7.7109375" style="0" customWidth="1"/>
    <col min="33" max="33" width="8.421875" style="0" customWidth="1"/>
    <col min="34" max="39" width="7.7109375" style="58" customWidth="1"/>
    <col min="40" max="16384" width="9.140625" style="58" customWidth="1"/>
  </cols>
  <sheetData>
    <row r="1" spans="2:35" ht="17.25">
      <c r="B1" s="28" t="s">
        <v>180</v>
      </c>
      <c r="C1" s="2"/>
      <c r="D1" s="28" t="s">
        <v>356</v>
      </c>
      <c r="S1" s="28" t="s">
        <v>357</v>
      </c>
      <c r="AI1" s="28"/>
    </row>
    <row r="2" spans="1:42" ht="17.25">
      <c r="A2" s="28"/>
      <c r="C2" s="4"/>
      <c r="R2" s="26" t="s">
        <v>164</v>
      </c>
      <c r="AG2" s="26" t="s">
        <v>164</v>
      </c>
      <c r="AP2" s="26"/>
    </row>
    <row r="3" spans="2:33" ht="24" customHeight="1">
      <c r="B3" s="257" t="s">
        <v>358</v>
      </c>
      <c r="C3" s="249"/>
      <c r="D3" s="245" t="s">
        <v>307</v>
      </c>
      <c r="E3" s="33"/>
      <c r="F3" s="44">
        <v>200</v>
      </c>
      <c r="G3" s="44">
        <v>400</v>
      </c>
      <c r="H3" s="44">
        <v>600</v>
      </c>
      <c r="I3" s="44">
        <v>800</v>
      </c>
      <c r="J3" s="44">
        <v>1000</v>
      </c>
      <c r="K3" s="44">
        <v>1200</v>
      </c>
      <c r="L3" s="44">
        <v>1400</v>
      </c>
      <c r="M3" s="44">
        <v>1600</v>
      </c>
      <c r="N3" s="44">
        <v>1800</v>
      </c>
      <c r="O3" s="44">
        <v>2000</v>
      </c>
      <c r="P3" s="44">
        <v>2200</v>
      </c>
      <c r="Q3" s="44">
        <v>2400</v>
      </c>
      <c r="R3" s="44">
        <v>2600</v>
      </c>
      <c r="S3" s="44">
        <v>2800</v>
      </c>
      <c r="T3" s="44">
        <v>3000</v>
      </c>
      <c r="U3" s="44">
        <v>3200</v>
      </c>
      <c r="V3" s="44">
        <v>3400</v>
      </c>
      <c r="W3" s="44">
        <v>3600</v>
      </c>
      <c r="X3" s="44">
        <v>3800</v>
      </c>
      <c r="Y3" s="44">
        <v>4000</v>
      </c>
      <c r="Z3" s="44">
        <v>4200</v>
      </c>
      <c r="AA3" s="44">
        <v>4400</v>
      </c>
      <c r="AB3" s="44">
        <v>4600</v>
      </c>
      <c r="AC3" s="44">
        <v>4800</v>
      </c>
      <c r="AD3" s="72" t="s">
        <v>290</v>
      </c>
      <c r="AE3" s="245" t="s">
        <v>51</v>
      </c>
      <c r="AF3" s="245" t="s">
        <v>60</v>
      </c>
      <c r="AG3" s="245" t="s">
        <v>52</v>
      </c>
    </row>
    <row r="4" spans="2:33" s="18" customFormat="1" ht="13.5">
      <c r="B4" s="269" t="s">
        <v>345</v>
      </c>
      <c r="C4" s="270"/>
      <c r="D4" s="246"/>
      <c r="E4" s="35" t="s">
        <v>101</v>
      </c>
      <c r="F4" s="45" t="s">
        <v>101</v>
      </c>
      <c r="G4" s="45" t="s">
        <v>101</v>
      </c>
      <c r="H4" s="46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7" t="s">
        <v>101</v>
      </c>
      <c r="N4" s="47" t="s">
        <v>101</v>
      </c>
      <c r="O4" s="47" t="s">
        <v>101</v>
      </c>
      <c r="P4" s="47" t="s">
        <v>101</v>
      </c>
      <c r="Q4" s="45" t="s">
        <v>101</v>
      </c>
      <c r="R4" s="45" t="s">
        <v>101</v>
      </c>
      <c r="S4" s="45" t="s">
        <v>101</v>
      </c>
      <c r="T4" s="45" t="s">
        <v>101</v>
      </c>
      <c r="U4" s="47" t="s">
        <v>101</v>
      </c>
      <c r="V4" s="47" t="s">
        <v>101</v>
      </c>
      <c r="W4" s="45" t="s">
        <v>101</v>
      </c>
      <c r="X4" s="47" t="s">
        <v>101</v>
      </c>
      <c r="Y4" s="47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246"/>
      <c r="AF4" s="246"/>
      <c r="AG4" s="246"/>
    </row>
    <row r="5" spans="2:33" ht="24" customHeight="1">
      <c r="B5" s="271"/>
      <c r="C5" s="266"/>
      <c r="D5" s="247"/>
      <c r="E5" s="65" t="s">
        <v>193</v>
      </c>
      <c r="F5" s="48">
        <v>399</v>
      </c>
      <c r="G5" s="48">
        <v>599</v>
      </c>
      <c r="H5" s="48">
        <v>799</v>
      </c>
      <c r="I5" s="48">
        <v>999</v>
      </c>
      <c r="J5" s="48">
        <v>1199</v>
      </c>
      <c r="K5" s="48">
        <v>1399</v>
      </c>
      <c r="L5" s="48">
        <v>1599</v>
      </c>
      <c r="M5" s="48">
        <v>1799</v>
      </c>
      <c r="N5" s="48">
        <v>1999</v>
      </c>
      <c r="O5" s="48">
        <v>2199</v>
      </c>
      <c r="P5" s="48">
        <v>2399</v>
      </c>
      <c r="Q5" s="48">
        <v>2599</v>
      </c>
      <c r="R5" s="48">
        <v>2799</v>
      </c>
      <c r="S5" s="48">
        <v>2999</v>
      </c>
      <c r="T5" s="48">
        <v>3199</v>
      </c>
      <c r="U5" s="48">
        <v>3399</v>
      </c>
      <c r="V5" s="48">
        <v>3599</v>
      </c>
      <c r="W5" s="48">
        <v>3799</v>
      </c>
      <c r="X5" s="48">
        <v>3999</v>
      </c>
      <c r="Y5" s="48">
        <v>4199</v>
      </c>
      <c r="Z5" s="48">
        <v>4399</v>
      </c>
      <c r="AA5" s="48">
        <v>4599</v>
      </c>
      <c r="AB5" s="48">
        <v>4799</v>
      </c>
      <c r="AC5" s="48">
        <v>4999</v>
      </c>
      <c r="AD5" s="48"/>
      <c r="AE5" s="25" t="s">
        <v>176</v>
      </c>
      <c r="AF5" s="25" t="s">
        <v>176</v>
      </c>
      <c r="AG5" s="25" t="s">
        <v>176</v>
      </c>
    </row>
    <row r="6" spans="1:42" ht="15" customHeight="1">
      <c r="A6" s="28"/>
      <c r="B6" s="205" t="s">
        <v>2</v>
      </c>
      <c r="C6" s="206"/>
      <c r="D6" s="86">
        <v>7214</v>
      </c>
      <c r="E6" s="86">
        <v>5</v>
      </c>
      <c r="F6" s="86">
        <v>57</v>
      </c>
      <c r="G6" s="86">
        <v>164</v>
      </c>
      <c r="H6" s="86">
        <v>318</v>
      </c>
      <c r="I6" s="86">
        <v>376</v>
      </c>
      <c r="J6" s="86">
        <v>516</v>
      </c>
      <c r="K6" s="86">
        <v>536</v>
      </c>
      <c r="L6" s="86">
        <v>581</v>
      </c>
      <c r="M6" s="86">
        <v>532</v>
      </c>
      <c r="N6" s="86">
        <v>434</v>
      </c>
      <c r="O6" s="86">
        <v>567</v>
      </c>
      <c r="P6" s="86">
        <v>467</v>
      </c>
      <c r="Q6" s="86">
        <v>447</v>
      </c>
      <c r="R6" s="86">
        <v>367</v>
      </c>
      <c r="S6" s="86">
        <v>314</v>
      </c>
      <c r="T6" s="86">
        <v>295</v>
      </c>
      <c r="U6" s="86">
        <v>193</v>
      </c>
      <c r="V6" s="86">
        <v>205</v>
      </c>
      <c r="W6" s="86">
        <v>128</v>
      </c>
      <c r="X6" s="86">
        <v>96</v>
      </c>
      <c r="Y6" s="86">
        <v>109</v>
      </c>
      <c r="Z6" s="86">
        <v>79</v>
      </c>
      <c r="AA6" s="86">
        <v>77</v>
      </c>
      <c r="AB6" s="86">
        <v>42</v>
      </c>
      <c r="AC6" s="86">
        <v>41</v>
      </c>
      <c r="AD6" s="86">
        <v>268</v>
      </c>
      <c r="AE6" s="90">
        <v>2000</v>
      </c>
      <c r="AF6" s="82">
        <v>2215.1358469642364</v>
      </c>
      <c r="AG6" s="82">
        <v>1242.053072482588</v>
      </c>
      <c r="AH6" s="92"/>
      <c r="AI6" s="92"/>
      <c r="AJ6" s="92"/>
      <c r="AK6" s="92"/>
      <c r="AL6" s="92"/>
      <c r="AM6" s="92"/>
      <c r="AN6" s="84"/>
      <c r="AO6" s="84"/>
      <c r="AP6" s="84"/>
    </row>
    <row r="7" spans="2:42" ht="15" customHeight="1">
      <c r="B7" s="203" t="s">
        <v>3</v>
      </c>
      <c r="C7" s="204"/>
      <c r="D7" s="87">
        <v>6551</v>
      </c>
      <c r="E7" s="91">
        <v>4</v>
      </c>
      <c r="F7" s="91">
        <v>48</v>
      </c>
      <c r="G7" s="91">
        <v>144</v>
      </c>
      <c r="H7" s="91">
        <v>259</v>
      </c>
      <c r="I7" s="91">
        <v>313</v>
      </c>
      <c r="J7" s="91">
        <v>432</v>
      </c>
      <c r="K7" s="91">
        <v>464</v>
      </c>
      <c r="L7" s="91">
        <v>507</v>
      </c>
      <c r="M7" s="91">
        <v>475</v>
      </c>
      <c r="N7" s="91">
        <v>382</v>
      </c>
      <c r="O7" s="91">
        <v>517</v>
      </c>
      <c r="P7" s="91">
        <v>430</v>
      </c>
      <c r="Q7" s="91">
        <v>428</v>
      </c>
      <c r="R7" s="91">
        <v>348</v>
      </c>
      <c r="S7" s="91">
        <v>300</v>
      </c>
      <c r="T7" s="91">
        <v>287</v>
      </c>
      <c r="U7" s="91">
        <v>185</v>
      </c>
      <c r="V7" s="91">
        <v>199</v>
      </c>
      <c r="W7" s="91">
        <v>126</v>
      </c>
      <c r="X7" s="91">
        <v>94</v>
      </c>
      <c r="Y7" s="91">
        <v>107</v>
      </c>
      <c r="Z7" s="91">
        <v>79</v>
      </c>
      <c r="AA7" s="91">
        <v>77</v>
      </c>
      <c r="AB7" s="91">
        <v>42</v>
      </c>
      <c r="AC7" s="91">
        <v>41</v>
      </c>
      <c r="AD7" s="91">
        <v>263</v>
      </c>
      <c r="AE7" s="90">
        <v>2060</v>
      </c>
      <c r="AF7" s="83">
        <v>2279.8339184857273</v>
      </c>
      <c r="AG7" s="83">
        <v>1259.4182236984313</v>
      </c>
      <c r="AH7" s="92"/>
      <c r="AI7" s="92"/>
      <c r="AJ7" s="92"/>
      <c r="AK7" s="92"/>
      <c r="AL7" s="92"/>
      <c r="AM7" s="92"/>
      <c r="AN7" s="84"/>
      <c r="AO7" s="84"/>
      <c r="AP7" s="84"/>
    </row>
    <row r="8" spans="1:42" ht="15" customHeight="1">
      <c r="A8" s="18"/>
      <c r="B8" s="6"/>
      <c r="C8" s="7" t="s">
        <v>83</v>
      </c>
      <c r="D8" s="88">
        <v>4963</v>
      </c>
      <c r="E8" s="92">
        <v>4</v>
      </c>
      <c r="F8" s="92">
        <v>31</v>
      </c>
      <c r="G8" s="92">
        <v>88</v>
      </c>
      <c r="H8" s="92">
        <v>137</v>
      </c>
      <c r="I8" s="92">
        <v>185</v>
      </c>
      <c r="J8" s="92">
        <v>249</v>
      </c>
      <c r="K8" s="92">
        <v>300</v>
      </c>
      <c r="L8" s="92">
        <v>361</v>
      </c>
      <c r="M8" s="92">
        <v>347</v>
      </c>
      <c r="N8" s="92">
        <v>294</v>
      </c>
      <c r="O8" s="92">
        <v>392</v>
      </c>
      <c r="P8" s="92">
        <v>340</v>
      </c>
      <c r="Q8" s="92">
        <v>356</v>
      </c>
      <c r="R8" s="92">
        <v>290</v>
      </c>
      <c r="S8" s="92">
        <v>261</v>
      </c>
      <c r="T8" s="92">
        <v>245</v>
      </c>
      <c r="U8" s="92">
        <v>159</v>
      </c>
      <c r="V8" s="92">
        <v>172</v>
      </c>
      <c r="W8" s="92">
        <v>113</v>
      </c>
      <c r="X8" s="92">
        <v>82</v>
      </c>
      <c r="Y8" s="92">
        <v>94</v>
      </c>
      <c r="Z8" s="92">
        <v>71</v>
      </c>
      <c r="AA8" s="92">
        <v>67</v>
      </c>
      <c r="AB8" s="92">
        <v>36</v>
      </c>
      <c r="AC8" s="92">
        <v>39</v>
      </c>
      <c r="AD8" s="92">
        <v>250</v>
      </c>
      <c r="AE8" s="93">
        <v>2232</v>
      </c>
      <c r="AF8" s="84">
        <v>2444.836389280677</v>
      </c>
      <c r="AG8" s="84">
        <v>1298.4157822364455</v>
      </c>
      <c r="AH8" s="92"/>
      <c r="AI8" s="92"/>
      <c r="AJ8" s="92"/>
      <c r="AK8" s="92"/>
      <c r="AL8" s="92"/>
      <c r="AM8" s="92"/>
      <c r="AN8" s="84"/>
      <c r="AO8" s="84"/>
      <c r="AP8" s="84"/>
    </row>
    <row r="9" spans="2:42" ht="15" customHeight="1">
      <c r="B9" s="6"/>
      <c r="C9" s="7" t="s">
        <v>84</v>
      </c>
      <c r="D9" s="88">
        <v>1159</v>
      </c>
      <c r="E9" s="92">
        <v>0</v>
      </c>
      <c r="F9" s="92">
        <v>11</v>
      </c>
      <c r="G9" s="92">
        <v>33</v>
      </c>
      <c r="H9" s="92">
        <v>76</v>
      </c>
      <c r="I9" s="92">
        <v>85</v>
      </c>
      <c r="J9" s="92">
        <v>131</v>
      </c>
      <c r="K9" s="92">
        <v>102</v>
      </c>
      <c r="L9" s="92">
        <v>101</v>
      </c>
      <c r="M9" s="92">
        <v>92</v>
      </c>
      <c r="N9" s="92">
        <v>55</v>
      </c>
      <c r="O9" s="92">
        <v>104</v>
      </c>
      <c r="P9" s="92">
        <v>74</v>
      </c>
      <c r="Q9" s="92">
        <v>65</v>
      </c>
      <c r="R9" s="92">
        <v>48</v>
      </c>
      <c r="S9" s="92">
        <v>35</v>
      </c>
      <c r="T9" s="92">
        <v>39</v>
      </c>
      <c r="U9" s="92">
        <v>22</v>
      </c>
      <c r="V9" s="92">
        <v>23</v>
      </c>
      <c r="W9" s="92">
        <v>8</v>
      </c>
      <c r="X9" s="92">
        <v>8</v>
      </c>
      <c r="Y9" s="92">
        <v>12</v>
      </c>
      <c r="Z9" s="92">
        <v>8</v>
      </c>
      <c r="AA9" s="92">
        <v>8</v>
      </c>
      <c r="AB9" s="92">
        <v>6</v>
      </c>
      <c r="AC9" s="92">
        <v>2</v>
      </c>
      <c r="AD9" s="92">
        <v>11</v>
      </c>
      <c r="AE9" s="93">
        <v>1692</v>
      </c>
      <c r="AF9" s="84">
        <v>1863.7851596203625</v>
      </c>
      <c r="AG9" s="84">
        <v>982.5399311607348</v>
      </c>
      <c r="AH9" s="92"/>
      <c r="AI9" s="92"/>
      <c r="AJ9" s="92"/>
      <c r="AK9" s="92"/>
      <c r="AL9" s="92"/>
      <c r="AM9" s="92"/>
      <c r="AN9" s="84"/>
      <c r="AO9" s="84"/>
      <c r="AP9" s="84"/>
    </row>
    <row r="10" spans="2:42" ht="15" customHeight="1">
      <c r="B10" s="6"/>
      <c r="C10" s="7" t="s">
        <v>85</v>
      </c>
      <c r="D10" s="88">
        <v>429</v>
      </c>
      <c r="E10" s="92">
        <v>0</v>
      </c>
      <c r="F10" s="92">
        <v>6</v>
      </c>
      <c r="G10" s="92">
        <v>23</v>
      </c>
      <c r="H10" s="92">
        <v>46</v>
      </c>
      <c r="I10" s="92">
        <v>43</v>
      </c>
      <c r="J10" s="92">
        <v>52</v>
      </c>
      <c r="K10" s="92">
        <v>62</v>
      </c>
      <c r="L10" s="92">
        <v>45</v>
      </c>
      <c r="M10" s="92">
        <v>36</v>
      </c>
      <c r="N10" s="92">
        <v>33</v>
      </c>
      <c r="O10" s="92">
        <v>21</v>
      </c>
      <c r="P10" s="92">
        <v>16</v>
      </c>
      <c r="Q10" s="92">
        <v>7</v>
      </c>
      <c r="R10" s="92">
        <v>10</v>
      </c>
      <c r="S10" s="92">
        <v>4</v>
      </c>
      <c r="T10" s="92">
        <v>3</v>
      </c>
      <c r="U10" s="92">
        <v>4</v>
      </c>
      <c r="V10" s="92">
        <v>4</v>
      </c>
      <c r="W10" s="92">
        <v>5</v>
      </c>
      <c r="X10" s="92">
        <v>4</v>
      </c>
      <c r="Y10" s="92">
        <v>1</v>
      </c>
      <c r="Z10" s="92">
        <v>0</v>
      </c>
      <c r="AA10" s="92">
        <v>2</v>
      </c>
      <c r="AB10" s="92">
        <v>0</v>
      </c>
      <c r="AC10" s="92">
        <v>0</v>
      </c>
      <c r="AD10" s="92">
        <v>2</v>
      </c>
      <c r="AE10" s="93">
        <v>1332</v>
      </c>
      <c r="AF10" s="84">
        <v>1494.969696969697</v>
      </c>
      <c r="AG10" s="84">
        <v>845.4109831247712</v>
      </c>
      <c r="AH10" s="92"/>
      <c r="AI10" s="92"/>
      <c r="AJ10" s="92"/>
      <c r="AK10" s="92"/>
      <c r="AL10" s="92"/>
      <c r="AM10" s="92"/>
      <c r="AN10" s="84"/>
      <c r="AO10" s="84"/>
      <c r="AP10" s="84"/>
    </row>
    <row r="11" spans="2:42" ht="15" customHeight="1">
      <c r="B11" s="207" t="s">
        <v>4</v>
      </c>
      <c r="C11" s="208"/>
      <c r="D11" s="89">
        <v>663</v>
      </c>
      <c r="E11" s="94">
        <v>1</v>
      </c>
      <c r="F11" s="94">
        <v>9</v>
      </c>
      <c r="G11" s="94">
        <v>20</v>
      </c>
      <c r="H11" s="94">
        <v>59</v>
      </c>
      <c r="I11" s="94">
        <v>63</v>
      </c>
      <c r="J11" s="94">
        <v>84</v>
      </c>
      <c r="K11" s="94">
        <v>72</v>
      </c>
      <c r="L11" s="94">
        <v>74</v>
      </c>
      <c r="M11" s="94">
        <v>57</v>
      </c>
      <c r="N11" s="94">
        <v>52</v>
      </c>
      <c r="O11" s="94">
        <v>50</v>
      </c>
      <c r="P11" s="94">
        <v>37</v>
      </c>
      <c r="Q11" s="94">
        <v>19</v>
      </c>
      <c r="R11" s="94">
        <v>19</v>
      </c>
      <c r="S11" s="94">
        <v>14</v>
      </c>
      <c r="T11" s="94">
        <v>8</v>
      </c>
      <c r="U11" s="94">
        <v>8</v>
      </c>
      <c r="V11" s="94">
        <v>6</v>
      </c>
      <c r="W11" s="94">
        <v>2</v>
      </c>
      <c r="X11" s="94">
        <v>2</v>
      </c>
      <c r="Y11" s="94">
        <v>2</v>
      </c>
      <c r="Z11" s="94">
        <v>0</v>
      </c>
      <c r="AA11" s="94">
        <v>0</v>
      </c>
      <c r="AB11" s="94">
        <v>0</v>
      </c>
      <c r="AC11" s="94">
        <v>0</v>
      </c>
      <c r="AD11" s="94">
        <v>5</v>
      </c>
      <c r="AE11" s="95">
        <v>1458</v>
      </c>
      <c r="AF11" s="85">
        <v>1575.8642533936652</v>
      </c>
      <c r="AG11" s="85">
        <v>815.1855587166576</v>
      </c>
      <c r="AH11" s="92"/>
      <c r="AI11" s="92"/>
      <c r="AJ11" s="92"/>
      <c r="AK11" s="92"/>
      <c r="AL11" s="92"/>
      <c r="AM11" s="92"/>
      <c r="AN11" s="84"/>
      <c r="AO11" s="84"/>
      <c r="AP11" s="84"/>
    </row>
    <row r="12" spans="2:42" ht="15" customHeight="1">
      <c r="B12" s="203" t="s">
        <v>333</v>
      </c>
      <c r="C12" s="204"/>
      <c r="D12" s="86">
        <v>74</v>
      </c>
      <c r="E12" s="86">
        <v>0</v>
      </c>
      <c r="F12" s="86">
        <v>1</v>
      </c>
      <c r="G12" s="86">
        <v>1</v>
      </c>
      <c r="H12" s="86">
        <v>9</v>
      </c>
      <c r="I12" s="86">
        <v>8</v>
      </c>
      <c r="J12" s="86">
        <v>17</v>
      </c>
      <c r="K12" s="86">
        <v>6</v>
      </c>
      <c r="L12" s="86">
        <v>3</v>
      </c>
      <c r="M12" s="86">
        <v>6</v>
      </c>
      <c r="N12" s="86">
        <v>5</v>
      </c>
      <c r="O12" s="86">
        <v>5</v>
      </c>
      <c r="P12" s="86">
        <v>5</v>
      </c>
      <c r="Q12" s="86">
        <v>1</v>
      </c>
      <c r="R12" s="86">
        <v>3</v>
      </c>
      <c r="S12" s="86">
        <v>2</v>
      </c>
      <c r="T12" s="86">
        <v>0</v>
      </c>
      <c r="U12" s="86">
        <v>1</v>
      </c>
      <c r="V12" s="86">
        <v>1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93">
        <v>1249</v>
      </c>
      <c r="AF12" s="82">
        <v>1464.472972972973</v>
      </c>
      <c r="AG12" s="82">
        <v>702.1611106341128</v>
      </c>
      <c r="AH12" s="92"/>
      <c r="AI12" s="92"/>
      <c r="AJ12" s="92"/>
      <c r="AK12" s="92"/>
      <c r="AL12" s="92"/>
      <c r="AM12" s="92"/>
      <c r="AN12" s="84"/>
      <c r="AO12" s="84"/>
      <c r="AP12" s="84"/>
    </row>
    <row r="13" spans="2:42" ht="15" customHeight="1">
      <c r="B13" s="203" t="s">
        <v>334</v>
      </c>
      <c r="C13" s="204"/>
      <c r="D13" s="86">
        <v>78</v>
      </c>
      <c r="E13" s="86">
        <v>0</v>
      </c>
      <c r="F13" s="86">
        <v>1</v>
      </c>
      <c r="G13" s="86">
        <v>1</v>
      </c>
      <c r="H13" s="86">
        <v>8</v>
      </c>
      <c r="I13" s="86">
        <v>4</v>
      </c>
      <c r="J13" s="86">
        <v>8</v>
      </c>
      <c r="K13" s="86">
        <v>4</v>
      </c>
      <c r="L13" s="86">
        <v>9</v>
      </c>
      <c r="M13" s="86">
        <v>4</v>
      </c>
      <c r="N13" s="86">
        <v>11</v>
      </c>
      <c r="O13" s="86">
        <v>8</v>
      </c>
      <c r="P13" s="86">
        <v>1</v>
      </c>
      <c r="Q13" s="86">
        <v>6</v>
      </c>
      <c r="R13" s="86">
        <v>4</v>
      </c>
      <c r="S13" s="86">
        <v>4</v>
      </c>
      <c r="T13" s="86">
        <v>2</v>
      </c>
      <c r="U13" s="86">
        <v>2</v>
      </c>
      <c r="V13" s="86">
        <v>1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93">
        <v>1795.5</v>
      </c>
      <c r="AF13" s="82">
        <v>1760.551282051282</v>
      </c>
      <c r="AG13" s="82">
        <v>766.6344672834026</v>
      </c>
      <c r="AH13" s="92"/>
      <c r="AI13" s="92"/>
      <c r="AJ13" s="92"/>
      <c r="AK13" s="92"/>
      <c r="AL13" s="92"/>
      <c r="AM13" s="92"/>
      <c r="AN13" s="84"/>
      <c r="AO13" s="84"/>
      <c r="AP13" s="84"/>
    </row>
    <row r="14" spans="2:42" ht="15" customHeight="1">
      <c r="B14" s="203" t="s">
        <v>335</v>
      </c>
      <c r="C14" s="204"/>
      <c r="D14" s="86">
        <v>42</v>
      </c>
      <c r="E14" s="86">
        <v>1</v>
      </c>
      <c r="F14" s="86">
        <v>3</v>
      </c>
      <c r="G14" s="86">
        <v>4</v>
      </c>
      <c r="H14" s="86">
        <v>1</v>
      </c>
      <c r="I14" s="86">
        <v>2</v>
      </c>
      <c r="J14" s="86">
        <v>3</v>
      </c>
      <c r="K14" s="86">
        <v>4</v>
      </c>
      <c r="L14" s="86">
        <v>5</v>
      </c>
      <c r="M14" s="86">
        <v>4</v>
      </c>
      <c r="N14" s="86">
        <v>3</v>
      </c>
      <c r="O14" s="86">
        <v>2</v>
      </c>
      <c r="P14" s="86">
        <v>3</v>
      </c>
      <c r="Q14" s="86">
        <v>2</v>
      </c>
      <c r="R14" s="86">
        <v>1</v>
      </c>
      <c r="S14" s="86">
        <v>1</v>
      </c>
      <c r="T14" s="86">
        <v>1</v>
      </c>
      <c r="U14" s="86">
        <v>1</v>
      </c>
      <c r="V14" s="86">
        <v>1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93">
        <v>1500</v>
      </c>
      <c r="AF14" s="82">
        <v>1529.047619047619</v>
      </c>
      <c r="AG14" s="82">
        <v>851.4005950707784</v>
      </c>
      <c r="AH14" s="92"/>
      <c r="AI14" s="92"/>
      <c r="AJ14" s="92"/>
      <c r="AK14" s="92"/>
      <c r="AL14" s="92"/>
      <c r="AM14" s="92"/>
      <c r="AN14" s="84"/>
      <c r="AO14" s="84"/>
      <c r="AP14" s="84"/>
    </row>
    <row r="15" spans="2:42" ht="15" customHeight="1">
      <c r="B15" s="203" t="s">
        <v>336</v>
      </c>
      <c r="C15" s="204"/>
      <c r="D15" s="86">
        <v>5047</v>
      </c>
      <c r="E15" s="86">
        <v>4</v>
      </c>
      <c r="F15" s="86">
        <v>33</v>
      </c>
      <c r="G15" s="86">
        <v>92</v>
      </c>
      <c r="H15" s="86">
        <v>141</v>
      </c>
      <c r="I15" s="86">
        <v>196</v>
      </c>
      <c r="J15" s="86">
        <v>260</v>
      </c>
      <c r="K15" s="86">
        <v>308</v>
      </c>
      <c r="L15" s="86">
        <v>375</v>
      </c>
      <c r="M15" s="86">
        <v>353</v>
      </c>
      <c r="N15" s="86">
        <v>299</v>
      </c>
      <c r="O15" s="86">
        <v>400</v>
      </c>
      <c r="P15" s="86">
        <v>343</v>
      </c>
      <c r="Q15" s="86">
        <v>356</v>
      </c>
      <c r="R15" s="86">
        <v>292</v>
      </c>
      <c r="S15" s="86">
        <v>262</v>
      </c>
      <c r="T15" s="86">
        <v>247</v>
      </c>
      <c r="U15" s="86">
        <v>159</v>
      </c>
      <c r="V15" s="86">
        <v>174</v>
      </c>
      <c r="W15" s="86">
        <v>113</v>
      </c>
      <c r="X15" s="86">
        <v>82</v>
      </c>
      <c r="Y15" s="86">
        <v>94</v>
      </c>
      <c r="Z15" s="86">
        <v>71</v>
      </c>
      <c r="AA15" s="86">
        <v>68</v>
      </c>
      <c r="AB15" s="86">
        <v>36</v>
      </c>
      <c r="AC15" s="86">
        <v>39</v>
      </c>
      <c r="AD15" s="86">
        <v>250</v>
      </c>
      <c r="AE15" s="93">
        <v>2223</v>
      </c>
      <c r="AF15" s="82">
        <v>2429.039627501486</v>
      </c>
      <c r="AG15" s="82">
        <v>1296.9986295751423</v>
      </c>
      <c r="AH15" s="92"/>
      <c r="AI15" s="92"/>
      <c r="AJ15" s="92"/>
      <c r="AK15" s="92"/>
      <c r="AL15" s="92"/>
      <c r="AM15" s="92"/>
      <c r="AN15" s="84"/>
      <c r="AO15" s="84"/>
      <c r="AP15" s="84"/>
    </row>
    <row r="16" spans="2:42" ht="15" customHeight="1">
      <c r="B16" s="203" t="s">
        <v>337</v>
      </c>
      <c r="C16" s="204"/>
      <c r="D16" s="86">
        <v>384</v>
      </c>
      <c r="E16" s="86">
        <v>0</v>
      </c>
      <c r="F16" s="86">
        <v>5</v>
      </c>
      <c r="G16" s="86">
        <v>19</v>
      </c>
      <c r="H16" s="86">
        <v>45</v>
      </c>
      <c r="I16" s="86">
        <v>37</v>
      </c>
      <c r="J16" s="86">
        <v>46</v>
      </c>
      <c r="K16" s="86">
        <v>57</v>
      </c>
      <c r="L16" s="86">
        <v>37</v>
      </c>
      <c r="M16" s="86">
        <v>32</v>
      </c>
      <c r="N16" s="86">
        <v>31</v>
      </c>
      <c r="O16" s="86">
        <v>17</v>
      </c>
      <c r="P16" s="86">
        <v>16</v>
      </c>
      <c r="Q16" s="86">
        <v>7</v>
      </c>
      <c r="R16" s="86">
        <v>9</v>
      </c>
      <c r="S16" s="86">
        <v>3</v>
      </c>
      <c r="T16" s="86">
        <v>3</v>
      </c>
      <c r="U16" s="86">
        <v>4</v>
      </c>
      <c r="V16" s="86">
        <v>3</v>
      </c>
      <c r="W16" s="86">
        <v>5</v>
      </c>
      <c r="X16" s="86">
        <v>4</v>
      </c>
      <c r="Y16" s="86">
        <v>1</v>
      </c>
      <c r="Z16" s="86">
        <v>0</v>
      </c>
      <c r="AA16" s="86">
        <v>1</v>
      </c>
      <c r="AB16" s="86">
        <v>0</v>
      </c>
      <c r="AC16" s="86">
        <v>0</v>
      </c>
      <c r="AD16" s="86">
        <v>2</v>
      </c>
      <c r="AE16" s="93">
        <v>1332</v>
      </c>
      <c r="AF16" s="82">
        <v>1500.9114583333333</v>
      </c>
      <c r="AG16" s="82">
        <v>851.8498608037643</v>
      </c>
      <c r="AH16" s="92"/>
      <c r="AI16" s="92"/>
      <c r="AJ16" s="92"/>
      <c r="AK16" s="92"/>
      <c r="AL16" s="92"/>
      <c r="AM16" s="92"/>
      <c r="AN16" s="84"/>
      <c r="AO16" s="84"/>
      <c r="AP16" s="84"/>
    </row>
    <row r="17" spans="2:42" ht="15" customHeight="1">
      <c r="B17" s="203" t="s">
        <v>338</v>
      </c>
      <c r="C17" s="204"/>
      <c r="D17" s="86">
        <v>16</v>
      </c>
      <c r="E17" s="86">
        <v>0</v>
      </c>
      <c r="F17" s="86">
        <v>0</v>
      </c>
      <c r="G17" s="86">
        <v>2</v>
      </c>
      <c r="H17" s="86">
        <v>0</v>
      </c>
      <c r="I17" s="86">
        <v>3</v>
      </c>
      <c r="J17" s="86">
        <v>2</v>
      </c>
      <c r="K17" s="86">
        <v>1</v>
      </c>
      <c r="L17" s="86">
        <v>3</v>
      </c>
      <c r="M17" s="86">
        <v>1</v>
      </c>
      <c r="N17" s="86">
        <v>1</v>
      </c>
      <c r="O17" s="86">
        <v>1</v>
      </c>
      <c r="P17" s="86">
        <v>2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93">
        <v>1340</v>
      </c>
      <c r="AF17" s="82">
        <v>1330.4375</v>
      </c>
      <c r="AG17" s="82">
        <v>542.0753906668949</v>
      </c>
      <c r="AH17" s="92"/>
      <c r="AI17" s="92"/>
      <c r="AJ17" s="92"/>
      <c r="AK17" s="92"/>
      <c r="AL17" s="92"/>
      <c r="AM17" s="92"/>
      <c r="AN17" s="84"/>
      <c r="AO17" s="84"/>
      <c r="AP17" s="84"/>
    </row>
    <row r="18" spans="2:42" ht="15" customHeight="1">
      <c r="B18" s="203" t="s">
        <v>339</v>
      </c>
      <c r="C18" s="204"/>
      <c r="D18" s="86">
        <v>1159</v>
      </c>
      <c r="E18" s="86">
        <v>0</v>
      </c>
      <c r="F18" s="86">
        <v>11</v>
      </c>
      <c r="G18" s="86">
        <v>33</v>
      </c>
      <c r="H18" s="86">
        <v>76</v>
      </c>
      <c r="I18" s="86">
        <v>85</v>
      </c>
      <c r="J18" s="86">
        <v>131</v>
      </c>
      <c r="K18" s="86">
        <v>102</v>
      </c>
      <c r="L18" s="86">
        <v>101</v>
      </c>
      <c r="M18" s="86">
        <v>92</v>
      </c>
      <c r="N18" s="86">
        <v>55</v>
      </c>
      <c r="O18" s="86">
        <v>104</v>
      </c>
      <c r="P18" s="86">
        <v>74</v>
      </c>
      <c r="Q18" s="86">
        <v>65</v>
      </c>
      <c r="R18" s="86">
        <v>48</v>
      </c>
      <c r="S18" s="86">
        <v>35</v>
      </c>
      <c r="T18" s="86">
        <v>39</v>
      </c>
      <c r="U18" s="86">
        <v>22</v>
      </c>
      <c r="V18" s="86">
        <v>23</v>
      </c>
      <c r="W18" s="86">
        <v>8</v>
      </c>
      <c r="X18" s="86">
        <v>8</v>
      </c>
      <c r="Y18" s="86">
        <v>12</v>
      </c>
      <c r="Z18" s="86">
        <v>8</v>
      </c>
      <c r="AA18" s="86">
        <v>8</v>
      </c>
      <c r="AB18" s="86">
        <v>6</v>
      </c>
      <c r="AC18" s="86">
        <v>2</v>
      </c>
      <c r="AD18" s="86">
        <v>11</v>
      </c>
      <c r="AE18" s="93">
        <v>1692</v>
      </c>
      <c r="AF18" s="82">
        <v>1863.7851596203625</v>
      </c>
      <c r="AG18" s="82">
        <v>982.5399311607348</v>
      </c>
      <c r="AH18" s="92"/>
      <c r="AI18" s="92"/>
      <c r="AJ18" s="92"/>
      <c r="AK18" s="92"/>
      <c r="AL18" s="92"/>
      <c r="AM18" s="92"/>
      <c r="AN18" s="84"/>
      <c r="AO18" s="84"/>
      <c r="AP18" s="84"/>
    </row>
    <row r="19" spans="2:42" ht="15" customHeight="1">
      <c r="B19" s="203" t="s">
        <v>340</v>
      </c>
      <c r="C19" s="204"/>
      <c r="D19" s="86">
        <v>89</v>
      </c>
      <c r="E19" s="86">
        <v>0</v>
      </c>
      <c r="F19" s="86">
        <v>0</v>
      </c>
      <c r="G19" s="86">
        <v>1</v>
      </c>
      <c r="H19" s="86">
        <v>7</v>
      </c>
      <c r="I19" s="86">
        <v>10</v>
      </c>
      <c r="J19" s="86">
        <v>9</v>
      </c>
      <c r="K19" s="86">
        <v>11</v>
      </c>
      <c r="L19" s="86">
        <v>11</v>
      </c>
      <c r="M19" s="86">
        <v>9</v>
      </c>
      <c r="N19" s="86">
        <v>8</v>
      </c>
      <c r="O19" s="86">
        <v>6</v>
      </c>
      <c r="P19" s="86">
        <v>4</v>
      </c>
      <c r="Q19" s="86">
        <v>3</v>
      </c>
      <c r="R19" s="86">
        <v>4</v>
      </c>
      <c r="S19" s="86">
        <v>2</v>
      </c>
      <c r="T19" s="86">
        <v>0</v>
      </c>
      <c r="U19" s="86">
        <v>1</v>
      </c>
      <c r="V19" s="86">
        <v>1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2</v>
      </c>
      <c r="AE19" s="93">
        <v>1500</v>
      </c>
      <c r="AF19" s="82">
        <v>1656.752808988764</v>
      </c>
      <c r="AG19" s="82">
        <v>892.5132706028786</v>
      </c>
      <c r="AH19" s="92"/>
      <c r="AI19" s="92"/>
      <c r="AJ19" s="92"/>
      <c r="AK19" s="92"/>
      <c r="AL19" s="92"/>
      <c r="AM19" s="92"/>
      <c r="AN19" s="84"/>
      <c r="AO19" s="84"/>
      <c r="AP19" s="84"/>
    </row>
    <row r="20" spans="2:42" ht="15" customHeight="1">
      <c r="B20" s="203" t="s">
        <v>341</v>
      </c>
      <c r="C20" s="204"/>
      <c r="D20" s="86">
        <v>31</v>
      </c>
      <c r="E20" s="86">
        <v>0</v>
      </c>
      <c r="F20" s="86">
        <v>0</v>
      </c>
      <c r="G20" s="86">
        <v>4</v>
      </c>
      <c r="H20" s="86">
        <v>5</v>
      </c>
      <c r="I20" s="86">
        <v>3</v>
      </c>
      <c r="J20" s="86">
        <v>4</v>
      </c>
      <c r="K20" s="86">
        <v>4</v>
      </c>
      <c r="L20" s="86">
        <v>5</v>
      </c>
      <c r="M20" s="86">
        <v>2</v>
      </c>
      <c r="N20" s="86">
        <v>1</v>
      </c>
      <c r="O20" s="86">
        <v>1</v>
      </c>
      <c r="P20" s="86">
        <v>0</v>
      </c>
      <c r="Q20" s="86">
        <v>1</v>
      </c>
      <c r="R20" s="86">
        <v>0</v>
      </c>
      <c r="S20" s="86">
        <v>0</v>
      </c>
      <c r="T20" s="86">
        <v>1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93">
        <v>1150</v>
      </c>
      <c r="AF20" s="82">
        <v>1208.4516129032259</v>
      </c>
      <c r="AG20" s="82">
        <v>603.2203488339164</v>
      </c>
      <c r="AH20" s="92"/>
      <c r="AI20" s="92"/>
      <c r="AJ20" s="92"/>
      <c r="AK20" s="92"/>
      <c r="AL20" s="92"/>
      <c r="AM20" s="92"/>
      <c r="AN20" s="84"/>
      <c r="AO20" s="84"/>
      <c r="AP20" s="84"/>
    </row>
    <row r="21" spans="2:42" ht="15" customHeight="1">
      <c r="B21" s="203" t="s">
        <v>361</v>
      </c>
      <c r="C21" s="204"/>
      <c r="D21" s="86">
        <v>178</v>
      </c>
      <c r="E21" s="86">
        <v>0</v>
      </c>
      <c r="F21" s="86">
        <v>1</v>
      </c>
      <c r="G21" s="86">
        <v>2</v>
      </c>
      <c r="H21" s="86">
        <v>15</v>
      </c>
      <c r="I21" s="86">
        <v>16</v>
      </c>
      <c r="J21" s="86">
        <v>25</v>
      </c>
      <c r="K21" s="86">
        <v>24</v>
      </c>
      <c r="L21" s="86">
        <v>23</v>
      </c>
      <c r="M21" s="86">
        <v>19</v>
      </c>
      <c r="N21" s="86">
        <v>12</v>
      </c>
      <c r="O21" s="86">
        <v>11</v>
      </c>
      <c r="P21" s="86">
        <v>9</v>
      </c>
      <c r="Q21" s="86">
        <v>5</v>
      </c>
      <c r="R21" s="86">
        <v>4</v>
      </c>
      <c r="S21" s="86">
        <v>3</v>
      </c>
      <c r="T21" s="86">
        <v>1</v>
      </c>
      <c r="U21" s="86">
        <v>3</v>
      </c>
      <c r="V21" s="86">
        <v>0</v>
      </c>
      <c r="W21" s="86">
        <v>1</v>
      </c>
      <c r="X21" s="86">
        <v>1</v>
      </c>
      <c r="Y21" s="86">
        <v>1</v>
      </c>
      <c r="Z21" s="86">
        <v>0</v>
      </c>
      <c r="AA21" s="86">
        <v>0</v>
      </c>
      <c r="AB21" s="86">
        <v>0</v>
      </c>
      <c r="AC21" s="86">
        <v>0</v>
      </c>
      <c r="AD21" s="86">
        <v>2</v>
      </c>
      <c r="AE21" s="93">
        <v>1417</v>
      </c>
      <c r="AF21" s="82">
        <v>1589.7078651685392</v>
      </c>
      <c r="AG21" s="82">
        <v>809.0408871700682</v>
      </c>
      <c r="AH21" s="92"/>
      <c r="AI21" s="92"/>
      <c r="AJ21" s="92"/>
      <c r="AK21" s="92"/>
      <c r="AL21" s="92"/>
      <c r="AM21" s="92"/>
      <c r="AN21" s="84"/>
      <c r="AO21" s="84"/>
      <c r="AP21" s="84"/>
    </row>
    <row r="22" spans="2:42" ht="15" customHeight="1">
      <c r="B22" s="207" t="s">
        <v>342</v>
      </c>
      <c r="C22" s="208"/>
      <c r="D22" s="86">
        <v>116</v>
      </c>
      <c r="E22" s="86">
        <v>0</v>
      </c>
      <c r="F22" s="86">
        <v>2</v>
      </c>
      <c r="G22" s="86">
        <v>5</v>
      </c>
      <c r="H22" s="86">
        <v>11</v>
      </c>
      <c r="I22" s="86">
        <v>12</v>
      </c>
      <c r="J22" s="86">
        <v>11</v>
      </c>
      <c r="K22" s="86">
        <v>15</v>
      </c>
      <c r="L22" s="86">
        <v>9</v>
      </c>
      <c r="M22" s="86">
        <v>10</v>
      </c>
      <c r="N22" s="86">
        <v>8</v>
      </c>
      <c r="O22" s="86">
        <v>12</v>
      </c>
      <c r="P22" s="86">
        <v>10</v>
      </c>
      <c r="Q22" s="86">
        <v>1</v>
      </c>
      <c r="R22" s="86">
        <v>2</v>
      </c>
      <c r="S22" s="86">
        <v>2</v>
      </c>
      <c r="T22" s="86">
        <v>1</v>
      </c>
      <c r="U22" s="86">
        <v>0</v>
      </c>
      <c r="V22" s="86">
        <v>1</v>
      </c>
      <c r="W22" s="86">
        <v>1</v>
      </c>
      <c r="X22" s="86">
        <v>1</v>
      </c>
      <c r="Y22" s="86">
        <v>1</v>
      </c>
      <c r="Z22" s="86">
        <v>0</v>
      </c>
      <c r="AA22" s="86">
        <v>0</v>
      </c>
      <c r="AB22" s="86">
        <v>0</v>
      </c>
      <c r="AC22" s="86">
        <v>0</v>
      </c>
      <c r="AD22" s="86">
        <v>1</v>
      </c>
      <c r="AE22" s="93">
        <v>1402</v>
      </c>
      <c r="AF22" s="82">
        <v>1595.4137931034484</v>
      </c>
      <c r="AG22" s="82">
        <v>921.417094517442</v>
      </c>
      <c r="AH22" s="92"/>
      <c r="AI22" s="92"/>
      <c r="AJ22" s="92"/>
      <c r="AK22" s="92"/>
      <c r="AL22" s="92"/>
      <c r="AM22" s="92"/>
      <c r="AN22" s="84"/>
      <c r="AO22" s="84"/>
      <c r="AP22" s="84"/>
    </row>
    <row r="23" spans="2:42" ht="15" customHeight="1">
      <c r="B23" s="203" t="s">
        <v>5</v>
      </c>
      <c r="C23" s="204"/>
      <c r="D23" s="87">
        <v>74</v>
      </c>
      <c r="E23" s="91">
        <v>0</v>
      </c>
      <c r="F23" s="91">
        <v>1</v>
      </c>
      <c r="G23" s="91">
        <v>1</v>
      </c>
      <c r="H23" s="91">
        <v>9</v>
      </c>
      <c r="I23" s="91">
        <v>8</v>
      </c>
      <c r="J23" s="91">
        <v>17</v>
      </c>
      <c r="K23" s="91">
        <v>6</v>
      </c>
      <c r="L23" s="91">
        <v>3</v>
      </c>
      <c r="M23" s="91">
        <v>6</v>
      </c>
      <c r="N23" s="91">
        <v>5</v>
      </c>
      <c r="O23" s="91">
        <v>5</v>
      </c>
      <c r="P23" s="91">
        <v>5</v>
      </c>
      <c r="Q23" s="91">
        <v>1</v>
      </c>
      <c r="R23" s="91">
        <v>3</v>
      </c>
      <c r="S23" s="91">
        <v>2</v>
      </c>
      <c r="T23" s="91">
        <v>0</v>
      </c>
      <c r="U23" s="91">
        <v>1</v>
      </c>
      <c r="V23" s="91">
        <v>1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0">
        <v>1249</v>
      </c>
      <c r="AF23" s="83">
        <v>1464.472972972973</v>
      </c>
      <c r="AG23" s="83">
        <v>702.1611106341128</v>
      </c>
      <c r="AH23" s="92"/>
      <c r="AI23" s="92"/>
      <c r="AJ23" s="92"/>
      <c r="AK23" s="92"/>
      <c r="AL23" s="92"/>
      <c r="AM23" s="92"/>
      <c r="AN23" s="84"/>
      <c r="AO23" s="84"/>
      <c r="AP23" s="84"/>
    </row>
    <row r="24" spans="2:42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1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1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3">
        <v>1890</v>
      </c>
      <c r="AF24" s="84">
        <v>1890</v>
      </c>
      <c r="AG24" s="84">
        <v>1117.228714274745</v>
      </c>
      <c r="AH24" s="92"/>
      <c r="AI24" s="92"/>
      <c r="AJ24" s="92"/>
      <c r="AK24" s="92"/>
      <c r="AL24" s="92"/>
      <c r="AM24" s="92"/>
      <c r="AN24" s="84"/>
      <c r="AO24" s="84"/>
      <c r="AP24" s="84"/>
    </row>
    <row r="25" spans="2:42" ht="15" customHeight="1">
      <c r="B25" s="203" t="s">
        <v>7</v>
      </c>
      <c r="C25" s="204"/>
      <c r="D25" s="88">
        <v>6</v>
      </c>
      <c r="E25" s="92">
        <v>0</v>
      </c>
      <c r="F25" s="92">
        <v>0</v>
      </c>
      <c r="G25" s="92">
        <v>0</v>
      </c>
      <c r="H25" s="92">
        <v>1</v>
      </c>
      <c r="I25" s="92">
        <v>0</v>
      </c>
      <c r="J25" s="92">
        <v>0</v>
      </c>
      <c r="K25" s="92">
        <v>0</v>
      </c>
      <c r="L25" s="92">
        <v>2</v>
      </c>
      <c r="M25" s="92">
        <v>1</v>
      </c>
      <c r="N25" s="92">
        <v>1</v>
      </c>
      <c r="O25" s="92">
        <v>0</v>
      </c>
      <c r="P25" s="92">
        <v>0</v>
      </c>
      <c r="Q25" s="92">
        <v>1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3">
        <v>1630.5</v>
      </c>
      <c r="AF25" s="84">
        <v>1616.8333333333333</v>
      </c>
      <c r="AG25" s="84">
        <v>614.5373598624144</v>
      </c>
      <c r="AH25" s="92"/>
      <c r="AI25" s="92"/>
      <c r="AJ25" s="92"/>
      <c r="AK25" s="92"/>
      <c r="AL25" s="92"/>
      <c r="AM25" s="92"/>
      <c r="AN25" s="84"/>
      <c r="AO25" s="84"/>
      <c r="AP25" s="84"/>
    </row>
    <row r="26" spans="2:42" ht="15" customHeight="1">
      <c r="B26" s="203" t="s">
        <v>8</v>
      </c>
      <c r="C26" s="204"/>
      <c r="D26" s="88">
        <v>57</v>
      </c>
      <c r="E26" s="92">
        <v>0</v>
      </c>
      <c r="F26" s="92">
        <v>1</v>
      </c>
      <c r="G26" s="92">
        <v>1</v>
      </c>
      <c r="H26" s="92">
        <v>6</v>
      </c>
      <c r="I26" s="92">
        <v>3</v>
      </c>
      <c r="J26" s="92">
        <v>6</v>
      </c>
      <c r="K26" s="92">
        <v>2</v>
      </c>
      <c r="L26" s="92">
        <v>6</v>
      </c>
      <c r="M26" s="92">
        <v>2</v>
      </c>
      <c r="N26" s="92">
        <v>7</v>
      </c>
      <c r="O26" s="92">
        <v>8</v>
      </c>
      <c r="P26" s="92">
        <v>1</v>
      </c>
      <c r="Q26" s="92">
        <v>3</v>
      </c>
      <c r="R26" s="92">
        <v>3</v>
      </c>
      <c r="S26" s="92">
        <v>4</v>
      </c>
      <c r="T26" s="92">
        <v>1</v>
      </c>
      <c r="U26" s="92">
        <v>2</v>
      </c>
      <c r="V26" s="92">
        <v>1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3">
        <v>1850</v>
      </c>
      <c r="AF26" s="84">
        <v>1786.5263157894738</v>
      </c>
      <c r="AG26" s="84">
        <v>804.5012009505188</v>
      </c>
      <c r="AH26" s="92"/>
      <c r="AI26" s="92"/>
      <c r="AJ26" s="92"/>
      <c r="AK26" s="92"/>
      <c r="AL26" s="92"/>
      <c r="AM26" s="92"/>
      <c r="AN26" s="84"/>
      <c r="AO26" s="84"/>
      <c r="AP26" s="84"/>
    </row>
    <row r="27" spans="2:42" ht="15" customHeight="1"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1</v>
      </c>
      <c r="L27" s="92">
        <v>0</v>
      </c>
      <c r="M27" s="92">
        <v>0</v>
      </c>
      <c r="N27" s="92">
        <v>2</v>
      </c>
      <c r="O27" s="92">
        <v>0</v>
      </c>
      <c r="P27" s="92">
        <v>0</v>
      </c>
      <c r="Q27" s="92">
        <v>1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3">
        <v>1945</v>
      </c>
      <c r="AF27" s="84">
        <v>1890</v>
      </c>
      <c r="AG27" s="84">
        <v>523.6410984634418</v>
      </c>
      <c r="AH27" s="92"/>
      <c r="AI27" s="92"/>
      <c r="AJ27" s="92"/>
      <c r="AK27" s="92"/>
      <c r="AL27" s="92"/>
      <c r="AM27" s="92"/>
      <c r="AN27" s="84"/>
      <c r="AO27" s="84"/>
      <c r="AP27" s="84"/>
    </row>
    <row r="28" spans="2:42" ht="15" customHeight="1">
      <c r="B28" s="203" t="s">
        <v>10</v>
      </c>
      <c r="C28" s="204"/>
      <c r="D28" s="88">
        <v>4</v>
      </c>
      <c r="E28" s="92">
        <v>0</v>
      </c>
      <c r="F28" s="92">
        <v>0</v>
      </c>
      <c r="G28" s="92">
        <v>0</v>
      </c>
      <c r="H28" s="92">
        <v>0</v>
      </c>
      <c r="I28" s="92">
        <v>1</v>
      </c>
      <c r="J28" s="92">
        <v>0</v>
      </c>
      <c r="K28" s="92">
        <v>1</v>
      </c>
      <c r="L28" s="92">
        <v>0</v>
      </c>
      <c r="M28" s="92">
        <v>0</v>
      </c>
      <c r="N28" s="92">
        <v>1</v>
      </c>
      <c r="O28" s="92">
        <v>0</v>
      </c>
      <c r="P28" s="92">
        <v>0</v>
      </c>
      <c r="Q28" s="92">
        <v>1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3">
        <v>1500</v>
      </c>
      <c r="AF28" s="84">
        <v>1622.5</v>
      </c>
      <c r="AG28" s="84">
        <v>678.2514283066421</v>
      </c>
      <c r="AH28" s="92"/>
      <c r="AI28" s="92"/>
      <c r="AJ28" s="92"/>
      <c r="AK28" s="92"/>
      <c r="AL28" s="92"/>
      <c r="AM28" s="92"/>
      <c r="AN28" s="84"/>
      <c r="AO28" s="84"/>
      <c r="AP28" s="84"/>
    </row>
    <row r="29" spans="2:42" ht="15" customHeight="1">
      <c r="B29" s="203" t="s">
        <v>11</v>
      </c>
      <c r="C29" s="204"/>
      <c r="D29" s="88">
        <v>5</v>
      </c>
      <c r="E29" s="92">
        <v>0</v>
      </c>
      <c r="F29" s="92">
        <v>0</v>
      </c>
      <c r="G29" s="92">
        <v>0</v>
      </c>
      <c r="H29" s="92">
        <v>1</v>
      </c>
      <c r="I29" s="92">
        <v>0</v>
      </c>
      <c r="J29" s="92">
        <v>1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1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3">
        <v>1500</v>
      </c>
      <c r="AF29" s="84">
        <v>1592</v>
      </c>
      <c r="AG29" s="84">
        <v>893.0677465903692</v>
      </c>
      <c r="AH29" s="92"/>
      <c r="AI29" s="92"/>
      <c r="AJ29" s="92"/>
      <c r="AK29" s="92"/>
      <c r="AL29" s="92"/>
      <c r="AM29" s="92"/>
      <c r="AN29" s="84"/>
      <c r="AO29" s="84"/>
      <c r="AP29" s="84"/>
    </row>
    <row r="30" spans="2:42" ht="15" customHeight="1">
      <c r="B30" s="203" t="s">
        <v>12</v>
      </c>
      <c r="C30" s="204"/>
      <c r="D30" s="88">
        <v>28</v>
      </c>
      <c r="E30" s="92">
        <v>0</v>
      </c>
      <c r="F30" s="92">
        <v>1</v>
      </c>
      <c r="G30" s="92">
        <v>0</v>
      </c>
      <c r="H30" s="92">
        <v>0</v>
      </c>
      <c r="I30" s="92">
        <v>5</v>
      </c>
      <c r="J30" s="92">
        <v>3</v>
      </c>
      <c r="K30" s="92">
        <v>2</v>
      </c>
      <c r="L30" s="92">
        <v>5</v>
      </c>
      <c r="M30" s="92">
        <v>1</v>
      </c>
      <c r="N30" s="92">
        <v>2</v>
      </c>
      <c r="O30" s="92">
        <v>3</v>
      </c>
      <c r="P30" s="92">
        <v>3</v>
      </c>
      <c r="Q30" s="92">
        <v>0</v>
      </c>
      <c r="R30" s="92">
        <v>1</v>
      </c>
      <c r="S30" s="92">
        <v>0</v>
      </c>
      <c r="T30" s="92">
        <v>1</v>
      </c>
      <c r="U30" s="92">
        <v>0</v>
      </c>
      <c r="V30" s="92">
        <v>1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3">
        <v>1487.5</v>
      </c>
      <c r="AF30" s="84">
        <v>1612.8214285714287</v>
      </c>
      <c r="AG30" s="84">
        <v>738.736962838973</v>
      </c>
      <c r="AH30" s="92"/>
      <c r="AI30" s="92"/>
      <c r="AJ30" s="92"/>
      <c r="AK30" s="92"/>
      <c r="AL30" s="92"/>
      <c r="AM30" s="92"/>
      <c r="AN30" s="84"/>
      <c r="AO30" s="84"/>
      <c r="AP30" s="84"/>
    </row>
    <row r="31" spans="2:42" ht="15" customHeight="1">
      <c r="B31" s="203" t="s">
        <v>13</v>
      </c>
      <c r="C31" s="204"/>
      <c r="D31" s="88">
        <v>13</v>
      </c>
      <c r="E31" s="92">
        <v>1</v>
      </c>
      <c r="F31" s="92">
        <v>1</v>
      </c>
      <c r="G31" s="92">
        <v>1</v>
      </c>
      <c r="H31" s="92">
        <v>1</v>
      </c>
      <c r="I31" s="92">
        <v>0</v>
      </c>
      <c r="J31" s="92">
        <v>1</v>
      </c>
      <c r="K31" s="92">
        <v>0</v>
      </c>
      <c r="L31" s="92">
        <v>2</v>
      </c>
      <c r="M31" s="92">
        <v>1</v>
      </c>
      <c r="N31" s="92">
        <v>1</v>
      </c>
      <c r="O31" s="92">
        <v>1</v>
      </c>
      <c r="P31" s="92">
        <v>1</v>
      </c>
      <c r="Q31" s="92">
        <v>1</v>
      </c>
      <c r="R31" s="92">
        <v>0</v>
      </c>
      <c r="S31" s="92">
        <v>1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3">
        <v>1500</v>
      </c>
      <c r="AF31" s="84">
        <v>1428.7692307692307</v>
      </c>
      <c r="AG31" s="84">
        <v>869.0928367984395</v>
      </c>
      <c r="AH31" s="92"/>
      <c r="AI31" s="92"/>
      <c r="AJ31" s="92"/>
      <c r="AK31" s="92"/>
      <c r="AL31" s="92"/>
      <c r="AM31" s="92"/>
      <c r="AN31" s="84"/>
      <c r="AO31" s="84"/>
      <c r="AP31" s="84"/>
    </row>
    <row r="32" spans="2:42" ht="15" customHeight="1">
      <c r="B32" s="203" t="s">
        <v>14</v>
      </c>
      <c r="C32" s="204"/>
      <c r="D32" s="88">
        <v>9</v>
      </c>
      <c r="E32" s="92">
        <v>0</v>
      </c>
      <c r="F32" s="92">
        <v>1</v>
      </c>
      <c r="G32" s="92">
        <v>1</v>
      </c>
      <c r="H32" s="92">
        <v>0</v>
      </c>
      <c r="I32" s="92">
        <v>1</v>
      </c>
      <c r="J32" s="92">
        <v>0</v>
      </c>
      <c r="K32" s="92">
        <v>2</v>
      </c>
      <c r="L32" s="92">
        <v>0</v>
      </c>
      <c r="M32" s="92">
        <v>1</v>
      </c>
      <c r="N32" s="92">
        <v>1</v>
      </c>
      <c r="O32" s="92">
        <v>0</v>
      </c>
      <c r="P32" s="92">
        <v>1</v>
      </c>
      <c r="Q32" s="92">
        <v>0</v>
      </c>
      <c r="R32" s="92">
        <v>1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3">
        <v>1260</v>
      </c>
      <c r="AF32" s="84">
        <v>1399.111111111111</v>
      </c>
      <c r="AG32" s="84">
        <v>801.9801189001578</v>
      </c>
      <c r="AH32" s="92"/>
      <c r="AI32" s="92"/>
      <c r="AJ32" s="92"/>
      <c r="AK32" s="92"/>
      <c r="AL32" s="92"/>
      <c r="AM32" s="92"/>
      <c r="AN32" s="84"/>
      <c r="AO32" s="84"/>
      <c r="AP32" s="84"/>
    </row>
    <row r="33" spans="2:42" ht="15" customHeight="1">
      <c r="B33" s="203" t="s">
        <v>15</v>
      </c>
      <c r="C33" s="204"/>
      <c r="D33" s="88">
        <v>631</v>
      </c>
      <c r="E33" s="92">
        <v>0</v>
      </c>
      <c r="F33" s="92">
        <v>13</v>
      </c>
      <c r="G33" s="92">
        <v>36</v>
      </c>
      <c r="H33" s="92">
        <v>41</v>
      </c>
      <c r="I33" s="92">
        <v>43</v>
      </c>
      <c r="J33" s="92">
        <v>58</v>
      </c>
      <c r="K33" s="92">
        <v>63</v>
      </c>
      <c r="L33" s="92">
        <v>66</v>
      </c>
      <c r="M33" s="92">
        <v>46</v>
      </c>
      <c r="N33" s="92">
        <v>45</v>
      </c>
      <c r="O33" s="92">
        <v>46</v>
      </c>
      <c r="P33" s="92">
        <v>45</v>
      </c>
      <c r="Q33" s="92">
        <v>36</v>
      </c>
      <c r="R33" s="92">
        <v>29</v>
      </c>
      <c r="S33" s="92">
        <v>21</v>
      </c>
      <c r="T33" s="92">
        <v>10</v>
      </c>
      <c r="U33" s="92">
        <v>15</v>
      </c>
      <c r="V33" s="92">
        <v>3</v>
      </c>
      <c r="W33" s="92">
        <v>4</v>
      </c>
      <c r="X33" s="92">
        <v>2</v>
      </c>
      <c r="Y33" s="92">
        <v>1</v>
      </c>
      <c r="Z33" s="92">
        <v>3</v>
      </c>
      <c r="AA33" s="92">
        <v>1</v>
      </c>
      <c r="AB33" s="92">
        <v>0</v>
      </c>
      <c r="AC33" s="92">
        <v>0</v>
      </c>
      <c r="AD33" s="92">
        <v>4</v>
      </c>
      <c r="AE33" s="93">
        <v>1580</v>
      </c>
      <c r="AF33" s="84">
        <v>1703.052297939778</v>
      </c>
      <c r="AG33" s="84">
        <v>864.6528996904619</v>
      </c>
      <c r="AH33" s="92"/>
      <c r="AI33" s="92"/>
      <c r="AJ33" s="92"/>
      <c r="AK33" s="92"/>
      <c r="AL33" s="92"/>
      <c r="AM33" s="92"/>
      <c r="AN33" s="84"/>
      <c r="AO33" s="84"/>
      <c r="AP33" s="84"/>
    </row>
    <row r="34" spans="2:42" ht="15" customHeight="1">
      <c r="B34" s="203" t="s">
        <v>16</v>
      </c>
      <c r="C34" s="204"/>
      <c r="D34" s="88">
        <v>411</v>
      </c>
      <c r="E34" s="92">
        <v>1</v>
      </c>
      <c r="F34" s="92">
        <v>8</v>
      </c>
      <c r="G34" s="92">
        <v>13</v>
      </c>
      <c r="H34" s="92">
        <v>24</v>
      </c>
      <c r="I34" s="92">
        <v>37</v>
      </c>
      <c r="J34" s="92">
        <v>30</v>
      </c>
      <c r="K34" s="92">
        <v>45</v>
      </c>
      <c r="L34" s="92">
        <v>44</v>
      </c>
      <c r="M34" s="92">
        <v>34</v>
      </c>
      <c r="N34" s="92">
        <v>27</v>
      </c>
      <c r="O34" s="92">
        <v>32</v>
      </c>
      <c r="P34" s="92">
        <v>20</v>
      </c>
      <c r="Q34" s="92">
        <v>16</v>
      </c>
      <c r="R34" s="92">
        <v>16</v>
      </c>
      <c r="S34" s="92">
        <v>12</v>
      </c>
      <c r="T34" s="92">
        <v>17</v>
      </c>
      <c r="U34" s="92">
        <v>5</v>
      </c>
      <c r="V34" s="92">
        <v>6</v>
      </c>
      <c r="W34" s="92">
        <v>2</v>
      </c>
      <c r="X34" s="92">
        <v>2</v>
      </c>
      <c r="Y34" s="92">
        <v>5</v>
      </c>
      <c r="Z34" s="92">
        <v>3</v>
      </c>
      <c r="AA34" s="92">
        <v>5</v>
      </c>
      <c r="AB34" s="92">
        <v>1</v>
      </c>
      <c r="AC34" s="92">
        <v>1</v>
      </c>
      <c r="AD34" s="92">
        <v>5</v>
      </c>
      <c r="AE34" s="93">
        <v>1602</v>
      </c>
      <c r="AF34" s="84">
        <v>1830.8369829683697</v>
      </c>
      <c r="AG34" s="84">
        <v>1017.0233156521751</v>
      </c>
      <c r="AH34" s="92"/>
      <c r="AI34" s="92"/>
      <c r="AJ34" s="92"/>
      <c r="AK34" s="92"/>
      <c r="AL34" s="92"/>
      <c r="AM34" s="92"/>
      <c r="AN34" s="84"/>
      <c r="AO34" s="84"/>
      <c r="AP34" s="84"/>
    </row>
    <row r="35" spans="2:42" ht="15" customHeight="1">
      <c r="B35" s="203" t="s">
        <v>17</v>
      </c>
      <c r="C35" s="204"/>
      <c r="D35" s="88">
        <v>2503</v>
      </c>
      <c r="E35" s="92">
        <v>1</v>
      </c>
      <c r="F35" s="92">
        <v>5</v>
      </c>
      <c r="G35" s="92">
        <v>13</v>
      </c>
      <c r="H35" s="92">
        <v>40</v>
      </c>
      <c r="I35" s="92">
        <v>48</v>
      </c>
      <c r="J35" s="92">
        <v>64</v>
      </c>
      <c r="K35" s="92">
        <v>74</v>
      </c>
      <c r="L35" s="92">
        <v>116</v>
      </c>
      <c r="M35" s="92">
        <v>146</v>
      </c>
      <c r="N35" s="92">
        <v>131</v>
      </c>
      <c r="O35" s="92">
        <v>194</v>
      </c>
      <c r="P35" s="92">
        <v>168</v>
      </c>
      <c r="Q35" s="92">
        <v>208</v>
      </c>
      <c r="R35" s="92">
        <v>165</v>
      </c>
      <c r="S35" s="92">
        <v>172</v>
      </c>
      <c r="T35" s="92">
        <v>150</v>
      </c>
      <c r="U35" s="92">
        <v>96</v>
      </c>
      <c r="V35" s="92">
        <v>125</v>
      </c>
      <c r="W35" s="92">
        <v>73</v>
      </c>
      <c r="X35" s="92">
        <v>59</v>
      </c>
      <c r="Y35" s="92">
        <v>66</v>
      </c>
      <c r="Z35" s="92">
        <v>53</v>
      </c>
      <c r="AA35" s="92">
        <v>49</v>
      </c>
      <c r="AB35" s="92">
        <v>32</v>
      </c>
      <c r="AC35" s="92">
        <v>35</v>
      </c>
      <c r="AD35" s="92">
        <v>220</v>
      </c>
      <c r="AE35" s="93">
        <v>2650</v>
      </c>
      <c r="AF35" s="84">
        <v>2894.0910906911704</v>
      </c>
      <c r="AG35" s="84">
        <v>1395.6825953514483</v>
      </c>
      <c r="AH35" s="92"/>
      <c r="AI35" s="92"/>
      <c r="AJ35" s="92"/>
      <c r="AK35" s="92"/>
      <c r="AL35" s="92"/>
      <c r="AM35" s="92"/>
      <c r="AN35" s="84"/>
      <c r="AO35" s="84"/>
      <c r="AP35" s="84"/>
    </row>
    <row r="36" spans="2:42" ht="15" customHeight="1">
      <c r="B36" s="203" t="s">
        <v>18</v>
      </c>
      <c r="C36" s="204"/>
      <c r="D36" s="88">
        <v>1418</v>
      </c>
      <c r="E36" s="92">
        <v>2</v>
      </c>
      <c r="F36" s="92">
        <v>5</v>
      </c>
      <c r="G36" s="92">
        <v>26</v>
      </c>
      <c r="H36" s="92">
        <v>32</v>
      </c>
      <c r="I36" s="92">
        <v>57</v>
      </c>
      <c r="J36" s="92">
        <v>97</v>
      </c>
      <c r="K36" s="92">
        <v>118</v>
      </c>
      <c r="L36" s="92">
        <v>135</v>
      </c>
      <c r="M36" s="92">
        <v>121</v>
      </c>
      <c r="N36" s="92">
        <v>91</v>
      </c>
      <c r="O36" s="92">
        <v>120</v>
      </c>
      <c r="P36" s="92">
        <v>107</v>
      </c>
      <c r="Q36" s="92">
        <v>96</v>
      </c>
      <c r="R36" s="92">
        <v>80</v>
      </c>
      <c r="S36" s="92">
        <v>56</v>
      </c>
      <c r="T36" s="92">
        <v>68</v>
      </c>
      <c r="U36" s="92">
        <v>43</v>
      </c>
      <c r="V36" s="92">
        <v>38</v>
      </c>
      <c r="W36" s="92">
        <v>34</v>
      </c>
      <c r="X36" s="92">
        <v>19</v>
      </c>
      <c r="Y36" s="92">
        <v>22</v>
      </c>
      <c r="Z36" s="92">
        <v>12</v>
      </c>
      <c r="AA36" s="92">
        <v>12</v>
      </c>
      <c r="AB36" s="92">
        <v>3</v>
      </c>
      <c r="AC36" s="92">
        <v>3</v>
      </c>
      <c r="AD36" s="92">
        <v>21</v>
      </c>
      <c r="AE36" s="93">
        <v>2000</v>
      </c>
      <c r="AF36" s="84">
        <v>2159.882228490832</v>
      </c>
      <c r="AG36" s="84">
        <v>1019.9434405742662</v>
      </c>
      <c r="AH36" s="92"/>
      <c r="AI36" s="92"/>
      <c r="AJ36" s="92"/>
      <c r="AK36" s="92"/>
      <c r="AL36" s="92"/>
      <c r="AM36" s="92"/>
      <c r="AN36" s="84"/>
      <c r="AO36" s="84"/>
      <c r="AP36" s="84"/>
    </row>
    <row r="37" spans="2:42" ht="15" customHeight="1">
      <c r="B37" s="203" t="s">
        <v>19</v>
      </c>
      <c r="C37" s="204"/>
      <c r="D37" s="88">
        <v>12</v>
      </c>
      <c r="E37" s="92">
        <v>0</v>
      </c>
      <c r="F37" s="92">
        <v>0</v>
      </c>
      <c r="G37" s="92">
        <v>2</v>
      </c>
      <c r="H37" s="92">
        <v>0</v>
      </c>
      <c r="I37" s="92">
        <v>0</v>
      </c>
      <c r="J37" s="92">
        <v>2</v>
      </c>
      <c r="K37" s="92">
        <v>2</v>
      </c>
      <c r="L37" s="92">
        <v>2</v>
      </c>
      <c r="M37" s="92">
        <v>2</v>
      </c>
      <c r="N37" s="92">
        <v>0</v>
      </c>
      <c r="O37" s="92">
        <v>1</v>
      </c>
      <c r="P37" s="92">
        <v>0</v>
      </c>
      <c r="Q37" s="92">
        <v>1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3">
        <v>1377.5</v>
      </c>
      <c r="AF37" s="84">
        <v>1396</v>
      </c>
      <c r="AG37" s="84">
        <v>574.4999406598592</v>
      </c>
      <c r="AH37" s="92"/>
      <c r="AI37" s="92"/>
      <c r="AJ37" s="92"/>
      <c r="AK37" s="92"/>
      <c r="AL37" s="92"/>
      <c r="AM37" s="92"/>
      <c r="AN37" s="84"/>
      <c r="AO37" s="84"/>
      <c r="AP37" s="84"/>
    </row>
    <row r="38" spans="2:42" ht="15" customHeight="1">
      <c r="B38" s="203" t="s">
        <v>20</v>
      </c>
      <c r="C38" s="204"/>
      <c r="D38" s="88">
        <v>6</v>
      </c>
      <c r="E38" s="92">
        <v>0</v>
      </c>
      <c r="F38" s="92">
        <v>0</v>
      </c>
      <c r="G38" s="92">
        <v>1</v>
      </c>
      <c r="H38" s="92">
        <v>0</v>
      </c>
      <c r="I38" s="92">
        <v>0</v>
      </c>
      <c r="J38" s="92">
        <v>1</v>
      </c>
      <c r="K38" s="92">
        <v>1</v>
      </c>
      <c r="L38" s="92">
        <v>0</v>
      </c>
      <c r="M38" s="92">
        <v>1</v>
      </c>
      <c r="N38" s="92">
        <v>1</v>
      </c>
      <c r="O38" s="92">
        <v>0</v>
      </c>
      <c r="P38" s="92">
        <v>1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3">
        <v>1490</v>
      </c>
      <c r="AF38" s="84">
        <v>1421.6666666666667</v>
      </c>
      <c r="AG38" s="84">
        <v>597.3413317916873</v>
      </c>
      <c r="AH38" s="92"/>
      <c r="AI38" s="92"/>
      <c r="AJ38" s="92"/>
      <c r="AK38" s="92"/>
      <c r="AL38" s="92"/>
      <c r="AM38" s="92"/>
      <c r="AN38" s="84"/>
      <c r="AO38" s="84"/>
      <c r="AP38" s="84"/>
    </row>
    <row r="39" spans="2:42" ht="15" customHeight="1">
      <c r="B39" s="203" t="s">
        <v>21</v>
      </c>
      <c r="C39" s="204"/>
      <c r="D39" s="88">
        <v>8</v>
      </c>
      <c r="E39" s="92">
        <v>0</v>
      </c>
      <c r="F39" s="92">
        <v>0</v>
      </c>
      <c r="G39" s="92">
        <v>1</v>
      </c>
      <c r="H39" s="92">
        <v>0</v>
      </c>
      <c r="I39" s="92">
        <v>2</v>
      </c>
      <c r="J39" s="92">
        <v>1</v>
      </c>
      <c r="K39" s="92">
        <v>0</v>
      </c>
      <c r="L39" s="92">
        <v>2</v>
      </c>
      <c r="M39" s="92">
        <v>0</v>
      </c>
      <c r="N39" s="92">
        <v>0</v>
      </c>
      <c r="O39" s="92">
        <v>1</v>
      </c>
      <c r="P39" s="92">
        <v>1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3">
        <v>1200</v>
      </c>
      <c r="AF39" s="84">
        <v>1288.375</v>
      </c>
      <c r="AG39" s="84">
        <v>583.8331311256668</v>
      </c>
      <c r="AH39" s="92"/>
      <c r="AI39" s="92"/>
      <c r="AJ39" s="92"/>
      <c r="AK39" s="92"/>
      <c r="AL39" s="92"/>
      <c r="AM39" s="92"/>
      <c r="AN39" s="84"/>
      <c r="AO39" s="84"/>
      <c r="AP39" s="84"/>
    </row>
    <row r="40" spans="2:42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1</v>
      </c>
      <c r="J40" s="92">
        <v>0</v>
      </c>
      <c r="K40" s="92">
        <v>0</v>
      </c>
      <c r="L40" s="92">
        <v>1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3">
        <v>1225</v>
      </c>
      <c r="AF40" s="84">
        <v>1225</v>
      </c>
      <c r="AG40" s="84">
        <v>388.90872965260115</v>
      </c>
      <c r="AH40" s="92"/>
      <c r="AI40" s="92"/>
      <c r="AJ40" s="92"/>
      <c r="AK40" s="92"/>
      <c r="AL40" s="92"/>
      <c r="AM40" s="92"/>
      <c r="AN40" s="84"/>
      <c r="AO40" s="84"/>
      <c r="AP40" s="84"/>
    </row>
    <row r="41" spans="2:42" ht="15" customHeight="1">
      <c r="B41" s="203" t="s">
        <v>23</v>
      </c>
      <c r="C41" s="204"/>
      <c r="D41" s="88">
        <v>11</v>
      </c>
      <c r="E41" s="92">
        <v>0</v>
      </c>
      <c r="F41" s="92">
        <v>0</v>
      </c>
      <c r="G41" s="92">
        <v>0</v>
      </c>
      <c r="H41" s="92">
        <v>3</v>
      </c>
      <c r="I41" s="92">
        <v>0</v>
      </c>
      <c r="J41" s="92">
        <v>2</v>
      </c>
      <c r="K41" s="92">
        <v>1</v>
      </c>
      <c r="L41" s="92">
        <v>1</v>
      </c>
      <c r="M41" s="92">
        <v>1</v>
      </c>
      <c r="N41" s="92">
        <v>1</v>
      </c>
      <c r="O41" s="92">
        <v>1</v>
      </c>
      <c r="P41" s="92">
        <v>0</v>
      </c>
      <c r="Q41" s="92">
        <v>0</v>
      </c>
      <c r="R41" s="92">
        <v>0</v>
      </c>
      <c r="S41" s="92">
        <v>0</v>
      </c>
      <c r="T41" s="92">
        <v>1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3">
        <v>1300</v>
      </c>
      <c r="AF41" s="84">
        <v>1408.090909090909</v>
      </c>
      <c r="AG41" s="84">
        <v>739.8728883457555</v>
      </c>
      <c r="AH41" s="92"/>
      <c r="AI41" s="92"/>
      <c r="AJ41" s="92"/>
      <c r="AK41" s="92"/>
      <c r="AL41" s="92"/>
      <c r="AM41" s="92"/>
      <c r="AN41" s="84"/>
      <c r="AO41" s="84"/>
      <c r="AP41" s="84"/>
    </row>
    <row r="42" spans="2:42" ht="15" customHeight="1">
      <c r="B42" s="203" t="s">
        <v>24</v>
      </c>
      <c r="C42" s="204"/>
      <c r="D42" s="88">
        <v>8</v>
      </c>
      <c r="E42" s="92">
        <v>0</v>
      </c>
      <c r="F42" s="92">
        <v>1</v>
      </c>
      <c r="G42" s="92">
        <v>0</v>
      </c>
      <c r="H42" s="92">
        <v>0</v>
      </c>
      <c r="I42" s="92">
        <v>1</v>
      </c>
      <c r="J42" s="92">
        <v>0</v>
      </c>
      <c r="K42" s="92">
        <v>0</v>
      </c>
      <c r="L42" s="92">
        <v>1</v>
      </c>
      <c r="M42" s="92">
        <v>0</v>
      </c>
      <c r="N42" s="92">
        <v>1</v>
      </c>
      <c r="O42" s="92">
        <v>0</v>
      </c>
      <c r="P42" s="92">
        <v>1</v>
      </c>
      <c r="Q42" s="92">
        <v>0</v>
      </c>
      <c r="R42" s="92">
        <v>0</v>
      </c>
      <c r="S42" s="92">
        <v>0</v>
      </c>
      <c r="T42" s="92">
        <v>1</v>
      </c>
      <c r="U42" s="92">
        <v>1</v>
      </c>
      <c r="V42" s="92">
        <v>1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3">
        <v>2036</v>
      </c>
      <c r="AF42" s="84">
        <v>2037.75</v>
      </c>
      <c r="AG42" s="84">
        <v>1153.5710703228103</v>
      </c>
      <c r="AH42" s="92"/>
      <c r="AI42" s="92"/>
      <c r="AJ42" s="92"/>
      <c r="AK42" s="92"/>
      <c r="AL42" s="92"/>
      <c r="AM42" s="92"/>
      <c r="AN42" s="84"/>
      <c r="AO42" s="84"/>
      <c r="AP42" s="84"/>
    </row>
    <row r="43" spans="2:42" ht="15" customHeight="1">
      <c r="B43" s="203" t="s">
        <v>25</v>
      </c>
      <c r="C43" s="204"/>
      <c r="D43" s="88">
        <v>16</v>
      </c>
      <c r="E43" s="92">
        <v>0</v>
      </c>
      <c r="F43" s="92">
        <v>0</v>
      </c>
      <c r="G43" s="92">
        <v>2</v>
      </c>
      <c r="H43" s="92">
        <v>1</v>
      </c>
      <c r="I43" s="92">
        <v>5</v>
      </c>
      <c r="J43" s="92">
        <v>2</v>
      </c>
      <c r="K43" s="92">
        <v>2</v>
      </c>
      <c r="L43" s="92">
        <v>3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3">
        <v>999</v>
      </c>
      <c r="AF43" s="84">
        <v>1052.1875</v>
      </c>
      <c r="AG43" s="84">
        <v>362.65102026604035</v>
      </c>
      <c r="AH43" s="92"/>
      <c r="AI43" s="92"/>
      <c r="AJ43" s="92"/>
      <c r="AK43" s="92"/>
      <c r="AL43" s="92"/>
      <c r="AM43" s="92"/>
      <c r="AN43" s="84"/>
      <c r="AO43" s="84"/>
      <c r="AP43" s="84"/>
    </row>
    <row r="44" spans="2:42" ht="15" customHeight="1">
      <c r="B44" s="203" t="s">
        <v>26</v>
      </c>
      <c r="C44" s="204"/>
      <c r="D44" s="88">
        <v>45</v>
      </c>
      <c r="E44" s="92">
        <v>0</v>
      </c>
      <c r="F44" s="92">
        <v>1</v>
      </c>
      <c r="G44" s="92">
        <v>4</v>
      </c>
      <c r="H44" s="92">
        <v>1</v>
      </c>
      <c r="I44" s="92">
        <v>6</v>
      </c>
      <c r="J44" s="92">
        <v>6</v>
      </c>
      <c r="K44" s="92">
        <v>5</v>
      </c>
      <c r="L44" s="92">
        <v>8</v>
      </c>
      <c r="M44" s="92">
        <v>4</v>
      </c>
      <c r="N44" s="92">
        <v>2</v>
      </c>
      <c r="O44" s="92">
        <v>4</v>
      </c>
      <c r="P44" s="92">
        <v>0</v>
      </c>
      <c r="Q44" s="92">
        <v>0</v>
      </c>
      <c r="R44" s="92">
        <v>1</v>
      </c>
      <c r="S44" s="92">
        <v>1</v>
      </c>
      <c r="T44" s="92">
        <v>0</v>
      </c>
      <c r="U44" s="92">
        <v>0</v>
      </c>
      <c r="V44" s="92">
        <v>1</v>
      </c>
      <c r="W44" s="92">
        <v>0</v>
      </c>
      <c r="X44" s="92">
        <v>0</v>
      </c>
      <c r="Y44" s="92">
        <v>0</v>
      </c>
      <c r="Z44" s="92">
        <v>0</v>
      </c>
      <c r="AA44" s="92">
        <v>1</v>
      </c>
      <c r="AB44" s="92">
        <v>0</v>
      </c>
      <c r="AC44" s="92">
        <v>0</v>
      </c>
      <c r="AD44" s="92">
        <v>0</v>
      </c>
      <c r="AE44" s="93">
        <v>1350</v>
      </c>
      <c r="AF44" s="84">
        <v>1444.2666666666667</v>
      </c>
      <c r="AG44" s="84">
        <v>795.5493642188969</v>
      </c>
      <c r="AH44" s="92"/>
      <c r="AI44" s="92"/>
      <c r="AJ44" s="92"/>
      <c r="AK44" s="92"/>
      <c r="AL44" s="92"/>
      <c r="AM44" s="92"/>
      <c r="AN44" s="84"/>
      <c r="AO44" s="84"/>
      <c r="AP44" s="84"/>
    </row>
    <row r="45" spans="2:42" ht="15" customHeight="1">
      <c r="B45" s="203" t="s">
        <v>27</v>
      </c>
      <c r="C45" s="204"/>
      <c r="D45" s="88">
        <v>350</v>
      </c>
      <c r="E45" s="92">
        <v>0</v>
      </c>
      <c r="F45" s="92">
        <v>4</v>
      </c>
      <c r="G45" s="92">
        <v>16</v>
      </c>
      <c r="H45" s="92">
        <v>39</v>
      </c>
      <c r="I45" s="92">
        <v>30</v>
      </c>
      <c r="J45" s="92">
        <v>42</v>
      </c>
      <c r="K45" s="92">
        <v>53</v>
      </c>
      <c r="L45" s="92">
        <v>31</v>
      </c>
      <c r="M45" s="92">
        <v>30</v>
      </c>
      <c r="N45" s="92">
        <v>30</v>
      </c>
      <c r="O45" s="92">
        <v>17</v>
      </c>
      <c r="P45" s="92">
        <v>16</v>
      </c>
      <c r="Q45" s="92">
        <v>7</v>
      </c>
      <c r="R45" s="92">
        <v>9</v>
      </c>
      <c r="S45" s="92">
        <v>3</v>
      </c>
      <c r="T45" s="92">
        <v>3</v>
      </c>
      <c r="U45" s="92">
        <v>4</v>
      </c>
      <c r="V45" s="92">
        <v>3</v>
      </c>
      <c r="W45" s="92">
        <v>5</v>
      </c>
      <c r="X45" s="92">
        <v>4</v>
      </c>
      <c r="Y45" s="92">
        <v>1</v>
      </c>
      <c r="Z45" s="92">
        <v>0</v>
      </c>
      <c r="AA45" s="92">
        <v>1</v>
      </c>
      <c r="AB45" s="92">
        <v>0</v>
      </c>
      <c r="AC45" s="92">
        <v>0</v>
      </c>
      <c r="AD45" s="92">
        <v>2</v>
      </c>
      <c r="AE45" s="93">
        <v>1378.5</v>
      </c>
      <c r="AF45" s="84">
        <v>1545.0457142857142</v>
      </c>
      <c r="AG45" s="84">
        <v>871.8721701022301</v>
      </c>
      <c r="AH45" s="92"/>
      <c r="AI45" s="92"/>
      <c r="AJ45" s="92"/>
      <c r="AK45" s="92"/>
      <c r="AL45" s="92"/>
      <c r="AM45" s="92"/>
      <c r="AN45" s="84"/>
      <c r="AO45" s="84"/>
      <c r="AP45" s="84"/>
    </row>
    <row r="46" spans="2:42" ht="15" customHeight="1">
      <c r="B46" s="203" t="s">
        <v>28</v>
      </c>
      <c r="C46" s="204"/>
      <c r="D46" s="88">
        <v>18</v>
      </c>
      <c r="E46" s="92">
        <v>0</v>
      </c>
      <c r="F46" s="92">
        <v>1</v>
      </c>
      <c r="G46" s="92">
        <v>1</v>
      </c>
      <c r="H46" s="92">
        <v>5</v>
      </c>
      <c r="I46" s="92">
        <v>2</v>
      </c>
      <c r="J46" s="92">
        <v>2</v>
      </c>
      <c r="K46" s="92">
        <v>2</v>
      </c>
      <c r="L46" s="92">
        <v>3</v>
      </c>
      <c r="M46" s="92">
        <v>1</v>
      </c>
      <c r="N46" s="92">
        <v>1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3">
        <v>981</v>
      </c>
      <c r="AF46" s="84">
        <v>1041.611111111111</v>
      </c>
      <c r="AG46" s="84">
        <v>416.8288037479979</v>
      </c>
      <c r="AH46" s="92"/>
      <c r="AI46" s="92"/>
      <c r="AJ46" s="92"/>
      <c r="AK46" s="92"/>
      <c r="AL46" s="92"/>
      <c r="AM46" s="92"/>
      <c r="AN46" s="84"/>
      <c r="AO46" s="84"/>
      <c r="AP46" s="84"/>
    </row>
    <row r="47" spans="2:42" ht="15" customHeight="1">
      <c r="B47" s="203" t="s">
        <v>29</v>
      </c>
      <c r="C47" s="204"/>
      <c r="D47" s="88">
        <v>31</v>
      </c>
      <c r="E47" s="92">
        <v>0</v>
      </c>
      <c r="F47" s="92">
        <v>0</v>
      </c>
      <c r="G47" s="92">
        <v>2</v>
      </c>
      <c r="H47" s="92">
        <v>1</v>
      </c>
      <c r="I47" s="92">
        <v>4</v>
      </c>
      <c r="J47" s="92">
        <v>8</v>
      </c>
      <c r="K47" s="92">
        <v>1</v>
      </c>
      <c r="L47" s="92">
        <v>2</v>
      </c>
      <c r="M47" s="92">
        <v>3</v>
      </c>
      <c r="N47" s="92">
        <v>3</v>
      </c>
      <c r="O47" s="92">
        <v>2</v>
      </c>
      <c r="P47" s="92">
        <v>0</v>
      </c>
      <c r="Q47" s="92">
        <v>3</v>
      </c>
      <c r="R47" s="92">
        <v>1</v>
      </c>
      <c r="S47" s="92">
        <v>0</v>
      </c>
      <c r="T47" s="92">
        <v>0</v>
      </c>
      <c r="U47" s="92">
        <v>0</v>
      </c>
      <c r="V47" s="92">
        <v>1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3">
        <v>1332</v>
      </c>
      <c r="AF47" s="84">
        <v>1492.8709677419354</v>
      </c>
      <c r="AG47" s="84">
        <v>720.581512480741</v>
      </c>
      <c r="AH47" s="92"/>
      <c r="AI47" s="92"/>
      <c r="AJ47" s="92"/>
      <c r="AK47" s="92"/>
      <c r="AL47" s="92"/>
      <c r="AM47" s="92"/>
      <c r="AN47" s="84"/>
      <c r="AO47" s="84"/>
      <c r="AP47" s="84"/>
    </row>
    <row r="48" spans="2:42" ht="15" customHeight="1">
      <c r="B48" s="203" t="s">
        <v>30</v>
      </c>
      <c r="C48" s="204"/>
      <c r="D48" s="88">
        <v>61</v>
      </c>
      <c r="E48" s="92">
        <v>0</v>
      </c>
      <c r="F48" s="92">
        <v>2</v>
      </c>
      <c r="G48" s="92">
        <v>1</v>
      </c>
      <c r="H48" s="92">
        <v>3</v>
      </c>
      <c r="I48" s="92">
        <v>6</v>
      </c>
      <c r="J48" s="92">
        <v>7</v>
      </c>
      <c r="K48" s="92">
        <v>6</v>
      </c>
      <c r="L48" s="92">
        <v>4</v>
      </c>
      <c r="M48" s="92">
        <v>4</v>
      </c>
      <c r="N48" s="92">
        <v>4</v>
      </c>
      <c r="O48" s="92">
        <v>6</v>
      </c>
      <c r="P48" s="92">
        <v>0</v>
      </c>
      <c r="Q48" s="92">
        <v>3</v>
      </c>
      <c r="R48" s="92">
        <v>1</v>
      </c>
      <c r="S48" s="92">
        <v>2</v>
      </c>
      <c r="T48" s="92">
        <v>3</v>
      </c>
      <c r="U48" s="92">
        <v>3</v>
      </c>
      <c r="V48" s="92">
        <v>2</v>
      </c>
      <c r="W48" s="92">
        <v>0</v>
      </c>
      <c r="X48" s="92">
        <v>2</v>
      </c>
      <c r="Y48" s="92">
        <v>0</v>
      </c>
      <c r="Z48" s="92">
        <v>2</v>
      </c>
      <c r="AA48" s="92">
        <v>0</v>
      </c>
      <c r="AB48" s="92">
        <v>0</v>
      </c>
      <c r="AC48" s="92">
        <v>0</v>
      </c>
      <c r="AD48" s="92">
        <v>0</v>
      </c>
      <c r="AE48" s="93">
        <v>1647</v>
      </c>
      <c r="AF48" s="84">
        <v>1876.655737704918</v>
      </c>
      <c r="AG48" s="84">
        <v>1039.5436961354067</v>
      </c>
      <c r="AH48" s="92"/>
      <c r="AI48" s="92"/>
      <c r="AJ48" s="92"/>
      <c r="AK48" s="92"/>
      <c r="AL48" s="92"/>
      <c r="AM48" s="92"/>
      <c r="AN48" s="84"/>
      <c r="AO48" s="84"/>
      <c r="AP48" s="84"/>
    </row>
    <row r="49" spans="2:42" ht="15" customHeight="1">
      <c r="B49" s="203" t="s">
        <v>31</v>
      </c>
      <c r="C49" s="204"/>
      <c r="D49" s="88">
        <v>662</v>
      </c>
      <c r="E49" s="92">
        <v>0</v>
      </c>
      <c r="F49" s="92">
        <v>2</v>
      </c>
      <c r="G49" s="92">
        <v>15</v>
      </c>
      <c r="H49" s="92">
        <v>30</v>
      </c>
      <c r="I49" s="92">
        <v>40</v>
      </c>
      <c r="J49" s="92">
        <v>72</v>
      </c>
      <c r="K49" s="92">
        <v>57</v>
      </c>
      <c r="L49" s="92">
        <v>57</v>
      </c>
      <c r="M49" s="92">
        <v>54</v>
      </c>
      <c r="N49" s="92">
        <v>31</v>
      </c>
      <c r="O49" s="92">
        <v>58</v>
      </c>
      <c r="P49" s="92">
        <v>42</v>
      </c>
      <c r="Q49" s="92">
        <v>46</v>
      </c>
      <c r="R49" s="92">
        <v>34</v>
      </c>
      <c r="S49" s="92">
        <v>23</v>
      </c>
      <c r="T49" s="92">
        <v>24</v>
      </c>
      <c r="U49" s="92">
        <v>14</v>
      </c>
      <c r="V49" s="92">
        <v>19</v>
      </c>
      <c r="W49" s="92">
        <v>7</v>
      </c>
      <c r="X49" s="92">
        <v>4</v>
      </c>
      <c r="Y49" s="92">
        <v>7</v>
      </c>
      <c r="Z49" s="92">
        <v>4</v>
      </c>
      <c r="AA49" s="92">
        <v>8</v>
      </c>
      <c r="AB49" s="92">
        <v>5</v>
      </c>
      <c r="AC49" s="92">
        <v>1</v>
      </c>
      <c r="AD49" s="92">
        <v>8</v>
      </c>
      <c r="AE49" s="93">
        <v>1800</v>
      </c>
      <c r="AF49" s="84">
        <v>2000.9259818731118</v>
      </c>
      <c r="AG49" s="84">
        <v>1015.6084002469709</v>
      </c>
      <c r="AH49" s="92"/>
      <c r="AI49" s="92"/>
      <c r="AJ49" s="92"/>
      <c r="AK49" s="92"/>
      <c r="AL49" s="92"/>
      <c r="AM49" s="92"/>
      <c r="AN49" s="84"/>
      <c r="AO49" s="84"/>
      <c r="AP49" s="84"/>
    </row>
    <row r="50" spans="2:42" ht="15" customHeight="1">
      <c r="B50" s="203" t="s">
        <v>32</v>
      </c>
      <c r="C50" s="204"/>
      <c r="D50" s="88">
        <v>361</v>
      </c>
      <c r="E50" s="92">
        <v>0</v>
      </c>
      <c r="F50" s="92">
        <v>4</v>
      </c>
      <c r="G50" s="92">
        <v>12</v>
      </c>
      <c r="H50" s="92">
        <v>32</v>
      </c>
      <c r="I50" s="92">
        <v>29</v>
      </c>
      <c r="J50" s="92">
        <v>37</v>
      </c>
      <c r="K50" s="92">
        <v>34</v>
      </c>
      <c r="L50" s="92">
        <v>34</v>
      </c>
      <c r="M50" s="92">
        <v>31</v>
      </c>
      <c r="N50" s="92">
        <v>16</v>
      </c>
      <c r="O50" s="92">
        <v>35</v>
      </c>
      <c r="P50" s="92">
        <v>31</v>
      </c>
      <c r="Q50" s="92">
        <v>13</v>
      </c>
      <c r="R50" s="92">
        <v>12</v>
      </c>
      <c r="S50" s="92">
        <v>10</v>
      </c>
      <c r="T50" s="92">
        <v>10</v>
      </c>
      <c r="U50" s="92">
        <v>5</v>
      </c>
      <c r="V50" s="92">
        <v>1</v>
      </c>
      <c r="W50" s="92">
        <v>1</v>
      </c>
      <c r="X50" s="92">
        <v>2</v>
      </c>
      <c r="Y50" s="92">
        <v>5</v>
      </c>
      <c r="Z50" s="92">
        <v>2</v>
      </c>
      <c r="AA50" s="92">
        <v>0</v>
      </c>
      <c r="AB50" s="92">
        <v>1</v>
      </c>
      <c r="AC50" s="92">
        <v>1</v>
      </c>
      <c r="AD50" s="92">
        <v>3</v>
      </c>
      <c r="AE50" s="93">
        <v>1580</v>
      </c>
      <c r="AF50" s="84">
        <v>1730.0886426592797</v>
      </c>
      <c r="AG50" s="84">
        <v>900.1413734078957</v>
      </c>
      <c r="AH50" s="92"/>
      <c r="AI50" s="92"/>
      <c r="AJ50" s="92"/>
      <c r="AK50" s="92"/>
      <c r="AL50" s="92"/>
      <c r="AM50" s="92"/>
      <c r="AN50" s="84"/>
      <c r="AO50" s="84"/>
      <c r="AP50" s="84"/>
    </row>
    <row r="51" spans="2:42" ht="15" customHeight="1">
      <c r="B51" s="203" t="s">
        <v>33</v>
      </c>
      <c r="C51" s="204"/>
      <c r="D51" s="88">
        <v>37</v>
      </c>
      <c r="E51" s="92">
        <v>0</v>
      </c>
      <c r="F51" s="92">
        <v>3</v>
      </c>
      <c r="G51" s="92">
        <v>3</v>
      </c>
      <c r="H51" s="92">
        <v>8</v>
      </c>
      <c r="I51" s="92">
        <v>4</v>
      </c>
      <c r="J51" s="92">
        <v>6</v>
      </c>
      <c r="K51" s="92">
        <v>4</v>
      </c>
      <c r="L51" s="92">
        <v>4</v>
      </c>
      <c r="M51" s="92">
        <v>0</v>
      </c>
      <c r="N51" s="92">
        <v>1</v>
      </c>
      <c r="O51" s="92">
        <v>2</v>
      </c>
      <c r="P51" s="92">
        <v>0</v>
      </c>
      <c r="Q51" s="92">
        <v>0</v>
      </c>
      <c r="R51" s="92">
        <v>0</v>
      </c>
      <c r="S51" s="92">
        <v>0</v>
      </c>
      <c r="T51" s="92">
        <v>2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3">
        <v>1000</v>
      </c>
      <c r="AF51" s="84">
        <v>1124.7297297297298</v>
      </c>
      <c r="AG51" s="84">
        <v>648.5203949782172</v>
      </c>
      <c r="AH51" s="92"/>
      <c r="AI51" s="92"/>
      <c r="AJ51" s="92"/>
      <c r="AK51" s="92"/>
      <c r="AL51" s="92"/>
      <c r="AM51" s="92"/>
      <c r="AN51" s="84"/>
      <c r="AO51" s="84"/>
      <c r="AP51" s="84"/>
    </row>
    <row r="52" spans="2:42" ht="15" customHeight="1">
      <c r="B52" s="203" t="s">
        <v>34</v>
      </c>
      <c r="C52" s="204"/>
      <c r="D52" s="88">
        <v>7</v>
      </c>
      <c r="E52" s="92">
        <v>0</v>
      </c>
      <c r="F52" s="92">
        <v>0</v>
      </c>
      <c r="G52" s="92">
        <v>0</v>
      </c>
      <c r="H52" s="92">
        <v>2</v>
      </c>
      <c r="I52" s="92">
        <v>2</v>
      </c>
      <c r="J52" s="92">
        <v>1</v>
      </c>
      <c r="K52" s="92">
        <v>0</v>
      </c>
      <c r="L52" s="92">
        <v>0</v>
      </c>
      <c r="M52" s="92">
        <v>0</v>
      </c>
      <c r="N52" s="92">
        <v>0</v>
      </c>
      <c r="O52" s="92">
        <v>1</v>
      </c>
      <c r="P52" s="92">
        <v>1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3">
        <v>882</v>
      </c>
      <c r="AF52" s="84">
        <v>1226</v>
      </c>
      <c r="AG52" s="84">
        <v>662.8463874332674</v>
      </c>
      <c r="AH52" s="92"/>
      <c r="AI52" s="92"/>
      <c r="AJ52" s="92"/>
      <c r="AK52" s="92"/>
      <c r="AL52" s="92"/>
      <c r="AM52" s="92"/>
      <c r="AN52" s="84"/>
      <c r="AO52" s="84"/>
      <c r="AP52" s="84"/>
    </row>
    <row r="53" spans="2:42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0</v>
      </c>
      <c r="H53" s="92">
        <v>0</v>
      </c>
      <c r="I53" s="92">
        <v>1</v>
      </c>
      <c r="J53" s="92">
        <v>1</v>
      </c>
      <c r="K53" s="92">
        <v>0</v>
      </c>
      <c r="L53" s="92">
        <v>0</v>
      </c>
      <c r="M53" s="92">
        <v>2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3">
        <v>1320</v>
      </c>
      <c r="AF53" s="84">
        <v>1297.5</v>
      </c>
      <c r="AG53" s="84">
        <v>468.35705752484756</v>
      </c>
      <c r="AH53" s="92"/>
      <c r="AI53" s="92"/>
      <c r="AJ53" s="92"/>
      <c r="AK53" s="92"/>
      <c r="AL53" s="92"/>
      <c r="AM53" s="92"/>
      <c r="AN53" s="84"/>
      <c r="AO53" s="84"/>
      <c r="AP53" s="84"/>
    </row>
    <row r="54" spans="2:42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1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1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3">
        <v>2129</v>
      </c>
      <c r="AF54" s="84">
        <v>2129</v>
      </c>
      <c r="AG54" s="84">
        <v>892.368757857423</v>
      </c>
      <c r="AH54" s="92"/>
      <c r="AI54" s="92"/>
      <c r="AJ54" s="92"/>
      <c r="AK54" s="92"/>
      <c r="AL54" s="92"/>
      <c r="AM54" s="92"/>
      <c r="AN54" s="84"/>
      <c r="AO54" s="84"/>
      <c r="AP54" s="84"/>
    </row>
    <row r="55" spans="2:42" ht="15" customHeight="1">
      <c r="B55" s="203" t="s">
        <v>37</v>
      </c>
      <c r="C55" s="204"/>
      <c r="D55" s="88">
        <v>25</v>
      </c>
      <c r="E55" s="92">
        <v>0</v>
      </c>
      <c r="F55" s="92">
        <v>0</v>
      </c>
      <c r="G55" s="92">
        <v>1</v>
      </c>
      <c r="H55" s="92">
        <v>2</v>
      </c>
      <c r="I55" s="92">
        <v>5</v>
      </c>
      <c r="J55" s="92">
        <v>3</v>
      </c>
      <c r="K55" s="92">
        <v>3</v>
      </c>
      <c r="L55" s="92">
        <v>1</v>
      </c>
      <c r="M55" s="92">
        <v>3</v>
      </c>
      <c r="N55" s="92">
        <v>2</v>
      </c>
      <c r="O55" s="92">
        <v>3</v>
      </c>
      <c r="P55" s="92">
        <v>1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1</v>
      </c>
      <c r="AE55" s="93">
        <v>1250</v>
      </c>
      <c r="AF55" s="84">
        <v>1510.04</v>
      </c>
      <c r="AG55" s="84">
        <v>1066.6588208044784</v>
      </c>
      <c r="AH55" s="92"/>
      <c r="AI55" s="92"/>
      <c r="AJ55" s="92"/>
      <c r="AK55" s="92"/>
      <c r="AL55" s="92"/>
      <c r="AM55" s="92"/>
      <c r="AN55" s="84"/>
      <c r="AO55" s="84"/>
      <c r="AP55" s="84"/>
    </row>
    <row r="56" spans="2:42" ht="15" customHeight="1">
      <c r="B56" s="203" t="s">
        <v>38</v>
      </c>
      <c r="C56" s="204"/>
      <c r="D56" s="88">
        <v>46</v>
      </c>
      <c r="E56" s="92">
        <v>0</v>
      </c>
      <c r="F56" s="92">
        <v>0</v>
      </c>
      <c r="G56" s="92">
        <v>0</v>
      </c>
      <c r="H56" s="92">
        <v>1</v>
      </c>
      <c r="I56" s="92">
        <v>2</v>
      </c>
      <c r="J56" s="92">
        <v>4</v>
      </c>
      <c r="K56" s="92">
        <v>8</v>
      </c>
      <c r="L56" s="92">
        <v>5</v>
      </c>
      <c r="M56" s="92">
        <v>3</v>
      </c>
      <c r="N56" s="92">
        <v>6</v>
      </c>
      <c r="O56" s="92">
        <v>3</v>
      </c>
      <c r="P56" s="92">
        <v>3</v>
      </c>
      <c r="Q56" s="92">
        <v>3</v>
      </c>
      <c r="R56" s="92">
        <v>3</v>
      </c>
      <c r="S56" s="92">
        <v>2</v>
      </c>
      <c r="T56" s="92">
        <v>0</v>
      </c>
      <c r="U56" s="92">
        <v>1</v>
      </c>
      <c r="V56" s="92">
        <v>1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1</v>
      </c>
      <c r="AE56" s="93">
        <v>1775</v>
      </c>
      <c r="AF56" s="84">
        <v>1891.4565217391305</v>
      </c>
      <c r="AG56" s="84">
        <v>840.6547899378261</v>
      </c>
      <c r="AH56" s="92"/>
      <c r="AI56" s="92"/>
      <c r="AJ56" s="92"/>
      <c r="AK56" s="92"/>
      <c r="AL56" s="92"/>
      <c r="AM56" s="92"/>
      <c r="AN56" s="84"/>
      <c r="AO56" s="84"/>
      <c r="AP56" s="84"/>
    </row>
    <row r="57" spans="2:42" ht="15" customHeight="1">
      <c r="B57" s="203" t="s">
        <v>39</v>
      </c>
      <c r="C57" s="204"/>
      <c r="D57" s="88">
        <v>12</v>
      </c>
      <c r="E57" s="92">
        <v>0</v>
      </c>
      <c r="F57" s="92">
        <v>0</v>
      </c>
      <c r="G57" s="92">
        <v>0</v>
      </c>
      <c r="H57" s="92">
        <v>4</v>
      </c>
      <c r="I57" s="92">
        <v>2</v>
      </c>
      <c r="J57" s="92">
        <v>1</v>
      </c>
      <c r="K57" s="92">
        <v>0</v>
      </c>
      <c r="L57" s="92">
        <v>4</v>
      </c>
      <c r="M57" s="92">
        <v>1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3">
        <v>950</v>
      </c>
      <c r="AF57" s="84">
        <v>1103.75</v>
      </c>
      <c r="AG57" s="84">
        <v>408.18403269291974</v>
      </c>
      <c r="AH57" s="92"/>
      <c r="AI57" s="92"/>
      <c r="AJ57" s="92"/>
      <c r="AK57" s="92"/>
      <c r="AL57" s="92"/>
      <c r="AM57" s="92"/>
      <c r="AN57" s="84"/>
      <c r="AO57" s="84"/>
      <c r="AP57" s="84"/>
    </row>
    <row r="58" spans="2:42" ht="15" customHeight="1">
      <c r="B58" s="203" t="s">
        <v>40</v>
      </c>
      <c r="C58" s="204"/>
      <c r="D58" s="88">
        <v>3</v>
      </c>
      <c r="E58" s="92">
        <v>0</v>
      </c>
      <c r="F58" s="92">
        <v>0</v>
      </c>
      <c r="G58" s="92">
        <v>0</v>
      </c>
      <c r="H58" s="92">
        <v>2</v>
      </c>
      <c r="I58" s="92">
        <v>0</v>
      </c>
      <c r="J58" s="92">
        <v>0</v>
      </c>
      <c r="K58" s="92">
        <v>1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3">
        <v>750</v>
      </c>
      <c r="AF58" s="84">
        <v>883.3333333333334</v>
      </c>
      <c r="AG58" s="84">
        <v>275.3785273643051</v>
      </c>
      <c r="AH58" s="92"/>
      <c r="AI58" s="92"/>
      <c r="AJ58" s="92"/>
      <c r="AK58" s="92"/>
      <c r="AL58" s="92"/>
      <c r="AM58" s="92"/>
      <c r="AN58" s="84"/>
      <c r="AO58" s="84"/>
      <c r="AP58" s="84"/>
    </row>
    <row r="59" spans="2:42" ht="15" customHeight="1">
      <c r="B59" s="203" t="s">
        <v>41</v>
      </c>
      <c r="C59" s="204"/>
      <c r="D59" s="88">
        <v>17</v>
      </c>
      <c r="E59" s="92">
        <v>0</v>
      </c>
      <c r="F59" s="92">
        <v>0</v>
      </c>
      <c r="G59" s="92">
        <v>4</v>
      </c>
      <c r="H59" s="92">
        <v>2</v>
      </c>
      <c r="I59" s="92">
        <v>1</v>
      </c>
      <c r="J59" s="92">
        <v>2</v>
      </c>
      <c r="K59" s="92">
        <v>2</v>
      </c>
      <c r="L59" s="92">
        <v>3</v>
      </c>
      <c r="M59" s="92">
        <v>2</v>
      </c>
      <c r="N59" s="92">
        <v>0</v>
      </c>
      <c r="O59" s="92">
        <v>1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3">
        <v>1150</v>
      </c>
      <c r="AF59" s="84">
        <v>1098.4705882352941</v>
      </c>
      <c r="AG59" s="84">
        <v>487.78762254272345</v>
      </c>
      <c r="AH59" s="92"/>
      <c r="AI59" s="92"/>
      <c r="AJ59" s="92"/>
      <c r="AK59" s="92"/>
      <c r="AL59" s="92"/>
      <c r="AM59" s="92"/>
      <c r="AN59" s="84"/>
      <c r="AO59" s="84"/>
      <c r="AP59" s="84"/>
    </row>
    <row r="60" spans="2:42" ht="15" customHeight="1">
      <c r="B60" s="203" t="s">
        <v>42</v>
      </c>
      <c r="C60" s="204"/>
      <c r="D60" s="88">
        <v>7</v>
      </c>
      <c r="E60" s="92">
        <v>0</v>
      </c>
      <c r="F60" s="92">
        <v>0</v>
      </c>
      <c r="G60" s="92">
        <v>0</v>
      </c>
      <c r="H60" s="92">
        <v>1</v>
      </c>
      <c r="I60" s="92">
        <v>2</v>
      </c>
      <c r="J60" s="92">
        <v>2</v>
      </c>
      <c r="K60" s="92">
        <v>0</v>
      </c>
      <c r="L60" s="92">
        <v>1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1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3">
        <v>1000</v>
      </c>
      <c r="AF60" s="84">
        <v>1288.142857142857</v>
      </c>
      <c r="AG60" s="84">
        <v>820.4312745077897</v>
      </c>
      <c r="AH60" s="92"/>
      <c r="AI60" s="92"/>
      <c r="AJ60" s="92"/>
      <c r="AK60" s="92"/>
      <c r="AL60" s="92"/>
      <c r="AM60" s="92"/>
      <c r="AN60" s="84"/>
      <c r="AO60" s="84"/>
      <c r="AP60" s="84"/>
    </row>
    <row r="61" spans="2:42" ht="15" customHeight="1">
      <c r="B61" s="203" t="s">
        <v>43</v>
      </c>
      <c r="C61" s="204"/>
      <c r="D61" s="88">
        <v>4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1</v>
      </c>
      <c r="L61" s="92">
        <v>1</v>
      </c>
      <c r="M61" s="92">
        <v>0</v>
      </c>
      <c r="N61" s="92">
        <v>1</v>
      </c>
      <c r="O61" s="92">
        <v>0</v>
      </c>
      <c r="P61" s="92">
        <v>0</v>
      </c>
      <c r="Q61" s="92">
        <v>1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3">
        <v>1675.5</v>
      </c>
      <c r="AF61" s="84">
        <v>1780.25</v>
      </c>
      <c r="AG61" s="84">
        <v>589.8985082198462</v>
      </c>
      <c r="AH61" s="92"/>
      <c r="AI61" s="92"/>
      <c r="AJ61" s="92"/>
      <c r="AK61" s="92"/>
      <c r="AL61" s="92"/>
      <c r="AM61" s="92"/>
      <c r="AN61" s="84"/>
      <c r="AO61" s="84"/>
      <c r="AP61" s="84"/>
    </row>
    <row r="62" spans="2:42" ht="15" customHeight="1">
      <c r="B62" s="203" t="s">
        <v>44</v>
      </c>
      <c r="C62" s="204"/>
      <c r="D62" s="88">
        <v>159</v>
      </c>
      <c r="E62" s="92">
        <v>0</v>
      </c>
      <c r="F62" s="92">
        <v>1</v>
      </c>
      <c r="G62" s="92">
        <v>2</v>
      </c>
      <c r="H62" s="92">
        <v>15</v>
      </c>
      <c r="I62" s="92">
        <v>13</v>
      </c>
      <c r="J62" s="92">
        <v>22</v>
      </c>
      <c r="K62" s="92">
        <v>20</v>
      </c>
      <c r="L62" s="92">
        <v>20</v>
      </c>
      <c r="M62" s="92">
        <v>18</v>
      </c>
      <c r="N62" s="92">
        <v>11</v>
      </c>
      <c r="O62" s="92">
        <v>10</v>
      </c>
      <c r="P62" s="92">
        <v>8</v>
      </c>
      <c r="Q62" s="92">
        <v>4</v>
      </c>
      <c r="R62" s="92">
        <v>3</v>
      </c>
      <c r="S62" s="92">
        <v>3</v>
      </c>
      <c r="T62" s="92">
        <v>1</v>
      </c>
      <c r="U62" s="92">
        <v>3</v>
      </c>
      <c r="V62" s="92">
        <v>0</v>
      </c>
      <c r="W62" s="92">
        <v>1</v>
      </c>
      <c r="X62" s="92">
        <v>1</v>
      </c>
      <c r="Y62" s="92">
        <v>1</v>
      </c>
      <c r="Z62" s="92">
        <v>0</v>
      </c>
      <c r="AA62" s="92">
        <v>0</v>
      </c>
      <c r="AB62" s="92">
        <v>0</v>
      </c>
      <c r="AC62" s="92">
        <v>0</v>
      </c>
      <c r="AD62" s="92">
        <v>2</v>
      </c>
      <c r="AE62" s="93">
        <v>1458</v>
      </c>
      <c r="AF62" s="84">
        <v>1599.9496855345913</v>
      </c>
      <c r="AG62" s="84">
        <v>833.0242584546689</v>
      </c>
      <c r="AH62" s="92"/>
      <c r="AI62" s="92"/>
      <c r="AJ62" s="92"/>
      <c r="AK62" s="92"/>
      <c r="AL62" s="92"/>
      <c r="AM62" s="92"/>
      <c r="AN62" s="84"/>
      <c r="AO62" s="84"/>
      <c r="AP62" s="84"/>
    </row>
    <row r="63" spans="2:42" ht="15" customHeight="1">
      <c r="B63" s="203" t="s">
        <v>45</v>
      </c>
      <c r="C63" s="204"/>
      <c r="D63" s="88">
        <v>8</v>
      </c>
      <c r="E63" s="92">
        <v>0</v>
      </c>
      <c r="F63" s="92">
        <v>0</v>
      </c>
      <c r="G63" s="92">
        <v>0</v>
      </c>
      <c r="H63" s="92">
        <v>0</v>
      </c>
      <c r="I63" s="92">
        <v>2</v>
      </c>
      <c r="J63" s="92">
        <v>2</v>
      </c>
      <c r="K63" s="92">
        <v>2</v>
      </c>
      <c r="L63" s="92">
        <v>0</v>
      </c>
      <c r="M63" s="92">
        <v>1</v>
      </c>
      <c r="N63" s="92">
        <v>0</v>
      </c>
      <c r="O63" s="92">
        <v>1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3">
        <v>1162.5</v>
      </c>
      <c r="AF63" s="84">
        <v>1283.875</v>
      </c>
      <c r="AG63" s="84">
        <v>468.959467483979</v>
      </c>
      <c r="AH63" s="92"/>
      <c r="AI63" s="92"/>
      <c r="AJ63" s="92"/>
      <c r="AK63" s="92"/>
      <c r="AL63" s="92"/>
      <c r="AM63" s="92"/>
      <c r="AN63" s="84"/>
      <c r="AO63" s="84"/>
      <c r="AP63" s="84"/>
    </row>
    <row r="64" spans="2:42" ht="15" customHeight="1">
      <c r="B64" s="203" t="s">
        <v>46</v>
      </c>
      <c r="C64" s="204"/>
      <c r="D64" s="88">
        <v>11</v>
      </c>
      <c r="E64" s="92">
        <v>0</v>
      </c>
      <c r="F64" s="92">
        <v>0</v>
      </c>
      <c r="G64" s="92">
        <v>0</v>
      </c>
      <c r="H64" s="92">
        <v>0</v>
      </c>
      <c r="I64" s="92">
        <v>1</v>
      </c>
      <c r="J64" s="92">
        <v>1</v>
      </c>
      <c r="K64" s="92">
        <v>2</v>
      </c>
      <c r="L64" s="92">
        <v>3</v>
      </c>
      <c r="M64" s="92">
        <v>0</v>
      </c>
      <c r="N64" s="92">
        <v>1</v>
      </c>
      <c r="O64" s="92">
        <v>0</v>
      </c>
      <c r="P64" s="92">
        <v>1</v>
      </c>
      <c r="Q64" s="92">
        <v>1</v>
      </c>
      <c r="R64" s="92">
        <v>1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3">
        <v>1400</v>
      </c>
      <c r="AF64" s="84">
        <v>1664.090909090909</v>
      </c>
      <c r="AG64" s="84">
        <v>620.3812464195634</v>
      </c>
      <c r="AH64" s="92"/>
      <c r="AI64" s="92"/>
      <c r="AJ64" s="92"/>
      <c r="AK64" s="92"/>
      <c r="AL64" s="92"/>
      <c r="AM64" s="92"/>
      <c r="AN64" s="84"/>
      <c r="AO64" s="84"/>
      <c r="AP64" s="84"/>
    </row>
    <row r="65" spans="2:42" ht="15" customHeight="1">
      <c r="B65" s="203" t="s">
        <v>47</v>
      </c>
      <c r="C65" s="204"/>
      <c r="D65" s="88">
        <v>34</v>
      </c>
      <c r="E65" s="92">
        <v>0</v>
      </c>
      <c r="F65" s="92">
        <v>1</v>
      </c>
      <c r="G65" s="92">
        <v>2</v>
      </c>
      <c r="H65" s="92">
        <v>2</v>
      </c>
      <c r="I65" s="92">
        <v>2</v>
      </c>
      <c r="J65" s="92">
        <v>5</v>
      </c>
      <c r="K65" s="92">
        <v>7</v>
      </c>
      <c r="L65" s="92">
        <v>3</v>
      </c>
      <c r="M65" s="92">
        <v>4</v>
      </c>
      <c r="N65" s="92">
        <v>2</v>
      </c>
      <c r="O65" s="92">
        <v>3</v>
      </c>
      <c r="P65" s="92">
        <v>3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3">
        <v>1350</v>
      </c>
      <c r="AF65" s="84">
        <v>1388.764705882353</v>
      </c>
      <c r="AG65" s="84">
        <v>540.4108458875907</v>
      </c>
      <c r="AH65" s="92"/>
      <c r="AI65" s="92"/>
      <c r="AJ65" s="92"/>
      <c r="AK65" s="92"/>
      <c r="AL65" s="92"/>
      <c r="AM65" s="92"/>
      <c r="AN65" s="84"/>
      <c r="AO65" s="84"/>
      <c r="AP65" s="84"/>
    </row>
    <row r="66" spans="2:42" ht="15" customHeight="1">
      <c r="B66" s="203" t="s">
        <v>48</v>
      </c>
      <c r="C66" s="204"/>
      <c r="D66" s="88">
        <v>30</v>
      </c>
      <c r="E66" s="92">
        <v>0</v>
      </c>
      <c r="F66" s="92">
        <v>1</v>
      </c>
      <c r="G66" s="92">
        <v>3</v>
      </c>
      <c r="H66" s="92">
        <v>3</v>
      </c>
      <c r="I66" s="92">
        <v>5</v>
      </c>
      <c r="J66" s="92">
        <v>3</v>
      </c>
      <c r="K66" s="92">
        <v>3</v>
      </c>
      <c r="L66" s="92">
        <v>2</v>
      </c>
      <c r="M66" s="92">
        <v>5</v>
      </c>
      <c r="N66" s="92">
        <v>1</v>
      </c>
      <c r="O66" s="92">
        <v>3</v>
      </c>
      <c r="P66" s="92">
        <v>1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3">
        <v>1143</v>
      </c>
      <c r="AF66" s="84">
        <v>1233.5333333333333</v>
      </c>
      <c r="AG66" s="84">
        <v>554.3726950865017</v>
      </c>
      <c r="AH66" s="92"/>
      <c r="AI66" s="92"/>
      <c r="AJ66" s="92"/>
      <c r="AK66" s="92"/>
      <c r="AL66" s="92"/>
      <c r="AM66" s="92"/>
      <c r="AN66" s="84"/>
      <c r="AO66" s="84"/>
      <c r="AP66" s="84"/>
    </row>
    <row r="67" spans="2:42" ht="15" customHeight="1">
      <c r="B67" s="203" t="s">
        <v>49</v>
      </c>
      <c r="C67" s="204"/>
      <c r="D67" s="88">
        <v>8</v>
      </c>
      <c r="E67" s="92">
        <v>0</v>
      </c>
      <c r="F67" s="92">
        <v>0</v>
      </c>
      <c r="G67" s="92">
        <v>0</v>
      </c>
      <c r="H67" s="92">
        <v>1</v>
      </c>
      <c r="I67" s="92">
        <v>2</v>
      </c>
      <c r="J67" s="92">
        <v>1</v>
      </c>
      <c r="K67" s="92">
        <v>1</v>
      </c>
      <c r="L67" s="92">
        <v>0</v>
      </c>
      <c r="M67" s="92">
        <v>0</v>
      </c>
      <c r="N67" s="92">
        <v>1</v>
      </c>
      <c r="O67" s="92">
        <v>2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3">
        <v>1265</v>
      </c>
      <c r="AF67" s="84">
        <v>1382.5</v>
      </c>
      <c r="AG67" s="84">
        <v>540.4165060395546</v>
      </c>
      <c r="AH67" s="92"/>
      <c r="AI67" s="92"/>
      <c r="AJ67" s="92"/>
      <c r="AK67" s="92"/>
      <c r="AL67" s="92"/>
      <c r="AM67" s="92"/>
      <c r="AN67" s="84"/>
      <c r="AO67" s="84"/>
      <c r="AP67" s="84"/>
    </row>
    <row r="68" spans="2:42" ht="15" customHeight="1">
      <c r="B68" s="203" t="s">
        <v>50</v>
      </c>
      <c r="C68" s="204"/>
      <c r="D68" s="88">
        <v>8</v>
      </c>
      <c r="E68" s="92">
        <v>0</v>
      </c>
      <c r="F68" s="92">
        <v>0</v>
      </c>
      <c r="G68" s="92">
        <v>0</v>
      </c>
      <c r="H68" s="92">
        <v>2</v>
      </c>
      <c r="I68" s="92">
        <v>0</v>
      </c>
      <c r="J68" s="92">
        <v>0</v>
      </c>
      <c r="K68" s="92">
        <v>0</v>
      </c>
      <c r="L68" s="92">
        <v>3</v>
      </c>
      <c r="M68" s="92">
        <v>0</v>
      </c>
      <c r="N68" s="92">
        <v>0</v>
      </c>
      <c r="O68" s="92">
        <v>1</v>
      </c>
      <c r="P68" s="92">
        <v>0</v>
      </c>
      <c r="Q68" s="92">
        <v>1</v>
      </c>
      <c r="R68" s="92">
        <v>0</v>
      </c>
      <c r="S68" s="92">
        <v>1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3">
        <v>1452</v>
      </c>
      <c r="AF68" s="84">
        <v>1615.5</v>
      </c>
      <c r="AG68" s="84">
        <v>771.4452114607454</v>
      </c>
      <c r="AH68" s="92"/>
      <c r="AI68" s="92"/>
      <c r="AJ68" s="92"/>
      <c r="AK68" s="92"/>
      <c r="AL68" s="92"/>
      <c r="AM68" s="92"/>
      <c r="AN68" s="84"/>
      <c r="AO68" s="84"/>
      <c r="AP68" s="84"/>
    </row>
    <row r="69" spans="1:42" ht="15" customHeight="1">
      <c r="A69" s="58"/>
      <c r="B69" s="207" t="s">
        <v>328</v>
      </c>
      <c r="C69" s="208"/>
      <c r="D69" s="89">
        <v>36</v>
      </c>
      <c r="E69" s="94">
        <v>0</v>
      </c>
      <c r="F69" s="94">
        <v>0</v>
      </c>
      <c r="G69" s="94">
        <v>0</v>
      </c>
      <c r="H69" s="94">
        <v>3</v>
      </c>
      <c r="I69" s="94">
        <v>3</v>
      </c>
      <c r="J69" s="94">
        <v>2</v>
      </c>
      <c r="K69" s="94">
        <v>4</v>
      </c>
      <c r="L69" s="94">
        <v>1</v>
      </c>
      <c r="M69" s="94">
        <v>1</v>
      </c>
      <c r="N69" s="94">
        <v>4</v>
      </c>
      <c r="O69" s="94">
        <v>3</v>
      </c>
      <c r="P69" s="94">
        <v>6</v>
      </c>
      <c r="Q69" s="94">
        <v>0</v>
      </c>
      <c r="R69" s="94">
        <v>2</v>
      </c>
      <c r="S69" s="94">
        <v>1</v>
      </c>
      <c r="T69" s="94">
        <v>1</v>
      </c>
      <c r="U69" s="94">
        <v>0</v>
      </c>
      <c r="V69" s="94">
        <v>1</v>
      </c>
      <c r="W69" s="94">
        <v>1</v>
      </c>
      <c r="X69" s="94">
        <v>1</v>
      </c>
      <c r="Y69" s="94">
        <v>1</v>
      </c>
      <c r="Z69" s="94">
        <v>0</v>
      </c>
      <c r="AA69" s="94">
        <v>0</v>
      </c>
      <c r="AB69" s="94">
        <v>0</v>
      </c>
      <c r="AC69" s="94">
        <v>0</v>
      </c>
      <c r="AD69" s="94">
        <v>1</v>
      </c>
      <c r="AE69" s="95">
        <v>1990</v>
      </c>
      <c r="AF69" s="85">
        <v>2135</v>
      </c>
      <c r="AG69" s="85">
        <v>1272.2061153759637</v>
      </c>
      <c r="AH69" s="92"/>
      <c r="AI69" s="92"/>
      <c r="AJ69" s="92"/>
      <c r="AK69" s="92"/>
      <c r="AL69" s="92"/>
      <c r="AM69" s="92"/>
      <c r="AN69" s="84"/>
      <c r="AO69" s="84"/>
      <c r="AP69" s="84"/>
    </row>
    <row r="70" spans="31:33" ht="15" customHeight="1">
      <c r="AE70" s="183"/>
      <c r="AF70" s="183"/>
      <c r="AG70" s="183"/>
    </row>
    <row r="71" spans="4:33" ht="15" customHeight="1">
      <c r="D71" s="201">
        <f>D6</f>
        <v>7214</v>
      </c>
      <c r="AE71" s="183"/>
      <c r="AF71" s="183"/>
      <c r="AG71" s="183"/>
    </row>
    <row r="72" spans="4:33" ht="15" customHeight="1">
      <c r="D72" s="201" t="str">
        <f>IF(D71=SUM(D8:D11,D12:D22,D23:D69)/3,"OK","NG")</f>
        <v>OK</v>
      </c>
      <c r="AE72" s="183"/>
      <c r="AF72" s="183"/>
      <c r="AG72" s="183"/>
    </row>
    <row r="73" spans="31:33" ht="15" customHeight="1">
      <c r="AE73" s="183"/>
      <c r="AF73" s="183"/>
      <c r="AG73" s="183"/>
    </row>
    <row r="74" spans="31:33" ht="15" customHeight="1">
      <c r="AE74" s="183"/>
      <c r="AF74" s="183"/>
      <c r="AG74" s="183"/>
    </row>
    <row r="75" spans="31:33" ht="15" customHeight="1">
      <c r="AE75" s="183"/>
      <c r="AF75" s="183"/>
      <c r="AG75" s="183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AG3:AG4"/>
    <mergeCell ref="B66:C66"/>
    <mergeCell ref="D3:D5"/>
    <mergeCell ref="AE3:AE4"/>
    <mergeCell ref="AF3:AF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2" width="5.7109375" style="0" customWidth="1"/>
    <col min="23" max="23" width="6.7109375" style="0" customWidth="1"/>
    <col min="24" max="24" width="7.140625" style="0" customWidth="1"/>
    <col min="25" max="25" width="8.28125" style="0" customWidth="1"/>
    <col min="26" max="26" width="6.140625" style="58" customWidth="1"/>
    <col min="27" max="16384" width="9.140625" style="58" customWidth="1"/>
  </cols>
  <sheetData>
    <row r="1" spans="2:25" ht="17.25">
      <c r="B1" s="28" t="s">
        <v>182</v>
      </c>
      <c r="C1" s="2"/>
      <c r="D1" s="28" t="s">
        <v>360</v>
      </c>
      <c r="Y1" s="28"/>
    </row>
    <row r="2" spans="3:29" ht="17.25">
      <c r="C2" s="4"/>
      <c r="R2" s="26"/>
      <c r="Y2" s="26" t="s">
        <v>143</v>
      </c>
      <c r="AC2" s="26"/>
    </row>
    <row r="3" spans="2:25" ht="24" customHeight="1">
      <c r="B3" s="257" t="s">
        <v>359</v>
      </c>
      <c r="C3" s="249"/>
      <c r="D3" s="245" t="s">
        <v>0</v>
      </c>
      <c r="E3" s="32"/>
      <c r="F3" s="33">
        <v>10</v>
      </c>
      <c r="G3" s="33">
        <v>15</v>
      </c>
      <c r="H3" s="33">
        <v>20</v>
      </c>
      <c r="I3" s="33">
        <v>25</v>
      </c>
      <c r="J3" s="33">
        <v>30</v>
      </c>
      <c r="K3" s="33">
        <v>35</v>
      </c>
      <c r="L3" s="33">
        <v>40</v>
      </c>
      <c r="M3" s="33">
        <v>45</v>
      </c>
      <c r="N3" s="33">
        <v>50</v>
      </c>
      <c r="O3" s="33">
        <v>55</v>
      </c>
      <c r="P3" s="33">
        <v>60</v>
      </c>
      <c r="Q3" s="33">
        <v>65</v>
      </c>
      <c r="R3" s="33">
        <v>70</v>
      </c>
      <c r="S3" s="33">
        <v>75</v>
      </c>
      <c r="T3" s="33">
        <v>80</v>
      </c>
      <c r="U3" s="33">
        <v>85</v>
      </c>
      <c r="V3" s="56" t="s">
        <v>329</v>
      </c>
      <c r="W3" s="287" t="s">
        <v>51</v>
      </c>
      <c r="X3" s="287" t="s">
        <v>60</v>
      </c>
      <c r="Y3" s="293" t="s">
        <v>293</v>
      </c>
    </row>
    <row r="4" spans="2:25" s="18" customFormat="1" ht="12" customHeight="1">
      <c r="B4" s="269" t="s">
        <v>345</v>
      </c>
      <c r="C4" s="270"/>
      <c r="D4" s="246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4" t="s">
        <v>101</v>
      </c>
      <c r="R4" s="34" t="s">
        <v>101</v>
      </c>
      <c r="S4" s="34" t="s">
        <v>101</v>
      </c>
      <c r="T4" s="34" t="s">
        <v>101</v>
      </c>
      <c r="U4" s="34" t="s">
        <v>101</v>
      </c>
      <c r="V4" s="34" t="s">
        <v>101</v>
      </c>
      <c r="W4" s="246"/>
      <c r="X4" s="246"/>
      <c r="Y4" s="294"/>
    </row>
    <row r="5" spans="2:25" ht="24" customHeight="1">
      <c r="B5" s="271"/>
      <c r="C5" s="266"/>
      <c r="D5" s="247"/>
      <c r="E5" s="73" t="s">
        <v>317</v>
      </c>
      <c r="F5" s="38">
        <v>14</v>
      </c>
      <c r="G5" s="38">
        <v>19</v>
      </c>
      <c r="H5" s="38">
        <v>24</v>
      </c>
      <c r="I5" s="38">
        <v>29</v>
      </c>
      <c r="J5" s="38">
        <v>34</v>
      </c>
      <c r="K5" s="38">
        <v>39</v>
      </c>
      <c r="L5" s="38">
        <v>44</v>
      </c>
      <c r="M5" s="38">
        <v>49</v>
      </c>
      <c r="N5" s="38">
        <v>54</v>
      </c>
      <c r="O5" s="38">
        <v>59</v>
      </c>
      <c r="P5" s="38">
        <v>64</v>
      </c>
      <c r="Q5" s="38">
        <v>69</v>
      </c>
      <c r="R5" s="38">
        <v>74</v>
      </c>
      <c r="S5" s="38">
        <v>79</v>
      </c>
      <c r="T5" s="38">
        <v>84</v>
      </c>
      <c r="U5" s="38">
        <v>89</v>
      </c>
      <c r="V5" s="48"/>
      <c r="W5" s="48" t="s">
        <v>201</v>
      </c>
      <c r="X5" s="48" t="s">
        <v>201</v>
      </c>
      <c r="Y5" s="48" t="s">
        <v>201</v>
      </c>
    </row>
    <row r="6" spans="2:32" ht="15" customHeight="1">
      <c r="B6" s="205" t="s">
        <v>2</v>
      </c>
      <c r="C6" s="206"/>
      <c r="D6" s="86">
        <v>7214</v>
      </c>
      <c r="E6" s="86">
        <v>3</v>
      </c>
      <c r="F6" s="86">
        <v>5</v>
      </c>
      <c r="G6" s="86">
        <v>10</v>
      </c>
      <c r="H6" s="86">
        <v>28</v>
      </c>
      <c r="I6" s="86">
        <v>25</v>
      </c>
      <c r="J6" s="86">
        <v>54</v>
      </c>
      <c r="K6" s="86">
        <v>69</v>
      </c>
      <c r="L6" s="86">
        <v>95</v>
      </c>
      <c r="M6" s="86">
        <v>120</v>
      </c>
      <c r="N6" s="86">
        <v>150</v>
      </c>
      <c r="O6" s="86">
        <v>160</v>
      </c>
      <c r="P6" s="86">
        <v>197</v>
      </c>
      <c r="Q6" s="86">
        <v>224</v>
      </c>
      <c r="R6" s="86">
        <v>269</v>
      </c>
      <c r="S6" s="86">
        <v>322</v>
      </c>
      <c r="T6" s="86">
        <v>421</v>
      </c>
      <c r="U6" s="86">
        <v>1323</v>
      </c>
      <c r="V6" s="86">
        <v>3739</v>
      </c>
      <c r="W6" s="90">
        <v>90</v>
      </c>
      <c r="X6" s="82">
        <v>83.72500777162426</v>
      </c>
      <c r="Y6" s="82">
        <v>15.621147731602239</v>
      </c>
      <c r="Z6"/>
      <c r="AA6"/>
      <c r="AB6" s="84"/>
      <c r="AC6" s="84"/>
      <c r="AF6" s="84"/>
    </row>
    <row r="7" spans="2:29" ht="15" customHeight="1">
      <c r="B7" s="203" t="s">
        <v>3</v>
      </c>
      <c r="C7" s="204"/>
      <c r="D7" s="87">
        <v>6551</v>
      </c>
      <c r="E7" s="91">
        <v>3</v>
      </c>
      <c r="F7" s="91">
        <v>5</v>
      </c>
      <c r="G7" s="91">
        <v>10</v>
      </c>
      <c r="H7" s="91">
        <v>26</v>
      </c>
      <c r="I7" s="91">
        <v>23</v>
      </c>
      <c r="J7" s="91">
        <v>47</v>
      </c>
      <c r="K7" s="91">
        <v>63</v>
      </c>
      <c r="L7" s="91">
        <v>83</v>
      </c>
      <c r="M7" s="91">
        <v>102</v>
      </c>
      <c r="N7" s="91">
        <v>135</v>
      </c>
      <c r="O7" s="91">
        <v>142</v>
      </c>
      <c r="P7" s="91">
        <v>169</v>
      </c>
      <c r="Q7" s="91">
        <v>207</v>
      </c>
      <c r="R7" s="91">
        <v>248</v>
      </c>
      <c r="S7" s="91">
        <v>294</v>
      </c>
      <c r="T7" s="91">
        <v>383</v>
      </c>
      <c r="U7" s="91">
        <v>1175</v>
      </c>
      <c r="V7" s="91">
        <v>3436</v>
      </c>
      <c r="W7" s="90">
        <v>90</v>
      </c>
      <c r="X7" s="83">
        <v>83.76676714059688</v>
      </c>
      <c r="Y7" s="83">
        <v>15.509466912382363</v>
      </c>
      <c r="Z7"/>
      <c r="AA7"/>
      <c r="AB7" s="84"/>
      <c r="AC7" s="84"/>
    </row>
    <row r="8" spans="1:29" ht="15" customHeight="1">
      <c r="A8" s="18"/>
      <c r="B8" s="6"/>
      <c r="C8" s="7" t="s">
        <v>83</v>
      </c>
      <c r="D8" s="88">
        <v>4963</v>
      </c>
      <c r="E8" s="92">
        <v>3</v>
      </c>
      <c r="F8" s="92">
        <v>4</v>
      </c>
      <c r="G8" s="92">
        <v>8</v>
      </c>
      <c r="H8" s="92">
        <v>20</v>
      </c>
      <c r="I8" s="92">
        <v>22</v>
      </c>
      <c r="J8" s="92">
        <v>37</v>
      </c>
      <c r="K8" s="92">
        <v>51</v>
      </c>
      <c r="L8" s="92">
        <v>65</v>
      </c>
      <c r="M8" s="92">
        <v>73</v>
      </c>
      <c r="N8" s="92">
        <v>107</v>
      </c>
      <c r="O8" s="92">
        <v>108</v>
      </c>
      <c r="P8" s="92">
        <v>128</v>
      </c>
      <c r="Q8" s="92">
        <v>158</v>
      </c>
      <c r="R8" s="92">
        <v>176</v>
      </c>
      <c r="S8" s="92">
        <v>227</v>
      </c>
      <c r="T8" s="92">
        <v>287</v>
      </c>
      <c r="U8" s="92">
        <v>873</v>
      </c>
      <c r="V8" s="92">
        <v>2616</v>
      </c>
      <c r="W8" s="93">
        <v>90</v>
      </c>
      <c r="X8" s="84">
        <v>83.5110736581305</v>
      </c>
      <c r="Y8" s="84">
        <v>15.627078112141717</v>
      </c>
      <c r="Z8"/>
      <c r="AA8"/>
      <c r="AB8" s="84"/>
      <c r="AC8" s="84"/>
    </row>
    <row r="9" spans="2:29" ht="15" customHeight="1">
      <c r="B9" s="6"/>
      <c r="C9" s="7" t="s">
        <v>84</v>
      </c>
      <c r="D9" s="88">
        <v>1159</v>
      </c>
      <c r="E9" s="92">
        <v>0</v>
      </c>
      <c r="F9" s="92">
        <v>1</v>
      </c>
      <c r="G9" s="92">
        <v>2</v>
      </c>
      <c r="H9" s="92">
        <v>6</v>
      </c>
      <c r="I9" s="92">
        <v>1</v>
      </c>
      <c r="J9" s="92">
        <v>8</v>
      </c>
      <c r="K9" s="92">
        <v>10</v>
      </c>
      <c r="L9" s="92">
        <v>14</v>
      </c>
      <c r="M9" s="92">
        <v>25</v>
      </c>
      <c r="N9" s="92">
        <v>25</v>
      </c>
      <c r="O9" s="92">
        <v>24</v>
      </c>
      <c r="P9" s="92">
        <v>34</v>
      </c>
      <c r="Q9" s="92">
        <v>34</v>
      </c>
      <c r="R9" s="92">
        <v>56</v>
      </c>
      <c r="S9" s="92">
        <v>45</v>
      </c>
      <c r="T9" s="92">
        <v>63</v>
      </c>
      <c r="U9" s="92">
        <v>231</v>
      </c>
      <c r="V9" s="92">
        <v>580</v>
      </c>
      <c r="W9" s="93">
        <v>90</v>
      </c>
      <c r="X9" s="84">
        <v>83.64751935957248</v>
      </c>
      <c r="Y9" s="84">
        <v>15.66789541665008</v>
      </c>
      <c r="Z9"/>
      <c r="AA9"/>
      <c r="AB9" s="84"/>
      <c r="AC9" s="84"/>
    </row>
    <row r="10" spans="2:29" ht="15" customHeight="1">
      <c r="B10" s="6"/>
      <c r="C10" s="7" t="s">
        <v>85</v>
      </c>
      <c r="D10" s="88">
        <v>429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2</v>
      </c>
      <c r="K10" s="92">
        <v>2</v>
      </c>
      <c r="L10" s="92">
        <v>4</v>
      </c>
      <c r="M10" s="92">
        <v>4</v>
      </c>
      <c r="N10" s="92">
        <v>3</v>
      </c>
      <c r="O10" s="92">
        <v>10</v>
      </c>
      <c r="P10" s="92">
        <v>7</v>
      </c>
      <c r="Q10" s="92">
        <v>15</v>
      </c>
      <c r="R10" s="92">
        <v>16</v>
      </c>
      <c r="S10" s="92">
        <v>22</v>
      </c>
      <c r="T10" s="92">
        <v>33</v>
      </c>
      <c r="U10" s="92">
        <v>71</v>
      </c>
      <c r="V10" s="92">
        <v>240</v>
      </c>
      <c r="W10" s="93">
        <v>90</v>
      </c>
      <c r="X10" s="84">
        <v>87.04698842658308</v>
      </c>
      <c r="Y10" s="84">
        <v>13.20100862726128</v>
      </c>
      <c r="Z10"/>
      <c r="AA10"/>
      <c r="AB10" s="84"/>
      <c r="AC10" s="84"/>
    </row>
    <row r="11" spans="2:29" ht="15" customHeight="1">
      <c r="B11" s="207" t="s">
        <v>4</v>
      </c>
      <c r="C11" s="208"/>
      <c r="D11" s="89">
        <v>663</v>
      </c>
      <c r="E11" s="94">
        <v>0</v>
      </c>
      <c r="F11" s="94">
        <v>0</v>
      </c>
      <c r="G11" s="94">
        <v>0</v>
      </c>
      <c r="H11" s="94">
        <v>2</v>
      </c>
      <c r="I11" s="94">
        <v>2</v>
      </c>
      <c r="J11" s="94">
        <v>7</v>
      </c>
      <c r="K11" s="94">
        <v>6</v>
      </c>
      <c r="L11" s="94">
        <v>12</v>
      </c>
      <c r="M11" s="94">
        <v>18</v>
      </c>
      <c r="N11" s="94">
        <v>15</v>
      </c>
      <c r="O11" s="94">
        <v>18</v>
      </c>
      <c r="P11" s="94">
        <v>28</v>
      </c>
      <c r="Q11" s="94">
        <v>17</v>
      </c>
      <c r="R11" s="94">
        <v>21</v>
      </c>
      <c r="S11" s="94">
        <v>28</v>
      </c>
      <c r="T11" s="94">
        <v>38</v>
      </c>
      <c r="U11" s="94">
        <v>148</v>
      </c>
      <c r="V11" s="94">
        <v>303</v>
      </c>
      <c r="W11" s="95">
        <v>89.90825688073394</v>
      </c>
      <c r="X11" s="85">
        <v>83.31238993430965</v>
      </c>
      <c r="Y11" s="85">
        <v>16.691327063044174</v>
      </c>
      <c r="Z11"/>
      <c r="AA11"/>
      <c r="AB11" s="84"/>
      <c r="AC11" s="84"/>
    </row>
    <row r="12" spans="2:29" ht="15" customHeight="1">
      <c r="B12" s="203" t="s">
        <v>333</v>
      </c>
      <c r="C12" s="204"/>
      <c r="D12" s="86">
        <v>74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1</v>
      </c>
      <c r="L12" s="86">
        <v>1</v>
      </c>
      <c r="M12" s="86">
        <v>1</v>
      </c>
      <c r="N12" s="86">
        <v>3</v>
      </c>
      <c r="O12" s="86">
        <v>3</v>
      </c>
      <c r="P12" s="86">
        <v>2</v>
      </c>
      <c r="Q12" s="86">
        <v>2</v>
      </c>
      <c r="R12" s="86">
        <v>1</v>
      </c>
      <c r="S12" s="86">
        <v>1</v>
      </c>
      <c r="T12" s="86">
        <v>3</v>
      </c>
      <c r="U12" s="86">
        <v>22</v>
      </c>
      <c r="V12" s="86">
        <v>34</v>
      </c>
      <c r="W12" s="93">
        <v>89.89794866508606</v>
      </c>
      <c r="X12" s="82">
        <v>85.21216823794359</v>
      </c>
      <c r="Y12" s="82">
        <v>15.451036872528965</v>
      </c>
      <c r="Z12"/>
      <c r="AA12"/>
      <c r="AB12" s="84"/>
      <c r="AC12" s="84"/>
    </row>
    <row r="13" spans="2:29" ht="15" customHeight="1">
      <c r="B13" s="203" t="s">
        <v>334</v>
      </c>
      <c r="C13" s="204"/>
      <c r="D13" s="86">
        <v>78</v>
      </c>
      <c r="E13" s="86">
        <v>0</v>
      </c>
      <c r="F13" s="86">
        <v>0</v>
      </c>
      <c r="G13" s="86">
        <v>0</v>
      </c>
      <c r="H13" s="86">
        <v>1</v>
      </c>
      <c r="I13" s="86">
        <v>1</v>
      </c>
      <c r="J13" s="86">
        <v>2</v>
      </c>
      <c r="K13" s="86">
        <v>0</v>
      </c>
      <c r="L13" s="86">
        <v>1</v>
      </c>
      <c r="M13" s="86">
        <v>1</v>
      </c>
      <c r="N13" s="86">
        <v>1</v>
      </c>
      <c r="O13" s="86">
        <v>3</v>
      </c>
      <c r="P13" s="86">
        <v>6</v>
      </c>
      <c r="Q13" s="86">
        <v>2</v>
      </c>
      <c r="R13" s="86">
        <v>2</v>
      </c>
      <c r="S13" s="86">
        <v>4</v>
      </c>
      <c r="T13" s="86">
        <v>2</v>
      </c>
      <c r="U13" s="86">
        <v>15</v>
      </c>
      <c r="V13" s="86">
        <v>37</v>
      </c>
      <c r="W13" s="93">
        <v>89.93047172999854</v>
      </c>
      <c r="X13" s="82">
        <v>82.40207549288411</v>
      </c>
      <c r="Y13" s="82">
        <v>19.27846584238813</v>
      </c>
      <c r="Z13"/>
      <c r="AA13"/>
      <c r="AB13" s="84"/>
      <c r="AC13" s="84"/>
    </row>
    <row r="14" spans="2:29" ht="15" customHeight="1">
      <c r="B14" s="203" t="s">
        <v>335</v>
      </c>
      <c r="C14" s="204"/>
      <c r="D14" s="86">
        <v>42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2</v>
      </c>
      <c r="N14" s="86">
        <v>1</v>
      </c>
      <c r="O14" s="86">
        <v>1</v>
      </c>
      <c r="P14" s="86">
        <v>3</v>
      </c>
      <c r="Q14" s="86">
        <v>1</v>
      </c>
      <c r="R14" s="86">
        <v>2</v>
      </c>
      <c r="S14" s="86">
        <v>4</v>
      </c>
      <c r="T14" s="86">
        <v>3</v>
      </c>
      <c r="U14" s="86">
        <v>10</v>
      </c>
      <c r="V14" s="86">
        <v>15</v>
      </c>
      <c r="W14" s="93">
        <v>89.0873015873016</v>
      </c>
      <c r="X14" s="82">
        <v>82.4277847788686</v>
      </c>
      <c r="Y14" s="82">
        <v>14.538665401574564</v>
      </c>
      <c r="Z14"/>
      <c r="AA14"/>
      <c r="AB14" s="84"/>
      <c r="AC14" s="84"/>
    </row>
    <row r="15" spans="2:29" ht="15" customHeight="1">
      <c r="B15" s="203" t="s">
        <v>336</v>
      </c>
      <c r="C15" s="204"/>
      <c r="D15" s="86">
        <v>5047</v>
      </c>
      <c r="E15" s="86">
        <v>3</v>
      </c>
      <c r="F15" s="86">
        <v>4</v>
      </c>
      <c r="G15" s="86">
        <v>8</v>
      </c>
      <c r="H15" s="86">
        <v>20</v>
      </c>
      <c r="I15" s="86">
        <v>22</v>
      </c>
      <c r="J15" s="86">
        <v>37</v>
      </c>
      <c r="K15" s="86">
        <v>51</v>
      </c>
      <c r="L15" s="86">
        <v>66</v>
      </c>
      <c r="M15" s="86">
        <v>78</v>
      </c>
      <c r="N15" s="86">
        <v>109</v>
      </c>
      <c r="O15" s="86">
        <v>110</v>
      </c>
      <c r="P15" s="86">
        <v>129</v>
      </c>
      <c r="Q15" s="86">
        <v>161</v>
      </c>
      <c r="R15" s="86">
        <v>180</v>
      </c>
      <c r="S15" s="86">
        <v>236</v>
      </c>
      <c r="T15" s="86">
        <v>291</v>
      </c>
      <c r="U15" s="86">
        <v>891</v>
      </c>
      <c r="V15" s="86">
        <v>2651</v>
      </c>
      <c r="W15" s="93">
        <v>90</v>
      </c>
      <c r="X15" s="82">
        <v>83.49494234019869</v>
      </c>
      <c r="Y15" s="82">
        <v>15.61358736592709</v>
      </c>
      <c r="Z15"/>
      <c r="AA15"/>
      <c r="AB15" s="84"/>
      <c r="AC15" s="84"/>
    </row>
    <row r="16" spans="2:29" ht="15" customHeight="1">
      <c r="B16" s="203" t="s">
        <v>337</v>
      </c>
      <c r="C16" s="204"/>
      <c r="D16" s="86">
        <v>384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2</v>
      </c>
      <c r="K16" s="86">
        <v>2</v>
      </c>
      <c r="L16" s="86">
        <v>4</v>
      </c>
      <c r="M16" s="86">
        <v>2</v>
      </c>
      <c r="N16" s="86">
        <v>3</v>
      </c>
      <c r="O16" s="86">
        <v>10</v>
      </c>
      <c r="P16" s="86">
        <v>6</v>
      </c>
      <c r="Q16" s="86">
        <v>12</v>
      </c>
      <c r="R16" s="86">
        <v>13</v>
      </c>
      <c r="S16" s="86">
        <v>17</v>
      </c>
      <c r="T16" s="86">
        <v>29</v>
      </c>
      <c r="U16" s="86">
        <v>63</v>
      </c>
      <c r="V16" s="86">
        <v>221</v>
      </c>
      <c r="W16" s="93">
        <v>90</v>
      </c>
      <c r="X16" s="82">
        <v>87.47371170808638</v>
      </c>
      <c r="Y16" s="82">
        <v>13.292487368183293</v>
      </c>
      <c r="Z16"/>
      <c r="AA16"/>
      <c r="AB16" s="84"/>
      <c r="AC16" s="84"/>
    </row>
    <row r="17" spans="2:29" ht="15" customHeight="1">
      <c r="B17" s="203" t="s">
        <v>338</v>
      </c>
      <c r="C17" s="204"/>
      <c r="D17" s="86">
        <v>16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1</v>
      </c>
      <c r="O17" s="86">
        <v>0</v>
      </c>
      <c r="P17" s="86">
        <v>1</v>
      </c>
      <c r="Q17" s="86">
        <v>2</v>
      </c>
      <c r="R17" s="86">
        <v>2</v>
      </c>
      <c r="S17" s="86">
        <v>3</v>
      </c>
      <c r="T17" s="86">
        <v>2</v>
      </c>
      <c r="U17" s="86">
        <v>3</v>
      </c>
      <c r="V17" s="86">
        <v>2</v>
      </c>
      <c r="W17" s="93">
        <v>77.00574393181398</v>
      </c>
      <c r="X17" s="82">
        <v>77.42976695784668</v>
      </c>
      <c r="Y17" s="82">
        <v>11.622001259822136</v>
      </c>
      <c r="Z17"/>
      <c r="AA17"/>
      <c r="AB17" s="84"/>
      <c r="AC17" s="84"/>
    </row>
    <row r="18" spans="2:29" ht="15" customHeight="1">
      <c r="B18" s="203" t="s">
        <v>339</v>
      </c>
      <c r="C18" s="204"/>
      <c r="D18" s="86">
        <v>1159</v>
      </c>
      <c r="E18" s="86">
        <v>0</v>
      </c>
      <c r="F18" s="86">
        <v>1</v>
      </c>
      <c r="G18" s="86">
        <v>2</v>
      </c>
      <c r="H18" s="86">
        <v>6</v>
      </c>
      <c r="I18" s="86">
        <v>1</v>
      </c>
      <c r="J18" s="86">
        <v>8</v>
      </c>
      <c r="K18" s="86">
        <v>10</v>
      </c>
      <c r="L18" s="86">
        <v>14</v>
      </c>
      <c r="M18" s="86">
        <v>25</v>
      </c>
      <c r="N18" s="86">
        <v>25</v>
      </c>
      <c r="O18" s="86">
        <v>24</v>
      </c>
      <c r="P18" s="86">
        <v>34</v>
      </c>
      <c r="Q18" s="86">
        <v>34</v>
      </c>
      <c r="R18" s="86">
        <v>56</v>
      </c>
      <c r="S18" s="86">
        <v>45</v>
      </c>
      <c r="T18" s="86">
        <v>63</v>
      </c>
      <c r="U18" s="86">
        <v>231</v>
      </c>
      <c r="V18" s="86">
        <v>580</v>
      </c>
      <c r="W18" s="93">
        <v>90</v>
      </c>
      <c r="X18" s="82">
        <v>83.64751935957248</v>
      </c>
      <c r="Y18" s="82">
        <v>15.66789541665008</v>
      </c>
      <c r="Z18"/>
      <c r="AA18"/>
      <c r="AB18" s="84"/>
      <c r="AC18" s="84"/>
    </row>
    <row r="19" spans="2:29" ht="15" customHeight="1">
      <c r="B19" s="203" t="s">
        <v>340</v>
      </c>
      <c r="C19" s="204"/>
      <c r="D19" s="86">
        <v>89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1</v>
      </c>
      <c r="K19" s="86">
        <v>1</v>
      </c>
      <c r="L19" s="86">
        <v>2</v>
      </c>
      <c r="M19" s="86">
        <v>4</v>
      </c>
      <c r="N19" s="86">
        <v>0</v>
      </c>
      <c r="O19" s="86">
        <v>2</v>
      </c>
      <c r="P19" s="86">
        <v>7</v>
      </c>
      <c r="Q19" s="86">
        <v>5</v>
      </c>
      <c r="R19" s="86">
        <v>1</v>
      </c>
      <c r="S19" s="86">
        <v>1</v>
      </c>
      <c r="T19" s="86">
        <v>6</v>
      </c>
      <c r="U19" s="86">
        <v>26</v>
      </c>
      <c r="V19" s="86">
        <v>33</v>
      </c>
      <c r="W19" s="93">
        <v>89.28571428571429</v>
      </c>
      <c r="X19" s="82">
        <v>82.83575638244201</v>
      </c>
      <c r="Y19" s="82">
        <v>17.172253208217455</v>
      </c>
      <c r="Z19"/>
      <c r="AA19"/>
      <c r="AB19" s="84"/>
      <c r="AC19" s="84"/>
    </row>
    <row r="20" spans="2:29" ht="15" customHeight="1">
      <c r="B20" s="203" t="s">
        <v>341</v>
      </c>
      <c r="C20" s="204"/>
      <c r="D20" s="86">
        <v>31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1</v>
      </c>
      <c r="K20" s="86">
        <v>1</v>
      </c>
      <c r="L20" s="86">
        <v>1</v>
      </c>
      <c r="M20" s="86">
        <v>0</v>
      </c>
      <c r="N20" s="86">
        <v>0</v>
      </c>
      <c r="O20" s="86">
        <v>2</v>
      </c>
      <c r="P20" s="86">
        <v>2</v>
      </c>
      <c r="Q20" s="86">
        <v>1</v>
      </c>
      <c r="R20" s="86">
        <v>1</v>
      </c>
      <c r="S20" s="86">
        <v>0</v>
      </c>
      <c r="T20" s="86">
        <v>1</v>
      </c>
      <c r="U20" s="86">
        <v>5</v>
      </c>
      <c r="V20" s="86">
        <v>16</v>
      </c>
      <c r="W20" s="93">
        <v>90</v>
      </c>
      <c r="X20" s="82">
        <v>83.14929525309054</v>
      </c>
      <c r="Y20" s="82">
        <v>20.236543543821412</v>
      </c>
      <c r="Z20"/>
      <c r="AA20"/>
      <c r="AB20" s="84"/>
      <c r="AC20" s="84"/>
    </row>
    <row r="21" spans="2:29" ht="15" customHeight="1">
      <c r="B21" s="203" t="s">
        <v>361</v>
      </c>
      <c r="C21" s="204"/>
      <c r="D21" s="86">
        <v>178</v>
      </c>
      <c r="E21" s="86">
        <v>0</v>
      </c>
      <c r="F21" s="86">
        <v>0</v>
      </c>
      <c r="G21" s="86">
        <v>0</v>
      </c>
      <c r="H21" s="86">
        <v>1</v>
      </c>
      <c r="I21" s="86">
        <v>0</v>
      </c>
      <c r="J21" s="86">
        <v>2</v>
      </c>
      <c r="K21" s="86">
        <v>2</v>
      </c>
      <c r="L21" s="86">
        <v>4</v>
      </c>
      <c r="M21" s="86">
        <v>5</v>
      </c>
      <c r="N21" s="86">
        <v>5</v>
      </c>
      <c r="O21" s="86">
        <v>3</v>
      </c>
      <c r="P21" s="86">
        <v>5</v>
      </c>
      <c r="Q21" s="86">
        <v>4</v>
      </c>
      <c r="R21" s="86">
        <v>8</v>
      </c>
      <c r="S21" s="86">
        <v>8</v>
      </c>
      <c r="T21" s="86">
        <v>11</v>
      </c>
      <c r="U21" s="86">
        <v>38</v>
      </c>
      <c r="V21" s="86">
        <v>82</v>
      </c>
      <c r="W21" s="93">
        <v>89.91026879124416</v>
      </c>
      <c r="X21" s="82">
        <v>82.88546077491354</v>
      </c>
      <c r="Y21" s="82">
        <v>16.546453293328977</v>
      </c>
      <c r="Z21"/>
      <c r="AA21"/>
      <c r="AB21" s="84"/>
      <c r="AC21" s="84"/>
    </row>
    <row r="22" spans="2:29" ht="15" customHeight="1">
      <c r="B22" s="207" t="s">
        <v>342</v>
      </c>
      <c r="C22" s="208"/>
      <c r="D22" s="86">
        <v>116</v>
      </c>
      <c r="E22" s="86">
        <v>0</v>
      </c>
      <c r="F22" s="86">
        <v>0</v>
      </c>
      <c r="G22" s="86">
        <v>0</v>
      </c>
      <c r="H22" s="86">
        <v>0</v>
      </c>
      <c r="I22" s="86">
        <v>1</v>
      </c>
      <c r="J22" s="86">
        <v>1</v>
      </c>
      <c r="K22" s="86">
        <v>1</v>
      </c>
      <c r="L22" s="86">
        <v>2</v>
      </c>
      <c r="M22" s="86">
        <v>2</v>
      </c>
      <c r="N22" s="86">
        <v>2</v>
      </c>
      <c r="O22" s="86">
        <v>2</v>
      </c>
      <c r="P22" s="86">
        <v>2</v>
      </c>
      <c r="Q22" s="86">
        <v>0</v>
      </c>
      <c r="R22" s="86">
        <v>3</v>
      </c>
      <c r="S22" s="86">
        <v>3</v>
      </c>
      <c r="T22" s="86">
        <v>10</v>
      </c>
      <c r="U22" s="86">
        <v>19</v>
      </c>
      <c r="V22" s="86">
        <v>68</v>
      </c>
      <c r="W22" s="93">
        <v>90</v>
      </c>
      <c r="X22" s="82">
        <v>85.50279121514359</v>
      </c>
      <c r="Y22" s="82">
        <v>15.424607699103404</v>
      </c>
      <c r="Z22"/>
      <c r="AA22"/>
      <c r="AB22" s="84"/>
      <c r="AC22" s="84"/>
    </row>
    <row r="23" spans="2:29" ht="15" customHeight="1">
      <c r="B23" s="203" t="s">
        <v>5</v>
      </c>
      <c r="C23" s="204"/>
      <c r="D23" s="87">
        <v>74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1</v>
      </c>
      <c r="L23" s="91">
        <v>1</v>
      </c>
      <c r="M23" s="91">
        <v>1</v>
      </c>
      <c r="N23" s="91">
        <v>3</v>
      </c>
      <c r="O23" s="91">
        <v>3</v>
      </c>
      <c r="P23" s="91">
        <v>2</v>
      </c>
      <c r="Q23" s="91">
        <v>2</v>
      </c>
      <c r="R23" s="91">
        <v>1</v>
      </c>
      <c r="S23" s="91">
        <v>1</v>
      </c>
      <c r="T23" s="91">
        <v>3</v>
      </c>
      <c r="U23" s="91">
        <v>22</v>
      </c>
      <c r="V23" s="91">
        <v>34</v>
      </c>
      <c r="W23" s="90">
        <v>89.89794866508606</v>
      </c>
      <c r="X23" s="83">
        <v>85.21216823794359</v>
      </c>
      <c r="Y23" s="83">
        <v>15.451036872528965</v>
      </c>
      <c r="Z23"/>
      <c r="AA23"/>
      <c r="AB23" s="84"/>
      <c r="AC23" s="84"/>
    </row>
    <row r="24" spans="2:29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1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1</v>
      </c>
      <c r="V24" s="92">
        <v>0</v>
      </c>
      <c r="W24" s="93">
        <v>68.07568665049912</v>
      </c>
      <c r="X24" s="84">
        <v>68.07568665049912</v>
      </c>
      <c r="Y24" s="84">
        <v>30.910747622677402</v>
      </c>
      <c r="Z24"/>
      <c r="AA24"/>
      <c r="AB24" s="84"/>
      <c r="AC24" s="84"/>
    </row>
    <row r="25" spans="2:29" ht="15" customHeight="1">
      <c r="B25" s="203" t="s">
        <v>7</v>
      </c>
      <c r="C25" s="204"/>
      <c r="D25" s="88">
        <v>6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1</v>
      </c>
      <c r="Q25" s="92">
        <v>0</v>
      </c>
      <c r="R25" s="92">
        <v>1</v>
      </c>
      <c r="S25" s="92">
        <v>1</v>
      </c>
      <c r="T25" s="92">
        <v>0</v>
      </c>
      <c r="U25" s="92">
        <v>1</v>
      </c>
      <c r="V25" s="92">
        <v>2</v>
      </c>
      <c r="W25" s="93">
        <v>82.87815126050421</v>
      </c>
      <c r="X25" s="84">
        <v>80.06273611772333</v>
      </c>
      <c r="Y25" s="84">
        <v>11.347302122122855</v>
      </c>
      <c r="Z25"/>
      <c r="AA25"/>
      <c r="AB25" s="84"/>
      <c r="AC25" s="84"/>
    </row>
    <row r="26" spans="2:29" ht="15" customHeight="1">
      <c r="B26" s="203" t="s">
        <v>8</v>
      </c>
      <c r="C26" s="204"/>
      <c r="D26" s="88">
        <v>57</v>
      </c>
      <c r="E26" s="92">
        <v>0</v>
      </c>
      <c r="F26" s="92">
        <v>0</v>
      </c>
      <c r="G26" s="92">
        <v>0</v>
      </c>
      <c r="H26" s="92">
        <v>1</v>
      </c>
      <c r="I26" s="92">
        <v>0</v>
      </c>
      <c r="J26" s="92">
        <v>2</v>
      </c>
      <c r="K26" s="92">
        <v>0</v>
      </c>
      <c r="L26" s="92">
        <v>1</v>
      </c>
      <c r="M26" s="92">
        <v>0</v>
      </c>
      <c r="N26" s="92">
        <v>1</v>
      </c>
      <c r="O26" s="92">
        <v>1</v>
      </c>
      <c r="P26" s="92">
        <v>5</v>
      </c>
      <c r="Q26" s="92">
        <v>2</v>
      </c>
      <c r="R26" s="92">
        <v>1</v>
      </c>
      <c r="S26" s="92">
        <v>2</v>
      </c>
      <c r="T26" s="92">
        <v>2</v>
      </c>
      <c r="U26" s="92">
        <v>9</v>
      </c>
      <c r="V26" s="92">
        <v>30</v>
      </c>
      <c r="W26" s="93">
        <v>90</v>
      </c>
      <c r="X26" s="84">
        <v>83.24272051570952</v>
      </c>
      <c r="Y26" s="84">
        <v>19.416225916169257</v>
      </c>
      <c r="Z26"/>
      <c r="AA26"/>
      <c r="AB26" s="84"/>
      <c r="AC26" s="84"/>
    </row>
    <row r="27" spans="2:29" ht="15" customHeight="1"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1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1</v>
      </c>
      <c r="V27" s="92">
        <v>2</v>
      </c>
      <c r="W27" s="93">
        <v>94.9090909090909</v>
      </c>
      <c r="X27" s="84">
        <v>86.74025974025975</v>
      </c>
      <c r="Y27" s="84">
        <v>20.306987864132285</v>
      </c>
      <c r="Z27"/>
      <c r="AA27"/>
      <c r="AB27" s="84"/>
      <c r="AC27" s="84"/>
    </row>
    <row r="28" spans="2:29" ht="15" customHeight="1">
      <c r="B28" s="203" t="s">
        <v>10</v>
      </c>
      <c r="C28" s="204"/>
      <c r="D28" s="88">
        <v>4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1</v>
      </c>
      <c r="T28" s="92">
        <v>0</v>
      </c>
      <c r="U28" s="92">
        <v>1</v>
      </c>
      <c r="V28" s="92">
        <v>2</v>
      </c>
      <c r="W28" s="93">
        <v>89.64285714285714</v>
      </c>
      <c r="X28" s="84">
        <v>88.24043840410064</v>
      </c>
      <c r="Y28" s="84">
        <v>7.864364978581979</v>
      </c>
      <c r="Z28"/>
      <c r="AA28"/>
      <c r="AB28" s="84"/>
      <c r="AC28" s="84"/>
    </row>
    <row r="29" spans="2:29" ht="15" customHeight="1">
      <c r="B29" s="203" t="s">
        <v>11</v>
      </c>
      <c r="C29" s="204"/>
      <c r="D29" s="88">
        <v>5</v>
      </c>
      <c r="E29" s="92">
        <v>0</v>
      </c>
      <c r="F29" s="92">
        <v>0</v>
      </c>
      <c r="G29" s="92">
        <v>0</v>
      </c>
      <c r="H29" s="92">
        <v>0</v>
      </c>
      <c r="I29" s="92">
        <v>1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1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2</v>
      </c>
      <c r="V29" s="92">
        <v>1</v>
      </c>
      <c r="W29" s="93">
        <v>88.23529411764706</v>
      </c>
      <c r="X29" s="84">
        <v>73.21524729294703</v>
      </c>
      <c r="Y29" s="84">
        <v>29.013633041754975</v>
      </c>
      <c r="Z29"/>
      <c r="AA29"/>
      <c r="AB29" s="84"/>
      <c r="AC29" s="84"/>
    </row>
    <row r="30" spans="2:29" ht="15" customHeight="1">
      <c r="B30" s="203" t="s">
        <v>12</v>
      </c>
      <c r="C30" s="204"/>
      <c r="D30" s="88">
        <v>28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2</v>
      </c>
      <c r="N30" s="92">
        <v>2</v>
      </c>
      <c r="O30" s="92">
        <v>2</v>
      </c>
      <c r="P30" s="92">
        <v>0</v>
      </c>
      <c r="Q30" s="92">
        <v>0</v>
      </c>
      <c r="R30" s="92">
        <v>1</v>
      </c>
      <c r="S30" s="92">
        <v>3</v>
      </c>
      <c r="T30" s="92">
        <v>0</v>
      </c>
      <c r="U30" s="92">
        <v>6</v>
      </c>
      <c r="V30" s="92">
        <v>11</v>
      </c>
      <c r="W30" s="93">
        <v>89.77788151087253</v>
      </c>
      <c r="X30" s="84">
        <v>78.97178375446647</v>
      </c>
      <c r="Y30" s="84">
        <v>18.317087485861293</v>
      </c>
      <c r="Z30"/>
      <c r="AA30"/>
      <c r="AB30" s="84"/>
      <c r="AC30" s="84"/>
    </row>
    <row r="31" spans="2:29" ht="15" customHeight="1">
      <c r="B31" s="203" t="s">
        <v>13</v>
      </c>
      <c r="C31" s="204"/>
      <c r="D31" s="88">
        <v>13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3</v>
      </c>
      <c r="Q31" s="92">
        <v>0</v>
      </c>
      <c r="R31" s="92">
        <v>1</v>
      </c>
      <c r="S31" s="92">
        <v>1</v>
      </c>
      <c r="T31" s="92">
        <v>1</v>
      </c>
      <c r="U31" s="92">
        <v>3</v>
      </c>
      <c r="V31" s="92">
        <v>4</v>
      </c>
      <c r="W31" s="93">
        <v>88.23529411764706</v>
      </c>
      <c r="X31" s="84">
        <v>81.08166845723407</v>
      </c>
      <c r="Y31" s="84">
        <v>12.74224322725092</v>
      </c>
      <c r="Z31"/>
      <c r="AA31"/>
      <c r="AB31" s="84"/>
      <c r="AC31" s="84"/>
    </row>
    <row r="32" spans="2:29" ht="15" customHeight="1">
      <c r="B32" s="203" t="s">
        <v>14</v>
      </c>
      <c r="C32" s="204"/>
      <c r="D32" s="88">
        <v>9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1</v>
      </c>
      <c r="T32" s="92">
        <v>1</v>
      </c>
      <c r="U32" s="92">
        <v>0</v>
      </c>
      <c r="V32" s="92">
        <v>6</v>
      </c>
      <c r="W32" s="93">
        <v>90</v>
      </c>
      <c r="X32" s="84">
        <v>87.58272191971095</v>
      </c>
      <c r="Y32" s="84">
        <v>17.739365177006743</v>
      </c>
      <c r="Z32"/>
      <c r="AA32"/>
      <c r="AB32" s="84"/>
      <c r="AC32" s="84"/>
    </row>
    <row r="33" spans="2:29" ht="15" customHeight="1">
      <c r="B33" s="203" t="s">
        <v>15</v>
      </c>
      <c r="C33" s="204"/>
      <c r="D33" s="88">
        <v>631</v>
      </c>
      <c r="E33" s="92">
        <v>0</v>
      </c>
      <c r="F33" s="92">
        <v>1</v>
      </c>
      <c r="G33" s="92">
        <v>0</v>
      </c>
      <c r="H33" s="92">
        <v>2</v>
      </c>
      <c r="I33" s="92">
        <v>4</v>
      </c>
      <c r="J33" s="92">
        <v>2</v>
      </c>
      <c r="K33" s="92">
        <v>1</v>
      </c>
      <c r="L33" s="92">
        <v>7</v>
      </c>
      <c r="M33" s="92">
        <v>7</v>
      </c>
      <c r="N33" s="92">
        <v>16</v>
      </c>
      <c r="O33" s="92">
        <v>12</v>
      </c>
      <c r="P33" s="92">
        <v>13</v>
      </c>
      <c r="Q33" s="92">
        <v>18</v>
      </c>
      <c r="R33" s="92">
        <v>26</v>
      </c>
      <c r="S33" s="92">
        <v>34</v>
      </c>
      <c r="T33" s="92">
        <v>53</v>
      </c>
      <c r="U33" s="92">
        <v>108</v>
      </c>
      <c r="V33" s="92">
        <v>327</v>
      </c>
      <c r="W33" s="93">
        <v>90</v>
      </c>
      <c r="X33" s="84">
        <v>84.52732355119964</v>
      </c>
      <c r="Y33" s="84">
        <v>14.375016461836138</v>
      </c>
      <c r="Z33"/>
      <c r="AA33"/>
      <c r="AB33" s="84"/>
      <c r="AC33" s="84"/>
    </row>
    <row r="34" spans="2:29" ht="15" customHeight="1">
      <c r="B34" s="203" t="s">
        <v>16</v>
      </c>
      <c r="C34" s="204"/>
      <c r="D34" s="88">
        <v>411</v>
      </c>
      <c r="E34" s="92">
        <v>0</v>
      </c>
      <c r="F34" s="92">
        <v>1</v>
      </c>
      <c r="G34" s="92">
        <v>1</v>
      </c>
      <c r="H34" s="92">
        <v>1</v>
      </c>
      <c r="I34" s="92">
        <v>0</v>
      </c>
      <c r="J34" s="92">
        <v>3</v>
      </c>
      <c r="K34" s="92">
        <v>5</v>
      </c>
      <c r="L34" s="92">
        <v>5</v>
      </c>
      <c r="M34" s="92">
        <v>9</v>
      </c>
      <c r="N34" s="92">
        <v>7</v>
      </c>
      <c r="O34" s="92">
        <v>7</v>
      </c>
      <c r="P34" s="92">
        <v>11</v>
      </c>
      <c r="Q34" s="92">
        <v>12</v>
      </c>
      <c r="R34" s="92">
        <v>13</v>
      </c>
      <c r="S34" s="92">
        <v>12</v>
      </c>
      <c r="T34" s="92">
        <v>12</v>
      </c>
      <c r="U34" s="92">
        <v>85</v>
      </c>
      <c r="V34" s="92">
        <v>227</v>
      </c>
      <c r="W34" s="93">
        <v>90</v>
      </c>
      <c r="X34" s="84">
        <v>84.45899773727751</v>
      </c>
      <c r="Y34" s="84">
        <v>15.390691683185148</v>
      </c>
      <c r="Z34"/>
      <c r="AA34"/>
      <c r="AB34" s="84"/>
      <c r="AC34" s="84"/>
    </row>
    <row r="35" spans="2:29" ht="15" customHeight="1">
      <c r="B35" s="203" t="s">
        <v>17</v>
      </c>
      <c r="C35" s="204"/>
      <c r="D35" s="88">
        <v>2503</v>
      </c>
      <c r="E35" s="92">
        <v>2</v>
      </c>
      <c r="F35" s="92">
        <v>2</v>
      </c>
      <c r="G35" s="92">
        <v>3</v>
      </c>
      <c r="H35" s="92">
        <v>12</v>
      </c>
      <c r="I35" s="92">
        <v>9</v>
      </c>
      <c r="J35" s="92">
        <v>17</v>
      </c>
      <c r="K35" s="92">
        <v>32</v>
      </c>
      <c r="L35" s="92">
        <v>30</v>
      </c>
      <c r="M35" s="92">
        <v>35</v>
      </c>
      <c r="N35" s="92">
        <v>61</v>
      </c>
      <c r="O35" s="92">
        <v>61</v>
      </c>
      <c r="P35" s="92">
        <v>72</v>
      </c>
      <c r="Q35" s="92">
        <v>87</v>
      </c>
      <c r="R35" s="92">
        <v>85</v>
      </c>
      <c r="S35" s="92">
        <v>121</v>
      </c>
      <c r="T35" s="92">
        <v>155</v>
      </c>
      <c r="U35" s="92">
        <v>413</v>
      </c>
      <c r="V35" s="92">
        <v>1306</v>
      </c>
      <c r="W35" s="93">
        <v>90</v>
      </c>
      <c r="X35" s="84">
        <v>82.92006841514224</v>
      </c>
      <c r="Y35" s="84">
        <v>15.665320763747275</v>
      </c>
      <c r="Z35"/>
      <c r="AA35"/>
      <c r="AB35" s="84"/>
      <c r="AC35" s="84"/>
    </row>
    <row r="36" spans="2:29" ht="15" customHeight="1">
      <c r="B36" s="203" t="s">
        <v>18</v>
      </c>
      <c r="C36" s="204"/>
      <c r="D36" s="88">
        <v>1418</v>
      </c>
      <c r="E36" s="92">
        <v>1</v>
      </c>
      <c r="F36" s="92">
        <v>0</v>
      </c>
      <c r="G36" s="92">
        <v>4</v>
      </c>
      <c r="H36" s="92">
        <v>5</v>
      </c>
      <c r="I36" s="92">
        <v>9</v>
      </c>
      <c r="J36" s="92">
        <v>15</v>
      </c>
      <c r="K36" s="92">
        <v>13</v>
      </c>
      <c r="L36" s="92">
        <v>23</v>
      </c>
      <c r="M36" s="92">
        <v>22</v>
      </c>
      <c r="N36" s="92">
        <v>23</v>
      </c>
      <c r="O36" s="92">
        <v>28</v>
      </c>
      <c r="P36" s="92">
        <v>32</v>
      </c>
      <c r="Q36" s="92">
        <v>41</v>
      </c>
      <c r="R36" s="92">
        <v>52</v>
      </c>
      <c r="S36" s="92">
        <v>60</v>
      </c>
      <c r="T36" s="92">
        <v>67</v>
      </c>
      <c r="U36" s="92">
        <v>267</v>
      </c>
      <c r="V36" s="92">
        <v>756</v>
      </c>
      <c r="W36" s="93">
        <v>90</v>
      </c>
      <c r="X36" s="84">
        <v>83.82731882325349</v>
      </c>
      <c r="Y36" s="84">
        <v>16.124351440151422</v>
      </c>
      <c r="Z36"/>
      <c r="AA36"/>
      <c r="AB36" s="84"/>
      <c r="AC36" s="84"/>
    </row>
    <row r="37" spans="2:29" ht="15" customHeight="1">
      <c r="B37" s="203" t="s">
        <v>19</v>
      </c>
      <c r="C37" s="204"/>
      <c r="D37" s="88">
        <v>12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1</v>
      </c>
      <c r="O37" s="92">
        <v>1</v>
      </c>
      <c r="P37" s="92">
        <v>0</v>
      </c>
      <c r="Q37" s="92">
        <v>0</v>
      </c>
      <c r="R37" s="92">
        <v>1</v>
      </c>
      <c r="S37" s="92">
        <v>2</v>
      </c>
      <c r="T37" s="92">
        <v>1</v>
      </c>
      <c r="U37" s="92">
        <v>4</v>
      </c>
      <c r="V37" s="92">
        <v>2</v>
      </c>
      <c r="W37" s="93">
        <v>85.35353535353536</v>
      </c>
      <c r="X37" s="84">
        <v>79.55743140934199</v>
      </c>
      <c r="Y37" s="84">
        <v>13.517045326894054</v>
      </c>
      <c r="Z37"/>
      <c r="AA37"/>
      <c r="AB37" s="84"/>
      <c r="AC37" s="84"/>
    </row>
    <row r="38" spans="2:29" ht="15" customHeight="1">
      <c r="B38" s="203" t="s">
        <v>20</v>
      </c>
      <c r="C38" s="204"/>
      <c r="D38" s="88">
        <v>6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1</v>
      </c>
      <c r="Q38" s="92">
        <v>0</v>
      </c>
      <c r="R38" s="92">
        <v>1</v>
      </c>
      <c r="S38" s="92">
        <v>1</v>
      </c>
      <c r="T38" s="92">
        <v>1</v>
      </c>
      <c r="U38" s="92">
        <v>2</v>
      </c>
      <c r="V38" s="92">
        <v>0</v>
      </c>
      <c r="W38" s="93">
        <v>80.4029304029304</v>
      </c>
      <c r="X38" s="84">
        <v>78.28279744946411</v>
      </c>
      <c r="Y38" s="84">
        <v>8.527832862140185</v>
      </c>
      <c r="Z38"/>
      <c r="AA38"/>
      <c r="AB38" s="84"/>
      <c r="AC38" s="84"/>
    </row>
    <row r="39" spans="2:29" ht="15" customHeight="1">
      <c r="B39" s="203" t="s">
        <v>21</v>
      </c>
      <c r="C39" s="204"/>
      <c r="D39" s="88">
        <v>8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1</v>
      </c>
      <c r="O39" s="92">
        <v>0</v>
      </c>
      <c r="P39" s="92">
        <v>0</v>
      </c>
      <c r="Q39" s="92">
        <v>1</v>
      </c>
      <c r="R39" s="92">
        <v>1</v>
      </c>
      <c r="S39" s="92">
        <v>2</v>
      </c>
      <c r="T39" s="92">
        <v>0</v>
      </c>
      <c r="U39" s="92">
        <v>1</v>
      </c>
      <c r="V39" s="92">
        <v>2</v>
      </c>
      <c r="W39" s="93">
        <v>76.78929371536375</v>
      </c>
      <c r="X39" s="84">
        <v>77.46913522583424</v>
      </c>
      <c r="Y39" s="84">
        <v>14.938954181401712</v>
      </c>
      <c r="Z39"/>
      <c r="AA39"/>
      <c r="AB39" s="84"/>
      <c r="AC39" s="84"/>
    </row>
    <row r="40" spans="2:29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1</v>
      </c>
      <c r="R40" s="92">
        <v>0</v>
      </c>
      <c r="S40" s="92">
        <v>0</v>
      </c>
      <c r="T40" s="92">
        <v>1</v>
      </c>
      <c r="U40" s="92">
        <v>0</v>
      </c>
      <c r="V40" s="92">
        <v>0</v>
      </c>
      <c r="W40" s="93">
        <v>74.71320241104414</v>
      </c>
      <c r="X40" s="84">
        <v>74.71320241104414</v>
      </c>
      <c r="Y40" s="84">
        <v>9.005540378712594</v>
      </c>
      <c r="Z40"/>
      <c r="AA40"/>
      <c r="AB40" s="84"/>
      <c r="AC40" s="84"/>
    </row>
    <row r="41" spans="2:29" ht="15" customHeight="1">
      <c r="B41" s="203" t="s">
        <v>23</v>
      </c>
      <c r="C41" s="204"/>
      <c r="D41" s="88">
        <v>11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1</v>
      </c>
      <c r="T41" s="92">
        <v>0</v>
      </c>
      <c r="U41" s="92">
        <v>4</v>
      </c>
      <c r="V41" s="92">
        <v>5</v>
      </c>
      <c r="W41" s="93">
        <v>89.99499749874937</v>
      </c>
      <c r="X41" s="84">
        <v>88.09570376882135</v>
      </c>
      <c r="Y41" s="84">
        <v>15.077007249631476</v>
      </c>
      <c r="Z41"/>
      <c r="AA41"/>
      <c r="AB41" s="84"/>
      <c r="AC41" s="84"/>
    </row>
    <row r="42" spans="2:29" ht="15" customHeight="1">
      <c r="B42" s="203" t="s">
        <v>24</v>
      </c>
      <c r="C42" s="204"/>
      <c r="D42" s="88">
        <v>8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1</v>
      </c>
      <c r="N42" s="92">
        <v>0</v>
      </c>
      <c r="O42" s="92">
        <v>0</v>
      </c>
      <c r="P42" s="92">
        <v>0</v>
      </c>
      <c r="Q42" s="92">
        <v>1</v>
      </c>
      <c r="R42" s="92">
        <v>0</v>
      </c>
      <c r="S42" s="92">
        <v>0</v>
      </c>
      <c r="T42" s="92">
        <v>0</v>
      </c>
      <c r="U42" s="92">
        <v>3</v>
      </c>
      <c r="V42" s="92">
        <v>3</v>
      </c>
      <c r="W42" s="93">
        <v>89.88476657153626</v>
      </c>
      <c r="X42" s="84">
        <v>83.12144957236691</v>
      </c>
      <c r="Y42" s="84">
        <v>16.14743569062482</v>
      </c>
      <c r="Z42"/>
      <c r="AA42"/>
      <c r="AB42" s="84"/>
      <c r="AC42" s="84"/>
    </row>
    <row r="43" spans="2:29" ht="15" customHeight="1">
      <c r="B43" s="203" t="s">
        <v>25</v>
      </c>
      <c r="C43" s="204"/>
      <c r="D43" s="88">
        <v>16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0</v>
      </c>
      <c r="N43" s="92">
        <v>0</v>
      </c>
      <c r="O43" s="92">
        <v>0</v>
      </c>
      <c r="P43" s="92">
        <v>1</v>
      </c>
      <c r="Q43" s="92">
        <v>0</v>
      </c>
      <c r="R43" s="92">
        <v>1</v>
      </c>
      <c r="S43" s="92">
        <v>0</v>
      </c>
      <c r="T43" s="92">
        <v>1</v>
      </c>
      <c r="U43" s="92">
        <v>4</v>
      </c>
      <c r="V43" s="92">
        <v>8</v>
      </c>
      <c r="W43" s="93">
        <v>89.94949494949495</v>
      </c>
      <c r="X43" s="84">
        <v>87.24656841140084</v>
      </c>
      <c r="Y43" s="84">
        <v>15.942902251549977</v>
      </c>
      <c r="Z43"/>
      <c r="AA43"/>
      <c r="AB43" s="84"/>
      <c r="AC43" s="84"/>
    </row>
    <row r="44" spans="2:29" ht="15" customHeight="1">
      <c r="B44" s="203" t="s">
        <v>26</v>
      </c>
      <c r="C44" s="204"/>
      <c r="D44" s="88">
        <v>45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2</v>
      </c>
      <c r="N44" s="92">
        <v>0</v>
      </c>
      <c r="O44" s="92">
        <v>0</v>
      </c>
      <c r="P44" s="92">
        <v>1</v>
      </c>
      <c r="Q44" s="92">
        <v>3</v>
      </c>
      <c r="R44" s="92">
        <v>3</v>
      </c>
      <c r="S44" s="92">
        <v>5</v>
      </c>
      <c r="T44" s="92">
        <v>4</v>
      </c>
      <c r="U44" s="92">
        <v>8</v>
      </c>
      <c r="V44" s="92">
        <v>19</v>
      </c>
      <c r="W44" s="93">
        <v>88.56088560885608</v>
      </c>
      <c r="X44" s="84">
        <v>83.40561642442161</v>
      </c>
      <c r="Y44" s="84">
        <v>11.915571857624972</v>
      </c>
      <c r="Z44"/>
      <c r="AA44"/>
      <c r="AB44" s="84"/>
      <c r="AC44" s="84"/>
    </row>
    <row r="45" spans="2:29" ht="15" customHeight="1">
      <c r="B45" s="203" t="s">
        <v>27</v>
      </c>
      <c r="C45" s="204"/>
      <c r="D45" s="88">
        <v>350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2</v>
      </c>
      <c r="K45" s="92">
        <v>2</v>
      </c>
      <c r="L45" s="92">
        <v>3</v>
      </c>
      <c r="M45" s="92">
        <v>2</v>
      </c>
      <c r="N45" s="92">
        <v>3</v>
      </c>
      <c r="O45" s="92">
        <v>9</v>
      </c>
      <c r="P45" s="92">
        <v>5</v>
      </c>
      <c r="Q45" s="92">
        <v>10</v>
      </c>
      <c r="R45" s="92">
        <v>11</v>
      </c>
      <c r="S45" s="92">
        <v>15</v>
      </c>
      <c r="T45" s="92">
        <v>27</v>
      </c>
      <c r="U45" s="92">
        <v>54</v>
      </c>
      <c r="V45" s="92">
        <v>207</v>
      </c>
      <c r="W45" s="93">
        <v>90</v>
      </c>
      <c r="X45" s="84">
        <v>87.60239347233997</v>
      </c>
      <c r="Y45" s="84">
        <v>13.21772706431811</v>
      </c>
      <c r="Z45"/>
      <c r="AA45"/>
      <c r="AB45" s="84"/>
      <c r="AC45" s="84"/>
    </row>
    <row r="46" spans="2:29" ht="15" customHeight="1">
      <c r="B46" s="203" t="s">
        <v>28</v>
      </c>
      <c r="C46" s="204"/>
      <c r="D46" s="88">
        <v>18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1</v>
      </c>
      <c r="P46" s="92">
        <v>0</v>
      </c>
      <c r="Q46" s="92">
        <v>2</v>
      </c>
      <c r="R46" s="92">
        <v>1</v>
      </c>
      <c r="S46" s="92">
        <v>2</v>
      </c>
      <c r="T46" s="92">
        <v>1</v>
      </c>
      <c r="U46" s="92">
        <v>5</v>
      </c>
      <c r="V46" s="92">
        <v>6</v>
      </c>
      <c r="W46" s="93">
        <v>87.17532467532467</v>
      </c>
      <c r="X46" s="84">
        <v>85.17347144465356</v>
      </c>
      <c r="Y46" s="84">
        <v>12.798556079956917</v>
      </c>
      <c r="Z46"/>
      <c r="AA46"/>
      <c r="AB46" s="84"/>
      <c r="AC46" s="84"/>
    </row>
    <row r="47" spans="2:29" ht="15" customHeight="1">
      <c r="B47" s="203" t="s">
        <v>29</v>
      </c>
      <c r="C47" s="204"/>
      <c r="D47" s="88">
        <v>31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1</v>
      </c>
      <c r="P47" s="92">
        <v>0</v>
      </c>
      <c r="Q47" s="92">
        <v>3</v>
      </c>
      <c r="R47" s="92">
        <v>0</v>
      </c>
      <c r="S47" s="92">
        <v>1</v>
      </c>
      <c r="T47" s="92">
        <v>3</v>
      </c>
      <c r="U47" s="92">
        <v>4</v>
      </c>
      <c r="V47" s="92">
        <v>17</v>
      </c>
      <c r="W47" s="93">
        <v>90</v>
      </c>
      <c r="X47" s="84">
        <v>83.47056747789817</v>
      </c>
      <c r="Y47" s="84">
        <v>14.662533239980982</v>
      </c>
      <c r="Z47"/>
      <c r="AA47"/>
      <c r="AB47" s="84"/>
      <c r="AC47" s="84"/>
    </row>
    <row r="48" spans="2:29" ht="15" customHeight="1">
      <c r="B48" s="203" t="s">
        <v>30</v>
      </c>
      <c r="C48" s="204"/>
      <c r="D48" s="88">
        <v>61</v>
      </c>
      <c r="E48" s="92">
        <v>0</v>
      </c>
      <c r="F48" s="92">
        <v>1</v>
      </c>
      <c r="G48" s="92">
        <v>0</v>
      </c>
      <c r="H48" s="92">
        <v>1</v>
      </c>
      <c r="I48" s="92">
        <v>0</v>
      </c>
      <c r="J48" s="92">
        <v>1</v>
      </c>
      <c r="K48" s="92">
        <v>2</v>
      </c>
      <c r="L48" s="92">
        <v>2</v>
      </c>
      <c r="M48" s="92">
        <v>0</v>
      </c>
      <c r="N48" s="92">
        <v>2</v>
      </c>
      <c r="O48" s="92">
        <v>0</v>
      </c>
      <c r="P48" s="92">
        <v>3</v>
      </c>
      <c r="Q48" s="92">
        <v>2</v>
      </c>
      <c r="R48" s="92">
        <v>0</v>
      </c>
      <c r="S48" s="92">
        <v>4</v>
      </c>
      <c r="T48" s="92">
        <v>6</v>
      </c>
      <c r="U48" s="92">
        <v>13</v>
      </c>
      <c r="V48" s="92">
        <v>24</v>
      </c>
      <c r="W48" s="93">
        <v>89.36170212765957</v>
      </c>
      <c r="X48" s="84">
        <v>78.5943939345441</v>
      </c>
      <c r="Y48" s="84">
        <v>19.925566026111824</v>
      </c>
      <c r="Z48"/>
      <c r="AA48"/>
      <c r="AB48" s="84"/>
      <c r="AC48" s="84"/>
    </row>
    <row r="49" spans="2:29" ht="15" customHeight="1">
      <c r="B49" s="203" t="s">
        <v>31</v>
      </c>
      <c r="C49" s="204"/>
      <c r="D49" s="88">
        <v>662</v>
      </c>
      <c r="E49" s="92">
        <v>0</v>
      </c>
      <c r="F49" s="92">
        <v>0</v>
      </c>
      <c r="G49" s="92">
        <v>2</v>
      </c>
      <c r="H49" s="92">
        <v>3</v>
      </c>
      <c r="I49" s="92">
        <v>1</v>
      </c>
      <c r="J49" s="92">
        <v>7</v>
      </c>
      <c r="K49" s="92">
        <v>6</v>
      </c>
      <c r="L49" s="92">
        <v>9</v>
      </c>
      <c r="M49" s="92">
        <v>15</v>
      </c>
      <c r="N49" s="92">
        <v>15</v>
      </c>
      <c r="O49" s="92">
        <v>15</v>
      </c>
      <c r="P49" s="92">
        <v>20</v>
      </c>
      <c r="Q49" s="92">
        <v>17</v>
      </c>
      <c r="R49" s="92">
        <v>31</v>
      </c>
      <c r="S49" s="92">
        <v>22</v>
      </c>
      <c r="T49" s="92">
        <v>35</v>
      </c>
      <c r="U49" s="92">
        <v>136</v>
      </c>
      <c r="V49" s="92">
        <v>328</v>
      </c>
      <c r="W49" s="93">
        <v>89.98958582729716</v>
      </c>
      <c r="X49" s="84">
        <v>83.10198042860769</v>
      </c>
      <c r="Y49" s="84">
        <v>16.005054305562865</v>
      </c>
      <c r="Z49"/>
      <c r="AA49"/>
      <c r="AB49" s="84"/>
      <c r="AC49" s="84"/>
    </row>
    <row r="50" spans="2:29" ht="15" customHeight="1">
      <c r="B50" s="203" t="s">
        <v>32</v>
      </c>
      <c r="C50" s="204"/>
      <c r="D50" s="88">
        <v>361</v>
      </c>
      <c r="E50" s="92">
        <v>0</v>
      </c>
      <c r="F50" s="92">
        <v>0</v>
      </c>
      <c r="G50" s="92">
        <v>0</v>
      </c>
      <c r="H50" s="92">
        <v>2</v>
      </c>
      <c r="I50" s="92">
        <v>0</v>
      </c>
      <c r="J50" s="92">
        <v>0</v>
      </c>
      <c r="K50" s="92">
        <v>2</v>
      </c>
      <c r="L50" s="92">
        <v>2</v>
      </c>
      <c r="M50" s="92">
        <v>9</v>
      </c>
      <c r="N50" s="92">
        <v>6</v>
      </c>
      <c r="O50" s="92">
        <v>8</v>
      </c>
      <c r="P50" s="92">
        <v>11</v>
      </c>
      <c r="Q50" s="92">
        <v>11</v>
      </c>
      <c r="R50" s="92">
        <v>20</v>
      </c>
      <c r="S50" s="92">
        <v>17</v>
      </c>
      <c r="T50" s="92">
        <v>16</v>
      </c>
      <c r="U50" s="92">
        <v>68</v>
      </c>
      <c r="V50" s="92">
        <v>189</v>
      </c>
      <c r="W50" s="93">
        <v>90</v>
      </c>
      <c r="X50" s="84">
        <v>85.02122579618704</v>
      </c>
      <c r="Y50" s="84">
        <v>14.45589440483886</v>
      </c>
      <c r="Z50"/>
      <c r="AA50"/>
      <c r="AB50" s="84"/>
      <c r="AC50" s="84"/>
    </row>
    <row r="51" spans="2:29" ht="15" customHeight="1">
      <c r="B51" s="203" t="s">
        <v>33</v>
      </c>
      <c r="C51" s="204"/>
      <c r="D51" s="88">
        <v>37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2</v>
      </c>
      <c r="O51" s="92">
        <v>0</v>
      </c>
      <c r="P51" s="92">
        <v>0</v>
      </c>
      <c r="Q51" s="92">
        <v>1</v>
      </c>
      <c r="R51" s="92">
        <v>5</v>
      </c>
      <c r="S51" s="92">
        <v>1</v>
      </c>
      <c r="T51" s="92">
        <v>3</v>
      </c>
      <c r="U51" s="92">
        <v>7</v>
      </c>
      <c r="V51" s="92">
        <v>18</v>
      </c>
      <c r="W51" s="93">
        <v>89.95433789954338</v>
      </c>
      <c r="X51" s="84">
        <v>86.83423192155145</v>
      </c>
      <c r="Y51" s="84">
        <v>12.833223382457096</v>
      </c>
      <c r="Z51"/>
      <c r="AA51"/>
      <c r="AB51" s="84"/>
      <c r="AC51" s="84"/>
    </row>
    <row r="52" spans="2:29" ht="15" customHeight="1">
      <c r="B52" s="203" t="s">
        <v>34</v>
      </c>
      <c r="C52" s="204"/>
      <c r="D52" s="88">
        <v>7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3</v>
      </c>
      <c r="V52" s="92">
        <v>4</v>
      </c>
      <c r="W52" s="93">
        <v>90</v>
      </c>
      <c r="X52" s="84">
        <v>92.36988266616298</v>
      </c>
      <c r="Y52" s="84">
        <v>5.333928734044242</v>
      </c>
      <c r="Z52"/>
      <c r="AA52"/>
      <c r="AB52" s="84"/>
      <c r="AC52" s="84"/>
    </row>
    <row r="53" spans="2:29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1</v>
      </c>
      <c r="Q53" s="92">
        <v>0</v>
      </c>
      <c r="R53" s="92">
        <v>0</v>
      </c>
      <c r="S53" s="92">
        <v>0</v>
      </c>
      <c r="T53" s="92">
        <v>0</v>
      </c>
      <c r="U53" s="92">
        <v>2</v>
      </c>
      <c r="V53" s="92">
        <v>1</v>
      </c>
      <c r="W53" s="93">
        <v>88.55874316939891</v>
      </c>
      <c r="X53" s="84">
        <v>83.87948984916838</v>
      </c>
      <c r="Y53" s="84">
        <v>16.41880589806015</v>
      </c>
      <c r="Z53"/>
      <c r="AA53"/>
      <c r="AB53" s="84"/>
      <c r="AC53" s="84"/>
    </row>
    <row r="54" spans="2:29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2</v>
      </c>
      <c r="W54" s="93">
        <v>100</v>
      </c>
      <c r="X54" s="84">
        <v>100</v>
      </c>
      <c r="Y54" s="84">
        <v>0</v>
      </c>
      <c r="Z54"/>
      <c r="AA54"/>
      <c r="AB54" s="84"/>
      <c r="AC54" s="84"/>
    </row>
    <row r="55" spans="2:29" ht="15" customHeight="1">
      <c r="B55" s="203" t="s">
        <v>37</v>
      </c>
      <c r="C55" s="204"/>
      <c r="D55" s="88">
        <v>25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1</v>
      </c>
      <c r="K55" s="92">
        <v>0</v>
      </c>
      <c r="L55" s="92">
        <v>2</v>
      </c>
      <c r="M55" s="92">
        <v>0</v>
      </c>
      <c r="N55" s="92">
        <v>0</v>
      </c>
      <c r="O55" s="92">
        <v>1</v>
      </c>
      <c r="P55" s="92">
        <v>1</v>
      </c>
      <c r="Q55" s="92">
        <v>1</v>
      </c>
      <c r="R55" s="92">
        <v>0</v>
      </c>
      <c r="S55" s="92">
        <v>0</v>
      </c>
      <c r="T55" s="92">
        <v>3</v>
      </c>
      <c r="U55" s="92">
        <v>8</v>
      </c>
      <c r="V55" s="92">
        <v>8</v>
      </c>
      <c r="W55" s="93">
        <v>88.88888888888889</v>
      </c>
      <c r="X55" s="84">
        <v>80.68251742023494</v>
      </c>
      <c r="Y55" s="84">
        <v>18.581128319006478</v>
      </c>
      <c r="Z55"/>
      <c r="AA55"/>
      <c r="AB55" s="84"/>
      <c r="AC55" s="84"/>
    </row>
    <row r="56" spans="2:29" ht="15" customHeight="1">
      <c r="B56" s="203" t="s">
        <v>38</v>
      </c>
      <c r="C56" s="204"/>
      <c r="D56" s="88">
        <v>46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1</v>
      </c>
      <c r="L56" s="92">
        <v>0</v>
      </c>
      <c r="M56" s="92">
        <v>4</v>
      </c>
      <c r="N56" s="92">
        <v>0</v>
      </c>
      <c r="O56" s="92">
        <v>1</v>
      </c>
      <c r="P56" s="92">
        <v>3</v>
      </c>
      <c r="Q56" s="92">
        <v>3</v>
      </c>
      <c r="R56" s="92">
        <v>1</v>
      </c>
      <c r="S56" s="92">
        <v>1</v>
      </c>
      <c r="T56" s="92">
        <v>3</v>
      </c>
      <c r="U56" s="92">
        <v>11</v>
      </c>
      <c r="V56" s="92">
        <v>18</v>
      </c>
      <c r="W56" s="93">
        <v>89.68629904370363</v>
      </c>
      <c r="X56" s="84">
        <v>82.27057701353385</v>
      </c>
      <c r="Y56" s="84">
        <v>17.365007655224755</v>
      </c>
      <c r="Z56"/>
      <c r="AA56"/>
      <c r="AB56" s="84"/>
      <c r="AC56" s="84"/>
    </row>
    <row r="57" spans="2:29" ht="15" customHeight="1">
      <c r="B57" s="203" t="s">
        <v>39</v>
      </c>
      <c r="C57" s="204"/>
      <c r="D57" s="88">
        <v>12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2</v>
      </c>
      <c r="Q57" s="92">
        <v>1</v>
      </c>
      <c r="R57" s="92">
        <v>0</v>
      </c>
      <c r="S57" s="92">
        <v>0</v>
      </c>
      <c r="T57" s="92">
        <v>0</v>
      </c>
      <c r="U57" s="92">
        <v>5</v>
      </c>
      <c r="V57" s="92">
        <v>4</v>
      </c>
      <c r="W57" s="93">
        <v>89.28571428571429</v>
      </c>
      <c r="X57" s="84">
        <v>86.27957337601977</v>
      </c>
      <c r="Y57" s="84">
        <v>14.829641487462654</v>
      </c>
      <c r="Z57"/>
      <c r="AA57"/>
      <c r="AB57" s="84"/>
      <c r="AC57" s="84"/>
    </row>
    <row r="58" spans="2:29" ht="15" customHeight="1">
      <c r="B58" s="203" t="s">
        <v>40</v>
      </c>
      <c r="C58" s="204"/>
      <c r="D58" s="88">
        <v>3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2</v>
      </c>
      <c r="V58" s="92">
        <v>1</v>
      </c>
      <c r="W58" s="93">
        <v>88.23529411764706</v>
      </c>
      <c r="X58" s="84">
        <v>91.91176470588236</v>
      </c>
      <c r="Y58" s="84">
        <v>7.01425883394813</v>
      </c>
      <c r="Z58"/>
      <c r="AA58"/>
      <c r="AB58" s="84"/>
      <c r="AC58" s="84"/>
    </row>
    <row r="59" spans="2:29" ht="15" customHeight="1">
      <c r="B59" s="203" t="s">
        <v>41</v>
      </c>
      <c r="C59" s="204"/>
      <c r="D59" s="88">
        <v>17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1</v>
      </c>
      <c r="K59" s="92">
        <v>1</v>
      </c>
      <c r="L59" s="92">
        <v>0</v>
      </c>
      <c r="M59" s="92">
        <v>0</v>
      </c>
      <c r="N59" s="92">
        <v>0</v>
      </c>
      <c r="O59" s="92">
        <v>1</v>
      </c>
      <c r="P59" s="92">
        <v>2</v>
      </c>
      <c r="Q59" s="92">
        <v>0</v>
      </c>
      <c r="R59" s="92">
        <v>1</v>
      </c>
      <c r="S59" s="92">
        <v>0</v>
      </c>
      <c r="T59" s="92">
        <v>0</v>
      </c>
      <c r="U59" s="92">
        <v>3</v>
      </c>
      <c r="V59" s="92">
        <v>8</v>
      </c>
      <c r="W59" s="93">
        <v>89.94708994708994</v>
      </c>
      <c r="X59" s="84">
        <v>80.6148758223309</v>
      </c>
      <c r="Y59" s="84">
        <v>22.12656235785676</v>
      </c>
      <c r="Z59"/>
      <c r="AA59"/>
      <c r="AB59" s="84"/>
      <c r="AC59" s="84"/>
    </row>
    <row r="60" spans="2:29" ht="15" customHeight="1">
      <c r="B60" s="203" t="s">
        <v>42</v>
      </c>
      <c r="C60" s="204"/>
      <c r="D60" s="88">
        <v>7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1</v>
      </c>
      <c r="M60" s="92">
        <v>0</v>
      </c>
      <c r="N60" s="92">
        <v>0</v>
      </c>
      <c r="O60" s="92">
        <v>0</v>
      </c>
      <c r="P60" s="92">
        <v>0</v>
      </c>
      <c r="Q60" s="92">
        <v>1</v>
      </c>
      <c r="R60" s="92">
        <v>0</v>
      </c>
      <c r="S60" s="92">
        <v>0</v>
      </c>
      <c r="T60" s="92">
        <v>1</v>
      </c>
      <c r="U60" s="92">
        <v>0</v>
      </c>
      <c r="V60" s="92">
        <v>4</v>
      </c>
      <c r="W60" s="93">
        <v>90</v>
      </c>
      <c r="X60" s="84">
        <v>82.23228803716609</v>
      </c>
      <c r="Y60" s="84">
        <v>20.03867350482038</v>
      </c>
      <c r="Z60"/>
      <c r="AA60"/>
      <c r="AB60" s="84"/>
      <c r="AC60" s="84"/>
    </row>
    <row r="61" spans="2:29" ht="15" customHeight="1">
      <c r="B61" s="203" t="s">
        <v>43</v>
      </c>
      <c r="C61" s="204"/>
      <c r="D61" s="88">
        <v>4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1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3</v>
      </c>
      <c r="W61" s="93">
        <v>100</v>
      </c>
      <c r="X61" s="84">
        <v>88.95348837209302</v>
      </c>
      <c r="Y61" s="84">
        <v>22.093023255813954</v>
      </c>
      <c r="Z61"/>
      <c r="AA61"/>
      <c r="AB61" s="84"/>
      <c r="AC61" s="84"/>
    </row>
    <row r="62" spans="2:29" ht="15" customHeight="1">
      <c r="B62" s="203" t="s">
        <v>44</v>
      </c>
      <c r="C62" s="204"/>
      <c r="D62" s="88">
        <v>159</v>
      </c>
      <c r="E62" s="92">
        <v>0</v>
      </c>
      <c r="F62" s="92">
        <v>0</v>
      </c>
      <c r="G62" s="92">
        <v>0</v>
      </c>
      <c r="H62" s="92">
        <v>1</v>
      </c>
      <c r="I62" s="92">
        <v>0</v>
      </c>
      <c r="J62" s="92">
        <v>2</v>
      </c>
      <c r="K62" s="92">
        <v>1</v>
      </c>
      <c r="L62" s="92">
        <v>4</v>
      </c>
      <c r="M62" s="92">
        <v>5</v>
      </c>
      <c r="N62" s="92">
        <v>3</v>
      </c>
      <c r="O62" s="92">
        <v>3</v>
      </c>
      <c r="P62" s="92">
        <v>5</v>
      </c>
      <c r="Q62" s="92">
        <v>3</v>
      </c>
      <c r="R62" s="92">
        <v>7</v>
      </c>
      <c r="S62" s="92">
        <v>8</v>
      </c>
      <c r="T62" s="92">
        <v>11</v>
      </c>
      <c r="U62" s="92">
        <v>31</v>
      </c>
      <c r="V62" s="92">
        <v>75</v>
      </c>
      <c r="W62" s="93">
        <v>89.94082840236686</v>
      </c>
      <c r="X62" s="84">
        <v>83.02633303372794</v>
      </c>
      <c r="Y62" s="84">
        <v>16.547158277194807</v>
      </c>
      <c r="Z62"/>
      <c r="AA62"/>
      <c r="AB62" s="84"/>
      <c r="AC62" s="84"/>
    </row>
    <row r="63" spans="2:29" ht="15" customHeight="1">
      <c r="B63" s="203" t="s">
        <v>45</v>
      </c>
      <c r="C63" s="204"/>
      <c r="D63" s="88">
        <v>8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1</v>
      </c>
      <c r="R63" s="92">
        <v>0</v>
      </c>
      <c r="S63" s="92">
        <v>0</v>
      </c>
      <c r="T63" s="92">
        <v>0</v>
      </c>
      <c r="U63" s="92">
        <v>3</v>
      </c>
      <c r="V63" s="92">
        <v>4</v>
      </c>
      <c r="W63" s="93">
        <v>89.94949494949495</v>
      </c>
      <c r="X63" s="84">
        <v>88.16063174114022</v>
      </c>
      <c r="Y63" s="84">
        <v>9.401000995560974</v>
      </c>
      <c r="Z63"/>
      <c r="AA63"/>
      <c r="AB63" s="84"/>
      <c r="AC63" s="84"/>
    </row>
    <row r="64" spans="2:29" ht="15" customHeight="1">
      <c r="B64" s="203" t="s">
        <v>46</v>
      </c>
      <c r="C64" s="204"/>
      <c r="D64" s="88">
        <v>11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1</v>
      </c>
      <c r="L64" s="92">
        <v>0</v>
      </c>
      <c r="M64" s="92">
        <v>0</v>
      </c>
      <c r="N64" s="92">
        <v>2</v>
      </c>
      <c r="O64" s="92">
        <v>0</v>
      </c>
      <c r="P64" s="92">
        <v>0</v>
      </c>
      <c r="Q64" s="92">
        <v>0</v>
      </c>
      <c r="R64" s="92">
        <v>1</v>
      </c>
      <c r="S64" s="92">
        <v>0</v>
      </c>
      <c r="T64" s="92">
        <v>0</v>
      </c>
      <c r="U64" s="92">
        <v>4</v>
      </c>
      <c r="V64" s="92">
        <v>3</v>
      </c>
      <c r="W64" s="93">
        <v>86.46616541353383</v>
      </c>
      <c r="X64" s="84">
        <v>77.01272833115856</v>
      </c>
      <c r="Y64" s="84">
        <v>19.93596155314262</v>
      </c>
      <c r="Z64"/>
      <c r="AA64"/>
      <c r="AB64" s="84"/>
      <c r="AC64" s="84"/>
    </row>
    <row r="65" spans="2:29" ht="15" customHeight="1">
      <c r="B65" s="203" t="s">
        <v>47</v>
      </c>
      <c r="C65" s="204"/>
      <c r="D65" s="88">
        <v>34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1</v>
      </c>
      <c r="L65" s="92">
        <v>0</v>
      </c>
      <c r="M65" s="92">
        <v>0</v>
      </c>
      <c r="N65" s="92">
        <v>0</v>
      </c>
      <c r="O65" s="92">
        <v>1</v>
      </c>
      <c r="P65" s="92">
        <v>0</v>
      </c>
      <c r="Q65" s="92">
        <v>0</v>
      </c>
      <c r="R65" s="92">
        <v>1</v>
      </c>
      <c r="S65" s="92">
        <v>1</v>
      </c>
      <c r="T65" s="92">
        <v>3</v>
      </c>
      <c r="U65" s="92">
        <v>5</v>
      </c>
      <c r="V65" s="92">
        <v>22</v>
      </c>
      <c r="W65" s="93">
        <v>90</v>
      </c>
      <c r="X65" s="84">
        <v>86.42092773711215</v>
      </c>
      <c r="Y65" s="84">
        <v>11.457686669293754</v>
      </c>
      <c r="Z65"/>
      <c r="AA65"/>
      <c r="AB65" s="84"/>
      <c r="AC65" s="84"/>
    </row>
    <row r="66" spans="2:29" ht="15" customHeight="1">
      <c r="B66" s="203" t="s">
        <v>48</v>
      </c>
      <c r="C66" s="204"/>
      <c r="D66" s="88">
        <v>30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1</v>
      </c>
      <c r="K66" s="92">
        <v>0</v>
      </c>
      <c r="L66" s="92">
        <v>1</v>
      </c>
      <c r="M66" s="92">
        <v>2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2</v>
      </c>
      <c r="T66" s="92">
        <v>0</v>
      </c>
      <c r="U66" s="92">
        <v>7</v>
      </c>
      <c r="V66" s="92">
        <v>17</v>
      </c>
      <c r="W66" s="93">
        <v>90</v>
      </c>
      <c r="X66" s="84">
        <v>85.39973646950997</v>
      </c>
      <c r="Y66" s="84">
        <v>19.112588749269065</v>
      </c>
      <c r="Z66"/>
      <c r="AA66"/>
      <c r="AB66" s="84"/>
      <c r="AC66" s="84"/>
    </row>
    <row r="67" spans="2:29" ht="15" customHeight="1">
      <c r="B67" s="203" t="s">
        <v>49</v>
      </c>
      <c r="C67" s="204"/>
      <c r="D67" s="88">
        <v>8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2</v>
      </c>
      <c r="U67" s="92">
        <v>0</v>
      </c>
      <c r="V67" s="92">
        <v>6</v>
      </c>
      <c r="W67" s="93">
        <v>100</v>
      </c>
      <c r="X67" s="84">
        <v>95.34632034632034</v>
      </c>
      <c r="Y67" s="84">
        <v>8.620046645774837</v>
      </c>
      <c r="Z67"/>
      <c r="AA67"/>
      <c r="AB67" s="84"/>
      <c r="AC67" s="84"/>
    </row>
    <row r="68" spans="2:29" ht="15" customHeight="1">
      <c r="B68" s="203" t="s">
        <v>50</v>
      </c>
      <c r="C68" s="204"/>
      <c r="D68" s="88">
        <v>8</v>
      </c>
      <c r="E68" s="92">
        <v>0</v>
      </c>
      <c r="F68" s="92">
        <v>0</v>
      </c>
      <c r="G68" s="92">
        <v>0</v>
      </c>
      <c r="H68" s="92">
        <v>0</v>
      </c>
      <c r="I68" s="92">
        <v>1</v>
      </c>
      <c r="J68" s="92">
        <v>0</v>
      </c>
      <c r="K68" s="92">
        <v>0</v>
      </c>
      <c r="L68" s="92">
        <v>0</v>
      </c>
      <c r="M68" s="92">
        <v>0</v>
      </c>
      <c r="N68" s="92">
        <v>1</v>
      </c>
      <c r="O68" s="92">
        <v>0</v>
      </c>
      <c r="P68" s="92">
        <v>0</v>
      </c>
      <c r="Q68" s="92">
        <v>0</v>
      </c>
      <c r="R68" s="92">
        <v>1</v>
      </c>
      <c r="S68" s="92">
        <v>0</v>
      </c>
      <c r="T68" s="92">
        <v>1</v>
      </c>
      <c r="U68" s="92">
        <v>1</v>
      </c>
      <c r="V68" s="92">
        <v>3</v>
      </c>
      <c r="W68" s="93">
        <v>86.60164426781543</v>
      </c>
      <c r="X68" s="84">
        <v>75.00870121549826</v>
      </c>
      <c r="Y68" s="84">
        <v>23.648194219155695</v>
      </c>
      <c r="Z68"/>
      <c r="AA68"/>
      <c r="AB68" s="84"/>
      <c r="AC68" s="84"/>
    </row>
    <row r="69" spans="1:29" ht="15" customHeight="1">
      <c r="A69" s="58"/>
      <c r="B69" s="207" t="s">
        <v>328</v>
      </c>
      <c r="C69" s="208"/>
      <c r="D69" s="89">
        <v>36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1</v>
      </c>
      <c r="M69" s="94">
        <v>0</v>
      </c>
      <c r="N69" s="94">
        <v>1</v>
      </c>
      <c r="O69" s="94">
        <v>1</v>
      </c>
      <c r="P69" s="94">
        <v>2</v>
      </c>
      <c r="Q69" s="94">
        <v>0</v>
      </c>
      <c r="R69" s="94">
        <v>1</v>
      </c>
      <c r="S69" s="94">
        <v>0</v>
      </c>
      <c r="T69" s="94">
        <v>4</v>
      </c>
      <c r="U69" s="94">
        <v>6</v>
      </c>
      <c r="V69" s="94">
        <v>20</v>
      </c>
      <c r="W69" s="95">
        <v>90</v>
      </c>
      <c r="X69" s="85">
        <v>84.8661103143054</v>
      </c>
      <c r="Y69" s="85">
        <v>13.416897284407462</v>
      </c>
      <c r="Z69"/>
      <c r="AA69"/>
      <c r="AB69" s="84"/>
      <c r="AC69" s="84"/>
    </row>
    <row r="70" spans="23:25" ht="15" customHeight="1">
      <c r="W70" s="183"/>
      <c r="X70" s="183"/>
      <c r="Y70" s="183"/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Y3:Y4"/>
    <mergeCell ref="B66:C66"/>
    <mergeCell ref="D3:D5"/>
    <mergeCell ref="W3:W4"/>
    <mergeCell ref="X3:X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5" width="6.7109375" style="0" customWidth="1"/>
    <col min="36" max="36" width="8.140625" style="0" customWidth="1"/>
    <col min="37" max="37" width="8.28125" style="0" customWidth="1"/>
    <col min="38" max="38" width="11.00390625" style="0" customWidth="1"/>
  </cols>
  <sheetData>
    <row r="1" spans="2:35" ht="17.25">
      <c r="B1" s="28" t="s">
        <v>187</v>
      </c>
      <c r="D1" s="28" t="s">
        <v>308</v>
      </c>
      <c r="V1" s="28" t="s">
        <v>309</v>
      </c>
      <c r="AI1" s="28"/>
    </row>
    <row r="2" spans="3:38" ht="17.25">
      <c r="C2" s="4"/>
      <c r="U2" s="26" t="s">
        <v>143</v>
      </c>
      <c r="AL2" s="26" t="s">
        <v>143</v>
      </c>
    </row>
    <row r="3" spans="2:38" ht="35.25" customHeight="1">
      <c r="B3" s="279" t="s">
        <v>310</v>
      </c>
      <c r="C3" s="280"/>
      <c r="D3" s="245" t="s">
        <v>0</v>
      </c>
      <c r="E3" s="245" t="s">
        <v>202</v>
      </c>
      <c r="F3" s="32"/>
      <c r="G3" s="44">
        <v>200</v>
      </c>
      <c r="H3" s="44">
        <v>300</v>
      </c>
      <c r="I3" s="44">
        <v>400</v>
      </c>
      <c r="J3" s="44">
        <v>500</v>
      </c>
      <c r="K3" s="44">
        <v>600</v>
      </c>
      <c r="L3" s="44">
        <v>700</v>
      </c>
      <c r="M3" s="44">
        <v>800</v>
      </c>
      <c r="N3" s="44">
        <v>900</v>
      </c>
      <c r="O3" s="44">
        <v>1000</v>
      </c>
      <c r="P3" s="44">
        <v>1100</v>
      </c>
      <c r="Q3" s="44">
        <v>1200</v>
      </c>
      <c r="R3" s="44">
        <v>1300</v>
      </c>
      <c r="S3" s="44">
        <v>1400</v>
      </c>
      <c r="T3" s="44">
        <v>1500</v>
      </c>
      <c r="U3" s="44">
        <v>1600</v>
      </c>
      <c r="V3" s="44">
        <v>1700</v>
      </c>
      <c r="W3" s="44">
        <v>1800</v>
      </c>
      <c r="X3" s="44">
        <v>1900</v>
      </c>
      <c r="Y3" s="44">
        <v>2000</v>
      </c>
      <c r="Z3" s="44">
        <v>2100</v>
      </c>
      <c r="AA3" s="44">
        <v>2200</v>
      </c>
      <c r="AB3" s="44">
        <v>2300</v>
      </c>
      <c r="AC3" s="44">
        <v>2400</v>
      </c>
      <c r="AD3" s="44">
        <v>2500</v>
      </c>
      <c r="AE3" s="44">
        <v>2600</v>
      </c>
      <c r="AF3" s="44">
        <v>2700</v>
      </c>
      <c r="AG3" s="44">
        <v>2800</v>
      </c>
      <c r="AH3" s="44">
        <v>2900</v>
      </c>
      <c r="AI3" s="70" t="s">
        <v>191</v>
      </c>
      <c r="AJ3" s="251" t="s">
        <v>200</v>
      </c>
      <c r="AK3" s="251" t="s">
        <v>60</v>
      </c>
      <c r="AL3" s="295" t="s">
        <v>259</v>
      </c>
    </row>
    <row r="4" spans="2:38" s="18" customFormat="1" ht="13.5">
      <c r="B4" s="269" t="s">
        <v>345</v>
      </c>
      <c r="C4" s="270"/>
      <c r="D4" s="246"/>
      <c r="E4" s="246"/>
      <c r="F4" s="34" t="s">
        <v>101</v>
      </c>
      <c r="G4" s="35" t="s">
        <v>101</v>
      </c>
      <c r="H4" s="35" t="s">
        <v>101</v>
      </c>
      <c r="I4" s="35" t="s">
        <v>101</v>
      </c>
      <c r="J4" s="36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4" t="s">
        <v>101</v>
      </c>
      <c r="P4" s="34" t="s">
        <v>101</v>
      </c>
      <c r="Q4" s="34" t="s">
        <v>101</v>
      </c>
      <c r="R4" s="34" t="s">
        <v>101</v>
      </c>
      <c r="S4" s="35" t="s">
        <v>101</v>
      </c>
      <c r="T4" s="34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4" t="s">
        <v>101</v>
      </c>
      <c r="AA4" s="34" t="s">
        <v>101</v>
      </c>
      <c r="AB4" s="34" t="s">
        <v>101</v>
      </c>
      <c r="AC4" s="34" t="s">
        <v>101</v>
      </c>
      <c r="AD4" s="34" t="s">
        <v>101</v>
      </c>
      <c r="AE4" s="34" t="s">
        <v>101</v>
      </c>
      <c r="AF4" s="34" t="s">
        <v>101</v>
      </c>
      <c r="AG4" s="34" t="s">
        <v>101</v>
      </c>
      <c r="AH4" s="34" t="s">
        <v>101</v>
      </c>
      <c r="AI4" s="34" t="s">
        <v>101</v>
      </c>
      <c r="AJ4" s="251"/>
      <c r="AK4" s="251"/>
      <c r="AL4" s="289"/>
    </row>
    <row r="5" spans="2:38" ht="24" customHeight="1">
      <c r="B5" s="271"/>
      <c r="C5" s="266"/>
      <c r="D5" s="247"/>
      <c r="E5" s="247"/>
      <c r="F5" s="74" t="s">
        <v>203</v>
      </c>
      <c r="G5" s="48">
        <v>299</v>
      </c>
      <c r="H5" s="48">
        <v>399</v>
      </c>
      <c r="I5" s="48">
        <v>499</v>
      </c>
      <c r="J5" s="48">
        <v>599</v>
      </c>
      <c r="K5" s="48">
        <v>699</v>
      </c>
      <c r="L5" s="48">
        <v>799</v>
      </c>
      <c r="M5" s="48">
        <v>899</v>
      </c>
      <c r="N5" s="48">
        <v>999</v>
      </c>
      <c r="O5" s="48">
        <v>1099</v>
      </c>
      <c r="P5" s="48">
        <v>1199</v>
      </c>
      <c r="Q5" s="48">
        <v>1299</v>
      </c>
      <c r="R5" s="48">
        <v>1399</v>
      </c>
      <c r="S5" s="48">
        <v>1499</v>
      </c>
      <c r="T5" s="48">
        <v>1599</v>
      </c>
      <c r="U5" s="48">
        <v>1699</v>
      </c>
      <c r="V5" s="48">
        <v>1799</v>
      </c>
      <c r="W5" s="48">
        <v>1899</v>
      </c>
      <c r="X5" s="48">
        <v>1999</v>
      </c>
      <c r="Y5" s="48">
        <v>2099</v>
      </c>
      <c r="Z5" s="48">
        <v>2199</v>
      </c>
      <c r="AA5" s="48">
        <v>2299</v>
      </c>
      <c r="AB5" s="48">
        <v>2399</v>
      </c>
      <c r="AC5" s="48">
        <v>2499</v>
      </c>
      <c r="AD5" s="48">
        <v>2599</v>
      </c>
      <c r="AE5" s="48">
        <v>2699</v>
      </c>
      <c r="AF5" s="48">
        <v>2799</v>
      </c>
      <c r="AG5" s="48">
        <v>2899</v>
      </c>
      <c r="AH5" s="48">
        <v>2999</v>
      </c>
      <c r="AI5" s="75"/>
      <c r="AJ5" s="64" t="s">
        <v>194</v>
      </c>
      <c r="AK5" s="63" t="s">
        <v>197</v>
      </c>
      <c r="AL5" s="122" t="s">
        <v>176</v>
      </c>
    </row>
    <row r="6" spans="2:38" ht="15" customHeight="1">
      <c r="B6" s="205" t="s">
        <v>2</v>
      </c>
      <c r="C6" s="206"/>
      <c r="D6" s="86">
        <v>7214</v>
      </c>
      <c r="E6" s="86">
        <v>4510</v>
      </c>
      <c r="F6" s="86">
        <v>1202</v>
      </c>
      <c r="G6" s="86">
        <v>785</v>
      </c>
      <c r="H6" s="86">
        <v>386</v>
      </c>
      <c r="I6" s="86">
        <v>123</v>
      </c>
      <c r="J6" s="86">
        <v>80</v>
      </c>
      <c r="K6" s="86">
        <v>31</v>
      </c>
      <c r="L6" s="86">
        <v>22</v>
      </c>
      <c r="M6" s="86">
        <v>6</v>
      </c>
      <c r="N6" s="86">
        <v>3</v>
      </c>
      <c r="O6" s="86">
        <v>6</v>
      </c>
      <c r="P6" s="86">
        <v>7</v>
      </c>
      <c r="Q6" s="86">
        <v>1</v>
      </c>
      <c r="R6" s="86">
        <v>4</v>
      </c>
      <c r="S6" s="86">
        <v>2</v>
      </c>
      <c r="T6" s="86">
        <v>10</v>
      </c>
      <c r="U6" s="86">
        <v>3</v>
      </c>
      <c r="V6" s="86">
        <v>2</v>
      </c>
      <c r="W6" s="86">
        <v>5</v>
      </c>
      <c r="X6" s="86">
        <v>2</v>
      </c>
      <c r="Y6" s="86">
        <v>9</v>
      </c>
      <c r="Z6" s="86">
        <v>2</v>
      </c>
      <c r="AA6" s="86">
        <v>1</v>
      </c>
      <c r="AB6" s="86">
        <v>3</v>
      </c>
      <c r="AC6" s="86">
        <v>1</v>
      </c>
      <c r="AD6" s="86">
        <v>2</v>
      </c>
      <c r="AE6" s="86">
        <v>1</v>
      </c>
      <c r="AF6" s="86">
        <v>0</v>
      </c>
      <c r="AG6" s="86">
        <v>1</v>
      </c>
      <c r="AH6" s="86">
        <v>0</v>
      </c>
      <c r="AI6" s="86">
        <v>4</v>
      </c>
      <c r="AJ6" s="90">
        <v>104.160659828112</v>
      </c>
      <c r="AK6" s="83">
        <v>277.8901627218935</v>
      </c>
      <c r="AL6" s="83">
        <v>291.6651927736102</v>
      </c>
    </row>
    <row r="7" spans="2:38" ht="15" customHeight="1">
      <c r="B7" s="203" t="s">
        <v>3</v>
      </c>
      <c r="C7" s="204"/>
      <c r="D7" s="87">
        <v>6551</v>
      </c>
      <c r="E7" s="91">
        <v>4017</v>
      </c>
      <c r="F7" s="91">
        <v>1087</v>
      </c>
      <c r="G7" s="91">
        <v>750</v>
      </c>
      <c r="H7" s="91">
        <v>371</v>
      </c>
      <c r="I7" s="91">
        <v>121</v>
      </c>
      <c r="J7" s="91">
        <v>78</v>
      </c>
      <c r="K7" s="91">
        <v>31</v>
      </c>
      <c r="L7" s="91">
        <v>21</v>
      </c>
      <c r="M7" s="91">
        <v>6</v>
      </c>
      <c r="N7" s="91">
        <v>3</v>
      </c>
      <c r="O7" s="91">
        <v>6</v>
      </c>
      <c r="P7" s="91">
        <v>7</v>
      </c>
      <c r="Q7" s="91">
        <v>1</v>
      </c>
      <c r="R7" s="91">
        <v>4</v>
      </c>
      <c r="S7" s="91">
        <v>2</v>
      </c>
      <c r="T7" s="91">
        <v>10</v>
      </c>
      <c r="U7" s="91">
        <v>3</v>
      </c>
      <c r="V7" s="91">
        <v>2</v>
      </c>
      <c r="W7" s="91">
        <v>5</v>
      </c>
      <c r="X7" s="91">
        <v>2</v>
      </c>
      <c r="Y7" s="91">
        <v>9</v>
      </c>
      <c r="Z7" s="91">
        <v>2</v>
      </c>
      <c r="AA7" s="91">
        <v>1</v>
      </c>
      <c r="AB7" s="91">
        <v>3</v>
      </c>
      <c r="AC7" s="91">
        <v>1</v>
      </c>
      <c r="AD7" s="91">
        <v>2</v>
      </c>
      <c r="AE7" s="91">
        <v>1</v>
      </c>
      <c r="AF7" s="91">
        <v>0</v>
      </c>
      <c r="AG7" s="91">
        <v>1</v>
      </c>
      <c r="AH7" s="91">
        <v>0</v>
      </c>
      <c r="AI7" s="91">
        <v>4</v>
      </c>
      <c r="AJ7" s="90">
        <v>109.93512440848725</v>
      </c>
      <c r="AK7" s="83">
        <v>284.20876085240724</v>
      </c>
      <c r="AL7" s="83">
        <v>299.2149318308176</v>
      </c>
    </row>
    <row r="8" spans="1:38" ht="15" customHeight="1">
      <c r="A8" s="18"/>
      <c r="B8" s="6"/>
      <c r="C8" s="7" t="s">
        <v>83</v>
      </c>
      <c r="D8" s="88">
        <v>4963</v>
      </c>
      <c r="E8" s="92">
        <v>2961</v>
      </c>
      <c r="F8" s="92">
        <v>761</v>
      </c>
      <c r="G8" s="92">
        <v>615</v>
      </c>
      <c r="H8" s="92">
        <v>334</v>
      </c>
      <c r="I8" s="92">
        <v>108</v>
      </c>
      <c r="J8" s="92">
        <v>69</v>
      </c>
      <c r="K8" s="92">
        <v>29</v>
      </c>
      <c r="L8" s="92">
        <v>21</v>
      </c>
      <c r="M8" s="92">
        <v>5</v>
      </c>
      <c r="N8" s="92">
        <v>3</v>
      </c>
      <c r="O8" s="92">
        <v>4</v>
      </c>
      <c r="P8" s="92">
        <v>5</v>
      </c>
      <c r="Q8" s="92">
        <v>1</v>
      </c>
      <c r="R8" s="92">
        <v>4</v>
      </c>
      <c r="S8" s="92">
        <v>2</v>
      </c>
      <c r="T8" s="92">
        <v>8</v>
      </c>
      <c r="U8" s="92">
        <v>3</v>
      </c>
      <c r="V8" s="92">
        <v>2</v>
      </c>
      <c r="W8" s="92">
        <v>5</v>
      </c>
      <c r="X8" s="92">
        <v>2</v>
      </c>
      <c r="Y8" s="92">
        <v>8</v>
      </c>
      <c r="Z8" s="92">
        <v>1</v>
      </c>
      <c r="AA8" s="92">
        <v>1</v>
      </c>
      <c r="AB8" s="92">
        <v>3</v>
      </c>
      <c r="AC8" s="92">
        <v>1</v>
      </c>
      <c r="AD8" s="92">
        <v>1</v>
      </c>
      <c r="AE8" s="92">
        <v>1</v>
      </c>
      <c r="AF8" s="92">
        <v>0</v>
      </c>
      <c r="AG8" s="92">
        <v>1</v>
      </c>
      <c r="AH8" s="92">
        <v>0</v>
      </c>
      <c r="AI8" s="92">
        <v>4</v>
      </c>
      <c r="AJ8" s="93">
        <v>121.69111424541607</v>
      </c>
      <c r="AK8" s="84">
        <v>301.6748251748252</v>
      </c>
      <c r="AL8" s="84">
        <v>316.0023226522767</v>
      </c>
    </row>
    <row r="9" spans="2:38" ht="15" customHeight="1">
      <c r="B9" s="6"/>
      <c r="C9" s="7" t="s">
        <v>84</v>
      </c>
      <c r="D9" s="88">
        <v>1159</v>
      </c>
      <c r="E9" s="92">
        <v>746</v>
      </c>
      <c r="F9" s="92">
        <v>234</v>
      </c>
      <c r="G9" s="92">
        <v>113</v>
      </c>
      <c r="H9" s="92">
        <v>35</v>
      </c>
      <c r="I9" s="92">
        <v>11</v>
      </c>
      <c r="J9" s="92">
        <v>8</v>
      </c>
      <c r="K9" s="92">
        <v>2</v>
      </c>
      <c r="L9" s="92">
        <v>0</v>
      </c>
      <c r="M9" s="92">
        <v>1</v>
      </c>
      <c r="N9" s="92">
        <v>0</v>
      </c>
      <c r="O9" s="92">
        <v>2</v>
      </c>
      <c r="P9" s="92">
        <v>2</v>
      </c>
      <c r="Q9" s="92">
        <v>0</v>
      </c>
      <c r="R9" s="92">
        <v>0</v>
      </c>
      <c r="S9" s="92">
        <v>0</v>
      </c>
      <c r="T9" s="92">
        <v>2</v>
      </c>
      <c r="U9" s="92">
        <v>0</v>
      </c>
      <c r="V9" s="92">
        <v>0</v>
      </c>
      <c r="W9" s="92">
        <v>0</v>
      </c>
      <c r="X9" s="92">
        <v>0</v>
      </c>
      <c r="Y9" s="92">
        <v>1</v>
      </c>
      <c r="Z9" s="92">
        <v>1</v>
      </c>
      <c r="AA9" s="92">
        <v>0</v>
      </c>
      <c r="AB9" s="92">
        <v>0</v>
      </c>
      <c r="AC9" s="92">
        <v>0</v>
      </c>
      <c r="AD9" s="92">
        <v>1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3">
        <v>83.99741156169111</v>
      </c>
      <c r="AK9" s="84">
        <v>235.72154963680387</v>
      </c>
      <c r="AL9" s="84">
        <v>235.47203665020336</v>
      </c>
    </row>
    <row r="10" spans="2:38" ht="15" customHeight="1">
      <c r="B10" s="6"/>
      <c r="C10" s="7" t="s">
        <v>85</v>
      </c>
      <c r="D10" s="88">
        <v>429</v>
      </c>
      <c r="E10" s="92">
        <v>310</v>
      </c>
      <c r="F10" s="92">
        <v>92</v>
      </c>
      <c r="G10" s="92">
        <v>22</v>
      </c>
      <c r="H10" s="92">
        <v>2</v>
      </c>
      <c r="I10" s="92">
        <v>2</v>
      </c>
      <c r="J10" s="92">
        <v>1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3">
        <v>44.00699300699301</v>
      </c>
      <c r="AK10" s="84">
        <v>158.64705882352942</v>
      </c>
      <c r="AL10" s="84">
        <v>74.87827276855147</v>
      </c>
    </row>
    <row r="11" spans="2:38" ht="15" customHeight="1">
      <c r="B11" s="207" t="s">
        <v>4</v>
      </c>
      <c r="C11" s="208"/>
      <c r="D11" s="89">
        <v>663</v>
      </c>
      <c r="E11" s="94">
        <v>493</v>
      </c>
      <c r="F11" s="94">
        <v>115</v>
      </c>
      <c r="G11" s="94">
        <v>35</v>
      </c>
      <c r="H11" s="94">
        <v>15</v>
      </c>
      <c r="I11" s="94">
        <v>2</v>
      </c>
      <c r="J11" s="94">
        <v>2</v>
      </c>
      <c r="K11" s="94">
        <v>0</v>
      </c>
      <c r="L11" s="94">
        <v>1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5">
        <v>47.10407239819005</v>
      </c>
      <c r="AK11" s="85">
        <v>183.7058823529412</v>
      </c>
      <c r="AL11" s="85">
        <v>95.85446605880207</v>
      </c>
    </row>
    <row r="12" spans="2:38" ht="15" customHeight="1">
      <c r="B12" s="203" t="s">
        <v>333</v>
      </c>
      <c r="C12" s="204"/>
      <c r="D12" s="86">
        <v>74</v>
      </c>
      <c r="E12" s="86">
        <v>56</v>
      </c>
      <c r="F12" s="86">
        <v>13</v>
      </c>
      <c r="G12" s="86">
        <v>3</v>
      </c>
      <c r="H12" s="86">
        <v>2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93">
        <v>43.810810810810814</v>
      </c>
      <c r="AK12" s="84">
        <v>180.11111111111111</v>
      </c>
      <c r="AL12" s="84">
        <v>88.49186661787817</v>
      </c>
    </row>
    <row r="13" spans="2:38" ht="15" customHeight="1">
      <c r="B13" s="203" t="s">
        <v>334</v>
      </c>
      <c r="C13" s="204"/>
      <c r="D13" s="86">
        <v>78</v>
      </c>
      <c r="E13" s="86">
        <v>65</v>
      </c>
      <c r="F13" s="86">
        <v>9</v>
      </c>
      <c r="G13" s="86">
        <v>2</v>
      </c>
      <c r="H13" s="86">
        <v>1</v>
      </c>
      <c r="I13" s="86">
        <v>0</v>
      </c>
      <c r="J13" s="86">
        <v>0</v>
      </c>
      <c r="K13" s="86">
        <v>0</v>
      </c>
      <c r="L13" s="86">
        <v>1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93">
        <v>35.166666666666664</v>
      </c>
      <c r="AK13" s="84">
        <v>211</v>
      </c>
      <c r="AL13" s="84">
        <v>158.40349322747485</v>
      </c>
    </row>
    <row r="14" spans="2:38" ht="15" customHeight="1">
      <c r="B14" s="203" t="s">
        <v>335</v>
      </c>
      <c r="C14" s="204"/>
      <c r="D14" s="86">
        <v>42</v>
      </c>
      <c r="E14" s="86">
        <v>27</v>
      </c>
      <c r="F14" s="86">
        <v>11</v>
      </c>
      <c r="G14" s="86">
        <v>2</v>
      </c>
      <c r="H14" s="86">
        <v>1</v>
      </c>
      <c r="I14" s="86">
        <v>0</v>
      </c>
      <c r="J14" s="86">
        <v>1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93">
        <v>68.5952380952381</v>
      </c>
      <c r="AK14" s="84">
        <v>192.06666666666666</v>
      </c>
      <c r="AL14" s="84">
        <v>110.81095012076497</v>
      </c>
    </row>
    <row r="15" spans="2:38" ht="15" customHeight="1">
      <c r="B15" s="203" t="s">
        <v>336</v>
      </c>
      <c r="C15" s="204"/>
      <c r="D15" s="86">
        <v>5047</v>
      </c>
      <c r="E15" s="86">
        <v>3016</v>
      </c>
      <c r="F15" s="86">
        <v>780</v>
      </c>
      <c r="G15" s="86">
        <v>622</v>
      </c>
      <c r="H15" s="86">
        <v>337</v>
      </c>
      <c r="I15" s="86">
        <v>108</v>
      </c>
      <c r="J15" s="86">
        <v>69</v>
      </c>
      <c r="K15" s="86">
        <v>29</v>
      </c>
      <c r="L15" s="86">
        <v>21</v>
      </c>
      <c r="M15" s="86">
        <v>5</v>
      </c>
      <c r="N15" s="86">
        <v>3</v>
      </c>
      <c r="O15" s="86">
        <v>4</v>
      </c>
      <c r="P15" s="86">
        <v>5</v>
      </c>
      <c r="Q15" s="86">
        <v>1</v>
      </c>
      <c r="R15" s="86">
        <v>4</v>
      </c>
      <c r="S15" s="86">
        <v>2</v>
      </c>
      <c r="T15" s="86">
        <v>8</v>
      </c>
      <c r="U15" s="86">
        <v>3</v>
      </c>
      <c r="V15" s="86">
        <v>2</v>
      </c>
      <c r="W15" s="86">
        <v>5</v>
      </c>
      <c r="X15" s="86">
        <v>2</v>
      </c>
      <c r="Y15" s="86">
        <v>8</v>
      </c>
      <c r="Z15" s="86">
        <v>1</v>
      </c>
      <c r="AA15" s="86">
        <v>1</v>
      </c>
      <c r="AB15" s="86">
        <v>3</v>
      </c>
      <c r="AC15" s="86">
        <v>1</v>
      </c>
      <c r="AD15" s="86">
        <v>1</v>
      </c>
      <c r="AE15" s="86">
        <v>1</v>
      </c>
      <c r="AF15" s="86">
        <v>0</v>
      </c>
      <c r="AG15" s="86">
        <v>1</v>
      </c>
      <c r="AH15" s="86">
        <v>0</v>
      </c>
      <c r="AI15" s="86">
        <v>4</v>
      </c>
      <c r="AJ15" s="93">
        <v>120.66138299980186</v>
      </c>
      <c r="AK15" s="84">
        <v>299.84145741014277</v>
      </c>
      <c r="AL15" s="84">
        <v>314.241873637858</v>
      </c>
    </row>
    <row r="16" spans="2:38" ht="15" customHeight="1">
      <c r="B16" s="203" t="s">
        <v>337</v>
      </c>
      <c r="C16" s="204"/>
      <c r="D16" s="86">
        <v>384</v>
      </c>
      <c r="E16" s="86">
        <v>282</v>
      </c>
      <c r="F16" s="86">
        <v>78</v>
      </c>
      <c r="G16" s="86">
        <v>19</v>
      </c>
      <c r="H16" s="86">
        <v>2</v>
      </c>
      <c r="I16" s="86">
        <v>2</v>
      </c>
      <c r="J16" s="86">
        <v>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93">
        <v>42.864583333333336</v>
      </c>
      <c r="AK16" s="84">
        <v>161.37254901960785</v>
      </c>
      <c r="AL16" s="84">
        <v>78.15203785673756</v>
      </c>
    </row>
    <row r="17" spans="2:38" ht="15" customHeight="1">
      <c r="B17" s="203" t="s">
        <v>338</v>
      </c>
      <c r="C17" s="204"/>
      <c r="D17" s="86">
        <v>16</v>
      </c>
      <c r="E17" s="86">
        <v>14</v>
      </c>
      <c r="F17" s="86">
        <v>2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93">
        <v>16.125</v>
      </c>
      <c r="AK17" s="84">
        <v>129</v>
      </c>
      <c r="AL17" s="84">
        <v>41.012193308819754</v>
      </c>
    </row>
    <row r="18" spans="2:38" ht="15" customHeight="1">
      <c r="B18" s="203" t="s">
        <v>339</v>
      </c>
      <c r="C18" s="204"/>
      <c r="D18" s="86">
        <v>1159</v>
      </c>
      <c r="E18" s="86">
        <v>746</v>
      </c>
      <c r="F18" s="86">
        <v>234</v>
      </c>
      <c r="G18" s="86">
        <v>113</v>
      </c>
      <c r="H18" s="86">
        <v>35</v>
      </c>
      <c r="I18" s="86">
        <v>11</v>
      </c>
      <c r="J18" s="86">
        <v>8</v>
      </c>
      <c r="K18" s="86">
        <v>2</v>
      </c>
      <c r="L18" s="86">
        <v>0</v>
      </c>
      <c r="M18" s="86">
        <v>1</v>
      </c>
      <c r="N18" s="86">
        <v>0</v>
      </c>
      <c r="O18" s="86">
        <v>2</v>
      </c>
      <c r="P18" s="86">
        <v>2</v>
      </c>
      <c r="Q18" s="86">
        <v>0</v>
      </c>
      <c r="R18" s="86">
        <v>0</v>
      </c>
      <c r="S18" s="86">
        <v>0</v>
      </c>
      <c r="T18" s="86">
        <v>2</v>
      </c>
      <c r="U18" s="86">
        <v>0</v>
      </c>
      <c r="V18" s="86">
        <v>0</v>
      </c>
      <c r="W18" s="86">
        <v>0</v>
      </c>
      <c r="X18" s="86">
        <v>0</v>
      </c>
      <c r="Y18" s="86">
        <v>1</v>
      </c>
      <c r="Z18" s="86">
        <v>1</v>
      </c>
      <c r="AA18" s="86">
        <v>0</v>
      </c>
      <c r="AB18" s="86">
        <v>0</v>
      </c>
      <c r="AC18" s="86">
        <v>0</v>
      </c>
      <c r="AD18" s="86">
        <v>1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93">
        <v>83.99741156169111</v>
      </c>
      <c r="AK18" s="84">
        <v>235.72154963680387</v>
      </c>
      <c r="AL18" s="84">
        <v>235.47203665020336</v>
      </c>
    </row>
    <row r="19" spans="2:38" ht="15" customHeight="1">
      <c r="B19" s="203" t="s">
        <v>340</v>
      </c>
      <c r="C19" s="204"/>
      <c r="D19" s="86">
        <v>89</v>
      </c>
      <c r="E19" s="86">
        <v>80</v>
      </c>
      <c r="F19" s="86">
        <v>4</v>
      </c>
      <c r="G19" s="86">
        <v>4</v>
      </c>
      <c r="H19" s="86">
        <v>1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93">
        <v>18.134831460674157</v>
      </c>
      <c r="AK19" s="84">
        <v>179.33333333333334</v>
      </c>
      <c r="AL19" s="84">
        <v>78.69720452468435</v>
      </c>
    </row>
    <row r="20" spans="2:38" ht="15" customHeight="1">
      <c r="B20" s="203" t="s">
        <v>341</v>
      </c>
      <c r="C20" s="204"/>
      <c r="D20" s="86">
        <v>31</v>
      </c>
      <c r="E20" s="86">
        <v>29</v>
      </c>
      <c r="F20" s="86">
        <v>2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93">
        <v>5.193548387096774</v>
      </c>
      <c r="AK20" s="84">
        <v>80.5</v>
      </c>
      <c r="AL20" s="84">
        <v>31.81980515339464</v>
      </c>
    </row>
    <row r="21" spans="2:38" ht="15" customHeight="1">
      <c r="B21" s="203" t="s">
        <v>361</v>
      </c>
      <c r="C21" s="204"/>
      <c r="D21" s="86">
        <v>178</v>
      </c>
      <c r="E21" s="86">
        <v>126</v>
      </c>
      <c r="F21" s="86">
        <v>35</v>
      </c>
      <c r="G21" s="86">
        <v>12</v>
      </c>
      <c r="H21" s="86">
        <v>3</v>
      </c>
      <c r="I21" s="86">
        <v>1</v>
      </c>
      <c r="J21" s="86">
        <v>1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93">
        <v>53.657303370786515</v>
      </c>
      <c r="AK21" s="84">
        <v>183.67307692307693</v>
      </c>
      <c r="AL21" s="84">
        <v>95.30296811497206</v>
      </c>
    </row>
    <row r="22" spans="2:38" ht="15" customHeight="1">
      <c r="B22" s="207" t="s">
        <v>342</v>
      </c>
      <c r="C22" s="208"/>
      <c r="D22" s="86">
        <v>116</v>
      </c>
      <c r="E22" s="86">
        <v>69</v>
      </c>
      <c r="F22" s="86">
        <v>34</v>
      </c>
      <c r="G22" s="86">
        <v>8</v>
      </c>
      <c r="H22" s="86">
        <v>4</v>
      </c>
      <c r="I22" s="86">
        <v>1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93">
        <v>70.46551724137932</v>
      </c>
      <c r="AK22" s="84">
        <v>173.91489361702128</v>
      </c>
      <c r="AL22" s="84">
        <v>78.21342867776553</v>
      </c>
    </row>
    <row r="23" spans="2:38" ht="15" customHeight="1">
      <c r="B23" s="203" t="s">
        <v>5</v>
      </c>
      <c r="C23" s="204"/>
      <c r="D23" s="87">
        <v>74</v>
      </c>
      <c r="E23" s="91">
        <v>56</v>
      </c>
      <c r="F23" s="91">
        <v>13</v>
      </c>
      <c r="G23" s="91">
        <v>3</v>
      </c>
      <c r="H23" s="91">
        <v>2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0">
        <v>43.810810810810814</v>
      </c>
      <c r="AK23" s="83">
        <v>180.11111111111111</v>
      </c>
      <c r="AL23" s="83">
        <v>88.49186661787817</v>
      </c>
    </row>
    <row r="24" spans="2:38" ht="15" customHeight="1">
      <c r="B24" s="203" t="s">
        <v>6</v>
      </c>
      <c r="C24" s="204"/>
      <c r="D24" s="88">
        <v>2</v>
      </c>
      <c r="E24" s="92">
        <v>2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3">
        <v>0</v>
      </c>
      <c r="AK24" s="84" t="s">
        <v>382</v>
      </c>
      <c r="AL24" s="84" t="s">
        <v>382</v>
      </c>
    </row>
    <row r="25" spans="2:38" ht="15" customHeight="1">
      <c r="B25" s="203" t="s">
        <v>7</v>
      </c>
      <c r="C25" s="204"/>
      <c r="D25" s="88">
        <v>6</v>
      </c>
      <c r="E25" s="92">
        <v>4</v>
      </c>
      <c r="F25" s="92">
        <v>1</v>
      </c>
      <c r="G25" s="92">
        <v>1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3">
        <v>68.16666666666667</v>
      </c>
      <c r="AK25" s="84">
        <v>204.5</v>
      </c>
      <c r="AL25" s="84">
        <v>7.7781745930520225</v>
      </c>
    </row>
    <row r="26" spans="2:38" ht="15" customHeight="1">
      <c r="B26" s="203" t="s">
        <v>8</v>
      </c>
      <c r="C26" s="204"/>
      <c r="D26" s="88">
        <v>57</v>
      </c>
      <c r="E26" s="92">
        <v>46</v>
      </c>
      <c r="F26" s="92">
        <v>8</v>
      </c>
      <c r="G26" s="92">
        <v>1</v>
      </c>
      <c r="H26" s="92">
        <v>1</v>
      </c>
      <c r="I26" s="92">
        <v>0</v>
      </c>
      <c r="J26" s="92">
        <v>0</v>
      </c>
      <c r="K26" s="92">
        <v>0</v>
      </c>
      <c r="L26" s="92">
        <v>1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3">
        <v>40.94736842105263</v>
      </c>
      <c r="AK26" s="84">
        <v>212.1818181818182</v>
      </c>
      <c r="AL26" s="84">
        <v>173.47611834590845</v>
      </c>
    </row>
    <row r="27" spans="2:38" ht="15" customHeight="1">
      <c r="B27" s="203" t="s">
        <v>9</v>
      </c>
      <c r="C27" s="204"/>
      <c r="D27" s="88">
        <v>4</v>
      </c>
      <c r="E27" s="92">
        <v>4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3">
        <v>0</v>
      </c>
      <c r="AK27" s="84" t="s">
        <v>382</v>
      </c>
      <c r="AL27" s="84" t="s">
        <v>382</v>
      </c>
    </row>
    <row r="28" spans="2:38" ht="15" customHeight="1">
      <c r="B28" s="203" t="s">
        <v>10</v>
      </c>
      <c r="C28" s="204"/>
      <c r="D28" s="88">
        <v>4</v>
      </c>
      <c r="E28" s="92">
        <v>4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3">
        <v>0</v>
      </c>
      <c r="AK28" s="84" t="s">
        <v>382</v>
      </c>
      <c r="AL28" s="84" t="s">
        <v>382</v>
      </c>
    </row>
    <row r="29" spans="2:38" ht="15" customHeight="1">
      <c r="B29" s="203" t="s">
        <v>11</v>
      </c>
      <c r="C29" s="204"/>
      <c r="D29" s="88">
        <v>5</v>
      </c>
      <c r="E29" s="92">
        <v>5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3">
        <v>0</v>
      </c>
      <c r="AK29" s="84" t="s">
        <v>382</v>
      </c>
      <c r="AL29" s="84" t="s">
        <v>382</v>
      </c>
    </row>
    <row r="30" spans="2:38" ht="15" customHeight="1">
      <c r="B30" s="203" t="s">
        <v>12</v>
      </c>
      <c r="C30" s="204"/>
      <c r="D30" s="88">
        <v>28</v>
      </c>
      <c r="E30" s="92">
        <v>19</v>
      </c>
      <c r="F30" s="92">
        <v>4</v>
      </c>
      <c r="G30" s="92">
        <v>2</v>
      </c>
      <c r="H30" s="92">
        <v>3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3">
        <v>73.85714285714286</v>
      </c>
      <c r="AK30" s="84">
        <v>229.77777777777777</v>
      </c>
      <c r="AL30" s="84">
        <v>100.76926339139553</v>
      </c>
    </row>
    <row r="31" spans="2:38" ht="15" customHeight="1">
      <c r="B31" s="203" t="s">
        <v>13</v>
      </c>
      <c r="C31" s="204"/>
      <c r="D31" s="88">
        <v>13</v>
      </c>
      <c r="E31" s="92">
        <v>8</v>
      </c>
      <c r="F31" s="92">
        <v>3</v>
      </c>
      <c r="G31" s="92">
        <v>1</v>
      </c>
      <c r="H31" s="92">
        <v>1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3">
        <v>74.3076923076923</v>
      </c>
      <c r="AK31" s="84">
        <v>193.2</v>
      </c>
      <c r="AL31" s="84">
        <v>95.86031504225302</v>
      </c>
    </row>
    <row r="32" spans="2:38" ht="15" customHeight="1">
      <c r="B32" s="203" t="s">
        <v>14</v>
      </c>
      <c r="C32" s="204"/>
      <c r="D32" s="88">
        <v>9</v>
      </c>
      <c r="E32" s="92">
        <v>7</v>
      </c>
      <c r="F32" s="92">
        <v>2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3">
        <v>26.666666666666668</v>
      </c>
      <c r="AK32" s="84">
        <v>120</v>
      </c>
      <c r="AL32" s="84">
        <v>28.284271247461902</v>
      </c>
    </row>
    <row r="33" spans="2:38" ht="15" customHeight="1">
      <c r="B33" s="203" t="s">
        <v>15</v>
      </c>
      <c r="C33" s="204"/>
      <c r="D33" s="88">
        <v>631</v>
      </c>
      <c r="E33" s="92">
        <v>369</v>
      </c>
      <c r="F33" s="92">
        <v>159</v>
      </c>
      <c r="G33" s="92">
        <v>82</v>
      </c>
      <c r="H33" s="92">
        <v>15</v>
      </c>
      <c r="I33" s="92">
        <v>1</v>
      </c>
      <c r="J33" s="92">
        <v>1</v>
      </c>
      <c r="K33" s="92">
        <v>0</v>
      </c>
      <c r="L33" s="92">
        <v>0</v>
      </c>
      <c r="M33" s="92">
        <v>0</v>
      </c>
      <c r="N33" s="92">
        <v>0</v>
      </c>
      <c r="O33" s="92">
        <v>1</v>
      </c>
      <c r="P33" s="92">
        <v>1</v>
      </c>
      <c r="Q33" s="92">
        <v>0</v>
      </c>
      <c r="R33" s="92">
        <v>1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1</v>
      </c>
      <c r="AF33" s="92">
        <v>0</v>
      </c>
      <c r="AG33" s="92">
        <v>0</v>
      </c>
      <c r="AH33" s="92">
        <v>0</v>
      </c>
      <c r="AI33" s="92">
        <v>0</v>
      </c>
      <c r="AJ33" s="93">
        <v>83.74009508716323</v>
      </c>
      <c r="AK33" s="84">
        <v>201.6793893129771</v>
      </c>
      <c r="AL33" s="84">
        <v>199.10274854402826</v>
      </c>
    </row>
    <row r="34" spans="2:38" ht="15" customHeight="1">
      <c r="B34" s="203" t="s">
        <v>16</v>
      </c>
      <c r="C34" s="204"/>
      <c r="D34" s="88">
        <v>411</v>
      </c>
      <c r="E34" s="92">
        <v>238</v>
      </c>
      <c r="F34" s="92">
        <v>116</v>
      </c>
      <c r="G34" s="92">
        <v>35</v>
      </c>
      <c r="H34" s="92">
        <v>10</v>
      </c>
      <c r="I34" s="92">
        <v>3</v>
      </c>
      <c r="J34" s="92">
        <v>4</v>
      </c>
      <c r="K34" s="92">
        <v>1</v>
      </c>
      <c r="L34" s="92">
        <v>1</v>
      </c>
      <c r="M34" s="92">
        <v>0</v>
      </c>
      <c r="N34" s="92">
        <v>1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1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1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3">
        <v>89.77128953771289</v>
      </c>
      <c r="AK34" s="84">
        <v>213.27167630057804</v>
      </c>
      <c r="AL34" s="84">
        <v>219.15196266430175</v>
      </c>
    </row>
    <row r="35" spans="2:38" ht="15" customHeight="1">
      <c r="B35" s="203" t="s">
        <v>17</v>
      </c>
      <c r="C35" s="204"/>
      <c r="D35" s="88">
        <v>2503</v>
      </c>
      <c r="E35" s="92">
        <v>1509</v>
      </c>
      <c r="F35" s="92">
        <v>218</v>
      </c>
      <c r="G35" s="92">
        <v>326</v>
      </c>
      <c r="H35" s="92">
        <v>232</v>
      </c>
      <c r="I35" s="92">
        <v>84</v>
      </c>
      <c r="J35" s="92">
        <v>57</v>
      </c>
      <c r="K35" s="92">
        <v>25</v>
      </c>
      <c r="L35" s="92">
        <v>17</v>
      </c>
      <c r="M35" s="92">
        <v>4</v>
      </c>
      <c r="N35" s="92">
        <v>1</v>
      </c>
      <c r="O35" s="92">
        <v>3</v>
      </c>
      <c r="P35" s="92">
        <v>2</v>
      </c>
      <c r="Q35" s="92">
        <v>0</v>
      </c>
      <c r="R35" s="92">
        <v>3</v>
      </c>
      <c r="S35" s="92">
        <v>0</v>
      </c>
      <c r="T35" s="92">
        <v>5</v>
      </c>
      <c r="U35" s="92">
        <v>2</v>
      </c>
      <c r="V35" s="92">
        <v>1</v>
      </c>
      <c r="W35" s="92">
        <v>3</v>
      </c>
      <c r="X35" s="92">
        <v>0</v>
      </c>
      <c r="Y35" s="92">
        <v>5</v>
      </c>
      <c r="Z35" s="92">
        <v>1</v>
      </c>
      <c r="AA35" s="92">
        <v>0</v>
      </c>
      <c r="AB35" s="92">
        <v>2</v>
      </c>
      <c r="AC35" s="92">
        <v>0</v>
      </c>
      <c r="AD35" s="92">
        <v>1</v>
      </c>
      <c r="AE35" s="92">
        <v>0</v>
      </c>
      <c r="AF35" s="92">
        <v>0</v>
      </c>
      <c r="AG35" s="92">
        <v>1</v>
      </c>
      <c r="AH35" s="92">
        <v>0</v>
      </c>
      <c r="AI35" s="92">
        <v>1</v>
      </c>
      <c r="AJ35" s="93">
        <v>139.0870954854175</v>
      </c>
      <c r="AK35" s="84">
        <v>350.2364185110664</v>
      </c>
      <c r="AL35" s="84">
        <v>307.29770352508723</v>
      </c>
    </row>
    <row r="36" spans="2:38" ht="15" customHeight="1">
      <c r="B36" s="203" t="s">
        <v>18</v>
      </c>
      <c r="C36" s="204"/>
      <c r="D36" s="88">
        <v>1418</v>
      </c>
      <c r="E36" s="92">
        <v>845</v>
      </c>
      <c r="F36" s="92">
        <v>268</v>
      </c>
      <c r="G36" s="92">
        <v>172</v>
      </c>
      <c r="H36" s="92">
        <v>77</v>
      </c>
      <c r="I36" s="92">
        <v>20</v>
      </c>
      <c r="J36" s="92">
        <v>7</v>
      </c>
      <c r="K36" s="92">
        <v>3</v>
      </c>
      <c r="L36" s="92">
        <v>3</v>
      </c>
      <c r="M36" s="92">
        <v>1</v>
      </c>
      <c r="N36" s="92">
        <v>1</v>
      </c>
      <c r="O36" s="92">
        <v>0</v>
      </c>
      <c r="P36" s="92">
        <v>2</v>
      </c>
      <c r="Q36" s="92">
        <v>1</v>
      </c>
      <c r="R36" s="92">
        <v>0</v>
      </c>
      <c r="S36" s="92">
        <v>2</v>
      </c>
      <c r="T36" s="92">
        <v>2</v>
      </c>
      <c r="U36" s="92">
        <v>1</v>
      </c>
      <c r="V36" s="92">
        <v>1</v>
      </c>
      <c r="W36" s="92">
        <v>2</v>
      </c>
      <c r="X36" s="92">
        <v>2</v>
      </c>
      <c r="Y36" s="92">
        <v>3</v>
      </c>
      <c r="Z36" s="92">
        <v>0</v>
      </c>
      <c r="AA36" s="92">
        <v>0</v>
      </c>
      <c r="AB36" s="92">
        <v>1</v>
      </c>
      <c r="AC36" s="92">
        <v>1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3</v>
      </c>
      <c r="AJ36" s="93">
        <v>117.12411847672779</v>
      </c>
      <c r="AK36" s="84">
        <v>289.8464223385689</v>
      </c>
      <c r="AL36" s="84">
        <v>376.40327764462734</v>
      </c>
    </row>
    <row r="37" spans="2:38" ht="15" customHeight="1">
      <c r="B37" s="203" t="s">
        <v>19</v>
      </c>
      <c r="C37" s="204"/>
      <c r="D37" s="88">
        <v>12</v>
      </c>
      <c r="E37" s="92">
        <v>6</v>
      </c>
      <c r="F37" s="92">
        <v>5</v>
      </c>
      <c r="G37" s="92">
        <v>1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3">
        <v>83.08333333333333</v>
      </c>
      <c r="AK37" s="84">
        <v>166.16666666666666</v>
      </c>
      <c r="AL37" s="84">
        <v>70.58446476857827</v>
      </c>
    </row>
    <row r="38" spans="2:38" ht="15" customHeight="1">
      <c r="B38" s="203" t="s">
        <v>20</v>
      </c>
      <c r="C38" s="204"/>
      <c r="D38" s="88">
        <v>6</v>
      </c>
      <c r="E38" s="92">
        <v>5</v>
      </c>
      <c r="F38" s="92">
        <v>1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3">
        <v>16.666666666666668</v>
      </c>
      <c r="AK38" s="84">
        <v>100</v>
      </c>
      <c r="AL38" s="84" t="s">
        <v>382</v>
      </c>
    </row>
    <row r="39" spans="2:38" ht="15" customHeight="1">
      <c r="B39" s="203" t="s">
        <v>21</v>
      </c>
      <c r="C39" s="204"/>
      <c r="D39" s="88">
        <v>8</v>
      </c>
      <c r="E39" s="92">
        <v>7</v>
      </c>
      <c r="F39" s="92">
        <v>1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3">
        <v>19.75</v>
      </c>
      <c r="AK39" s="84">
        <v>158</v>
      </c>
      <c r="AL39" s="84" t="s">
        <v>382</v>
      </c>
    </row>
    <row r="40" spans="2:38" ht="15" customHeight="1">
      <c r="B40" s="203" t="s">
        <v>22</v>
      </c>
      <c r="C40" s="204"/>
      <c r="D40" s="88">
        <v>2</v>
      </c>
      <c r="E40" s="92">
        <v>2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3">
        <v>0</v>
      </c>
      <c r="AK40" s="84" t="s">
        <v>382</v>
      </c>
      <c r="AL40" s="84" t="s">
        <v>382</v>
      </c>
    </row>
    <row r="41" spans="2:38" ht="15" customHeight="1">
      <c r="B41" s="203" t="s">
        <v>23</v>
      </c>
      <c r="C41" s="204"/>
      <c r="D41" s="88">
        <v>11</v>
      </c>
      <c r="E41" s="92">
        <v>8</v>
      </c>
      <c r="F41" s="92">
        <v>1</v>
      </c>
      <c r="G41" s="92">
        <v>2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3">
        <v>48.90909090909091</v>
      </c>
      <c r="AK41" s="84">
        <v>179.33333333333334</v>
      </c>
      <c r="AL41" s="84">
        <v>56.88878038184097</v>
      </c>
    </row>
    <row r="42" spans="2:38" ht="15" customHeight="1">
      <c r="B42" s="203" t="s">
        <v>24</v>
      </c>
      <c r="C42" s="204"/>
      <c r="D42" s="88">
        <v>8</v>
      </c>
      <c r="E42" s="92">
        <v>6</v>
      </c>
      <c r="F42" s="92">
        <v>1</v>
      </c>
      <c r="G42" s="92">
        <v>0</v>
      </c>
      <c r="H42" s="92">
        <v>0</v>
      </c>
      <c r="I42" s="92">
        <v>0</v>
      </c>
      <c r="J42" s="92">
        <v>1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3">
        <v>84.75</v>
      </c>
      <c r="AK42" s="84">
        <v>339</v>
      </c>
      <c r="AL42" s="84">
        <v>227.6883835420683</v>
      </c>
    </row>
    <row r="43" spans="2:38" ht="15" customHeight="1">
      <c r="B43" s="203" t="s">
        <v>25</v>
      </c>
      <c r="C43" s="204"/>
      <c r="D43" s="88">
        <v>16</v>
      </c>
      <c r="E43" s="92">
        <v>14</v>
      </c>
      <c r="F43" s="92">
        <v>2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3">
        <v>12.5</v>
      </c>
      <c r="AK43" s="84">
        <v>100</v>
      </c>
      <c r="AL43" s="84">
        <v>0</v>
      </c>
    </row>
    <row r="44" spans="2:38" ht="15" customHeight="1">
      <c r="B44" s="203" t="s">
        <v>26</v>
      </c>
      <c r="C44" s="204"/>
      <c r="D44" s="88">
        <v>45</v>
      </c>
      <c r="E44" s="92">
        <v>28</v>
      </c>
      <c r="F44" s="92">
        <v>14</v>
      </c>
      <c r="G44" s="92">
        <v>3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3">
        <v>53.75555555555555</v>
      </c>
      <c r="AK44" s="84">
        <v>142.2941176470588</v>
      </c>
      <c r="AL44" s="84">
        <v>49.63084311429028</v>
      </c>
    </row>
    <row r="45" spans="2:38" ht="15" customHeight="1">
      <c r="B45" s="203" t="s">
        <v>27</v>
      </c>
      <c r="C45" s="204"/>
      <c r="D45" s="88">
        <v>350</v>
      </c>
      <c r="E45" s="92">
        <v>254</v>
      </c>
      <c r="F45" s="92">
        <v>72</v>
      </c>
      <c r="G45" s="92">
        <v>19</v>
      </c>
      <c r="H45" s="92">
        <v>2</v>
      </c>
      <c r="I45" s="92">
        <v>2</v>
      </c>
      <c r="J45" s="92">
        <v>1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3">
        <v>45.26857142857143</v>
      </c>
      <c r="AK45" s="84">
        <v>165.04166666666666</v>
      </c>
      <c r="AL45" s="84">
        <v>79.12001765029162</v>
      </c>
    </row>
    <row r="46" spans="2:38" ht="15" customHeight="1">
      <c r="B46" s="203" t="s">
        <v>28</v>
      </c>
      <c r="C46" s="204"/>
      <c r="D46" s="88">
        <v>18</v>
      </c>
      <c r="E46" s="92">
        <v>14</v>
      </c>
      <c r="F46" s="92">
        <v>4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3">
        <v>23.11111111111111</v>
      </c>
      <c r="AK46" s="84">
        <v>104</v>
      </c>
      <c r="AL46" s="84">
        <v>8</v>
      </c>
    </row>
    <row r="47" spans="2:38" ht="15" customHeight="1">
      <c r="B47" s="203" t="s">
        <v>29</v>
      </c>
      <c r="C47" s="204"/>
      <c r="D47" s="88">
        <v>31</v>
      </c>
      <c r="E47" s="92">
        <v>17</v>
      </c>
      <c r="F47" s="92">
        <v>11</v>
      </c>
      <c r="G47" s="92">
        <v>3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3">
        <v>70.45161290322581</v>
      </c>
      <c r="AK47" s="84">
        <v>156</v>
      </c>
      <c r="AL47" s="84">
        <v>61.55297905681926</v>
      </c>
    </row>
    <row r="48" spans="2:38" ht="15" customHeight="1">
      <c r="B48" s="203" t="s">
        <v>30</v>
      </c>
      <c r="C48" s="204"/>
      <c r="D48" s="88">
        <v>61</v>
      </c>
      <c r="E48" s="92">
        <v>35</v>
      </c>
      <c r="F48" s="92">
        <v>16</v>
      </c>
      <c r="G48" s="92">
        <v>5</v>
      </c>
      <c r="H48" s="92">
        <v>4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1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3">
        <v>118.93442622950819</v>
      </c>
      <c r="AK48" s="84">
        <v>279.03846153846155</v>
      </c>
      <c r="AL48" s="84">
        <v>463.2568601343519</v>
      </c>
    </row>
    <row r="49" spans="2:38" ht="15" customHeight="1">
      <c r="B49" s="203" t="s">
        <v>31</v>
      </c>
      <c r="C49" s="204"/>
      <c r="D49" s="88">
        <v>662</v>
      </c>
      <c r="E49" s="92">
        <v>431</v>
      </c>
      <c r="F49" s="92">
        <v>115</v>
      </c>
      <c r="G49" s="92">
        <v>69</v>
      </c>
      <c r="H49" s="92">
        <v>25</v>
      </c>
      <c r="I49" s="92">
        <v>9</v>
      </c>
      <c r="J49" s="92">
        <v>3</v>
      </c>
      <c r="K49" s="92">
        <v>2</v>
      </c>
      <c r="L49" s="92">
        <v>0</v>
      </c>
      <c r="M49" s="92">
        <v>0</v>
      </c>
      <c r="N49" s="92">
        <v>0</v>
      </c>
      <c r="O49" s="92">
        <v>2</v>
      </c>
      <c r="P49" s="92">
        <v>2</v>
      </c>
      <c r="Q49" s="92">
        <v>0</v>
      </c>
      <c r="R49" s="92">
        <v>0</v>
      </c>
      <c r="S49" s="92">
        <v>0</v>
      </c>
      <c r="T49" s="92">
        <v>2</v>
      </c>
      <c r="U49" s="92">
        <v>0</v>
      </c>
      <c r="V49" s="92">
        <v>0</v>
      </c>
      <c r="W49" s="92">
        <v>0</v>
      </c>
      <c r="X49" s="92">
        <v>0</v>
      </c>
      <c r="Y49" s="92">
        <v>1</v>
      </c>
      <c r="Z49" s="92">
        <v>1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3">
        <v>91.63293051359517</v>
      </c>
      <c r="AK49" s="84">
        <v>262.6017316017316</v>
      </c>
      <c r="AL49" s="84">
        <v>255.2019094867516</v>
      </c>
    </row>
    <row r="50" spans="2:38" ht="15" customHeight="1">
      <c r="B50" s="203" t="s">
        <v>32</v>
      </c>
      <c r="C50" s="204"/>
      <c r="D50" s="88">
        <v>361</v>
      </c>
      <c r="E50" s="92">
        <v>232</v>
      </c>
      <c r="F50" s="92">
        <v>80</v>
      </c>
      <c r="G50" s="92">
        <v>35</v>
      </c>
      <c r="H50" s="92">
        <v>6</v>
      </c>
      <c r="I50" s="92">
        <v>2</v>
      </c>
      <c r="J50" s="92">
        <v>5</v>
      </c>
      <c r="K50" s="92">
        <v>0</v>
      </c>
      <c r="L50" s="92">
        <v>0</v>
      </c>
      <c r="M50" s="92">
        <v>1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3">
        <v>71.03324099722991</v>
      </c>
      <c r="AK50" s="84">
        <v>198.7829457364341</v>
      </c>
      <c r="AL50" s="84">
        <v>117.96589557740762</v>
      </c>
    </row>
    <row r="51" spans="2:38" ht="15" customHeight="1">
      <c r="B51" s="203" t="s">
        <v>33</v>
      </c>
      <c r="C51" s="204"/>
      <c r="D51" s="88">
        <v>37</v>
      </c>
      <c r="E51" s="92">
        <v>27</v>
      </c>
      <c r="F51" s="92">
        <v>10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3">
        <v>31.62162162162162</v>
      </c>
      <c r="AK51" s="84">
        <v>117</v>
      </c>
      <c r="AL51" s="84">
        <v>29.044027881055953</v>
      </c>
    </row>
    <row r="52" spans="2:38" ht="15" customHeight="1">
      <c r="B52" s="203" t="s">
        <v>34</v>
      </c>
      <c r="C52" s="204"/>
      <c r="D52" s="88">
        <v>7</v>
      </c>
      <c r="E52" s="92">
        <v>4</v>
      </c>
      <c r="F52" s="92">
        <v>2</v>
      </c>
      <c r="G52" s="92">
        <v>1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0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3">
        <v>62.857142857142854</v>
      </c>
      <c r="AK52" s="84">
        <v>146.66666666666666</v>
      </c>
      <c r="AL52" s="84">
        <v>89.628864398325</v>
      </c>
    </row>
    <row r="53" spans="2:38" ht="15" customHeight="1">
      <c r="B53" s="203" t="s">
        <v>35</v>
      </c>
      <c r="C53" s="204"/>
      <c r="D53" s="88">
        <v>4</v>
      </c>
      <c r="E53" s="92">
        <v>4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3">
        <v>0</v>
      </c>
      <c r="AK53" s="84" t="s">
        <v>382</v>
      </c>
      <c r="AL53" s="84" t="s">
        <v>382</v>
      </c>
    </row>
    <row r="54" spans="2:38" ht="15" customHeight="1">
      <c r="B54" s="203" t="s">
        <v>36</v>
      </c>
      <c r="C54" s="204"/>
      <c r="D54" s="88">
        <v>2</v>
      </c>
      <c r="E54" s="92">
        <v>2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3">
        <v>0</v>
      </c>
      <c r="AK54" s="84" t="s">
        <v>382</v>
      </c>
      <c r="AL54" s="84" t="s">
        <v>382</v>
      </c>
    </row>
    <row r="55" spans="2:38" ht="15" customHeight="1">
      <c r="B55" s="203" t="s">
        <v>37</v>
      </c>
      <c r="C55" s="204"/>
      <c r="D55" s="88">
        <v>25</v>
      </c>
      <c r="E55" s="92">
        <v>20</v>
      </c>
      <c r="F55" s="92">
        <v>2</v>
      </c>
      <c r="G55" s="92">
        <v>3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3">
        <v>33.84</v>
      </c>
      <c r="AK55" s="84">
        <v>169.2</v>
      </c>
      <c r="AL55" s="84">
        <v>64.05622530246377</v>
      </c>
    </row>
    <row r="56" spans="2:38" ht="15" customHeight="1">
      <c r="B56" s="203" t="s">
        <v>38</v>
      </c>
      <c r="C56" s="204"/>
      <c r="D56" s="88">
        <v>46</v>
      </c>
      <c r="E56" s="92">
        <v>43</v>
      </c>
      <c r="F56" s="92">
        <v>1</v>
      </c>
      <c r="G56" s="92">
        <v>1</v>
      </c>
      <c r="H56" s="92">
        <v>1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0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3">
        <v>14.521739130434783</v>
      </c>
      <c r="AK56" s="84">
        <v>222.66666666666666</v>
      </c>
      <c r="AL56" s="84">
        <v>101.71692746703144</v>
      </c>
    </row>
    <row r="57" spans="2:38" ht="15" customHeight="1">
      <c r="B57" s="203" t="s">
        <v>39</v>
      </c>
      <c r="C57" s="204"/>
      <c r="D57" s="88">
        <v>12</v>
      </c>
      <c r="E57" s="92">
        <v>11</v>
      </c>
      <c r="F57" s="92">
        <v>1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3">
        <v>8.333333333333334</v>
      </c>
      <c r="AK57" s="84">
        <v>100</v>
      </c>
      <c r="AL57" s="84" t="s">
        <v>382</v>
      </c>
    </row>
    <row r="58" spans="2:38" ht="15" customHeight="1">
      <c r="B58" s="203" t="s">
        <v>40</v>
      </c>
      <c r="C58" s="204"/>
      <c r="D58" s="88">
        <v>3</v>
      </c>
      <c r="E58" s="92">
        <v>3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92">
        <v>0</v>
      </c>
      <c r="AJ58" s="93">
        <v>0</v>
      </c>
      <c r="AK58" s="84" t="s">
        <v>382</v>
      </c>
      <c r="AL58" s="84" t="s">
        <v>382</v>
      </c>
    </row>
    <row r="59" spans="2:38" ht="15" customHeight="1">
      <c r="B59" s="203" t="s">
        <v>41</v>
      </c>
      <c r="C59" s="204"/>
      <c r="D59" s="88">
        <v>17</v>
      </c>
      <c r="E59" s="92">
        <v>16</v>
      </c>
      <c r="F59" s="92">
        <v>1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3">
        <v>3.411764705882353</v>
      </c>
      <c r="AK59" s="84">
        <v>58</v>
      </c>
      <c r="AL59" s="84" t="s">
        <v>382</v>
      </c>
    </row>
    <row r="60" spans="2:38" ht="15" customHeight="1">
      <c r="B60" s="203" t="s">
        <v>42</v>
      </c>
      <c r="C60" s="204"/>
      <c r="D60" s="88">
        <v>7</v>
      </c>
      <c r="E60" s="92">
        <v>6</v>
      </c>
      <c r="F60" s="92">
        <v>1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3">
        <v>14.714285714285714</v>
      </c>
      <c r="AK60" s="84">
        <v>103</v>
      </c>
      <c r="AL60" s="84" t="s">
        <v>382</v>
      </c>
    </row>
    <row r="61" spans="2:38" ht="15" customHeight="1">
      <c r="B61" s="203" t="s">
        <v>43</v>
      </c>
      <c r="C61" s="204"/>
      <c r="D61" s="88">
        <v>4</v>
      </c>
      <c r="E61" s="92">
        <v>4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3">
        <v>0</v>
      </c>
      <c r="AK61" s="84" t="s">
        <v>382</v>
      </c>
      <c r="AL61" s="84" t="s">
        <v>382</v>
      </c>
    </row>
    <row r="62" spans="2:38" ht="15" customHeight="1">
      <c r="B62" s="203" t="s">
        <v>44</v>
      </c>
      <c r="C62" s="204"/>
      <c r="D62" s="88">
        <v>159</v>
      </c>
      <c r="E62" s="92">
        <v>112</v>
      </c>
      <c r="F62" s="92">
        <v>32</v>
      </c>
      <c r="G62" s="92">
        <v>10</v>
      </c>
      <c r="H62" s="92">
        <v>3</v>
      </c>
      <c r="I62" s="92">
        <v>1</v>
      </c>
      <c r="J62" s="92">
        <v>1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3">
        <v>54.465408805031444</v>
      </c>
      <c r="AK62" s="84">
        <v>184.25531914893617</v>
      </c>
      <c r="AL62" s="84">
        <v>97.5282496611169</v>
      </c>
    </row>
    <row r="63" spans="2:38" ht="15" customHeight="1">
      <c r="B63" s="203" t="s">
        <v>45</v>
      </c>
      <c r="C63" s="204"/>
      <c r="D63" s="88">
        <v>8</v>
      </c>
      <c r="E63" s="92">
        <v>4</v>
      </c>
      <c r="F63" s="92">
        <v>3</v>
      </c>
      <c r="G63" s="92">
        <v>1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3">
        <v>76.125</v>
      </c>
      <c r="AK63" s="84">
        <v>152.25</v>
      </c>
      <c r="AL63" s="84">
        <v>63.35284787074164</v>
      </c>
    </row>
    <row r="64" spans="2:38" ht="15" customHeight="1">
      <c r="B64" s="203" t="s">
        <v>46</v>
      </c>
      <c r="C64" s="204"/>
      <c r="D64" s="88">
        <v>11</v>
      </c>
      <c r="E64" s="92">
        <v>10</v>
      </c>
      <c r="F64" s="92">
        <v>0</v>
      </c>
      <c r="G64" s="92">
        <v>1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3">
        <v>25.636363636363637</v>
      </c>
      <c r="AK64" s="84">
        <v>282</v>
      </c>
      <c r="AL64" s="84" t="s">
        <v>382</v>
      </c>
    </row>
    <row r="65" spans="2:38" ht="15" customHeight="1">
      <c r="B65" s="203" t="s">
        <v>47</v>
      </c>
      <c r="C65" s="204"/>
      <c r="D65" s="88">
        <v>34</v>
      </c>
      <c r="E65" s="92">
        <v>15</v>
      </c>
      <c r="F65" s="92">
        <v>15</v>
      </c>
      <c r="G65" s="92">
        <v>4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3">
        <v>87.76470588235294</v>
      </c>
      <c r="AK65" s="84">
        <v>157.05263157894737</v>
      </c>
      <c r="AL65" s="84">
        <v>56.27854701217126</v>
      </c>
    </row>
    <row r="66" spans="2:38" ht="15" customHeight="1">
      <c r="B66" s="203" t="s">
        <v>48</v>
      </c>
      <c r="C66" s="204"/>
      <c r="D66" s="88">
        <v>30</v>
      </c>
      <c r="E66" s="92">
        <v>19</v>
      </c>
      <c r="F66" s="92">
        <v>10</v>
      </c>
      <c r="G66" s="92">
        <v>1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3">
        <v>49.666666666666664</v>
      </c>
      <c r="AK66" s="84">
        <v>135.45454545454547</v>
      </c>
      <c r="AL66" s="84">
        <v>42.62713604351959</v>
      </c>
    </row>
    <row r="67" spans="2:38" ht="15" customHeight="1">
      <c r="B67" s="203" t="s">
        <v>49</v>
      </c>
      <c r="C67" s="204"/>
      <c r="D67" s="88">
        <v>8</v>
      </c>
      <c r="E67" s="92">
        <v>8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3">
        <v>0</v>
      </c>
      <c r="AK67" s="84" t="s">
        <v>382</v>
      </c>
      <c r="AL67" s="84" t="s">
        <v>382</v>
      </c>
    </row>
    <row r="68" spans="2:38" ht="15" customHeight="1">
      <c r="B68" s="203" t="s">
        <v>50</v>
      </c>
      <c r="C68" s="204"/>
      <c r="D68" s="88">
        <v>8</v>
      </c>
      <c r="E68" s="92">
        <v>7</v>
      </c>
      <c r="F68" s="92">
        <v>1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3">
        <v>19.5</v>
      </c>
      <c r="AK68" s="84">
        <v>156</v>
      </c>
      <c r="AL68" s="84" t="s">
        <v>382</v>
      </c>
    </row>
    <row r="69" spans="2:38" s="58" customFormat="1" ht="15" customHeight="1">
      <c r="B69" s="207" t="s">
        <v>328</v>
      </c>
      <c r="C69" s="208"/>
      <c r="D69" s="89">
        <v>36</v>
      </c>
      <c r="E69" s="94">
        <v>20</v>
      </c>
      <c r="F69" s="94">
        <v>8</v>
      </c>
      <c r="G69" s="94">
        <v>3</v>
      </c>
      <c r="H69" s="94">
        <v>4</v>
      </c>
      <c r="I69" s="94">
        <v>1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5">
        <v>98.44444444444444</v>
      </c>
      <c r="AK69" s="85">
        <v>221.5</v>
      </c>
      <c r="AL69" s="85">
        <v>99.32841151117506</v>
      </c>
    </row>
    <row r="70" spans="36:38" ht="15" customHeight="1">
      <c r="AJ70" s="183"/>
      <c r="AK70" s="183"/>
      <c r="AL70" s="183"/>
    </row>
    <row r="71" spans="4:38" ht="15" customHeight="1">
      <c r="D71" s="201">
        <f>D6</f>
        <v>7214</v>
      </c>
      <c r="AJ71" s="183"/>
      <c r="AK71" s="183"/>
      <c r="AL71" s="183"/>
    </row>
    <row r="72" spans="4:38" ht="15" customHeight="1">
      <c r="D72" s="201" t="str">
        <f>IF(D71=SUM(D8:D11,D12:D22,D23:D69)/3,"OK","NG")</f>
        <v>OK</v>
      </c>
      <c r="AJ72" s="183"/>
      <c r="AK72" s="183"/>
      <c r="AL72" s="183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AL3:AL4"/>
    <mergeCell ref="B66:C66"/>
    <mergeCell ref="D3:D5"/>
    <mergeCell ref="E3:E5"/>
    <mergeCell ref="AJ3:AK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PageLayoutView="0" workbookViewId="0" topLeftCell="A52">
      <selection activeCell="D73" sqref="D73:D74"/>
    </sheetView>
  </sheetViews>
  <sheetFormatPr defaultColWidth="9.140625" defaultRowHeight="15" customHeight="1"/>
  <cols>
    <col min="1" max="1" width="2.57421875" style="1" customWidth="1"/>
    <col min="2" max="2" width="2.57421875" style="2" customWidth="1"/>
    <col min="3" max="3" width="10.7109375" style="2" customWidth="1"/>
    <col min="4" max="8" width="8.7109375" style="1" customWidth="1"/>
    <col min="9" max="10" width="9.28125" style="1" customWidth="1"/>
    <col min="11" max="11" width="8.7109375" style="1" customWidth="1"/>
    <col min="12" max="13" width="9.28125" style="1" customWidth="1"/>
    <col min="14" max="14" width="8.7109375" style="1" customWidth="1"/>
    <col min="15" max="16" width="9.28125" style="1" customWidth="1"/>
    <col min="17" max="16384" width="9.140625" style="1" customWidth="1"/>
  </cols>
  <sheetData>
    <row r="1" spans="2:14" ht="17.25">
      <c r="B1" s="76" t="s">
        <v>196</v>
      </c>
      <c r="D1" s="76" t="s">
        <v>311</v>
      </c>
      <c r="N1" s="76"/>
    </row>
    <row r="2" spans="1:16" ht="17.25">
      <c r="A2" s="76"/>
      <c r="C2" s="4"/>
      <c r="M2" s="77"/>
      <c r="P2" s="77" t="s">
        <v>143</v>
      </c>
    </row>
    <row r="3" spans="2:16" ht="19.5" customHeight="1">
      <c r="B3" s="279" t="s">
        <v>312</v>
      </c>
      <c r="C3" s="280"/>
      <c r="D3" s="299" t="s">
        <v>0</v>
      </c>
      <c r="E3" s="298" t="s">
        <v>332</v>
      </c>
      <c r="F3" s="298"/>
      <c r="G3" s="298"/>
      <c r="H3" s="298" t="s">
        <v>204</v>
      </c>
      <c r="I3" s="298"/>
      <c r="J3" s="298"/>
      <c r="K3" s="298" t="s">
        <v>205</v>
      </c>
      <c r="L3" s="298"/>
      <c r="M3" s="298"/>
      <c r="N3" s="298" t="s">
        <v>206</v>
      </c>
      <c r="O3" s="298"/>
      <c r="P3" s="298"/>
    </row>
    <row r="4" spans="2:16" ht="15" customHeight="1">
      <c r="B4" s="302"/>
      <c r="C4" s="303"/>
      <c r="D4" s="300"/>
      <c r="E4" s="297" t="s">
        <v>207</v>
      </c>
      <c r="F4" s="298" t="s">
        <v>200</v>
      </c>
      <c r="G4" s="298"/>
      <c r="H4" s="297" t="s">
        <v>207</v>
      </c>
      <c r="I4" s="298" t="s">
        <v>200</v>
      </c>
      <c r="J4" s="298"/>
      <c r="K4" s="297" t="s">
        <v>207</v>
      </c>
      <c r="L4" s="298" t="s">
        <v>200</v>
      </c>
      <c r="M4" s="298"/>
      <c r="N4" s="297" t="s">
        <v>207</v>
      </c>
      <c r="O4" s="298" t="s">
        <v>200</v>
      </c>
      <c r="P4" s="298"/>
    </row>
    <row r="5" spans="2:16" ht="12.75" customHeight="1">
      <c r="B5" s="302"/>
      <c r="C5" s="303"/>
      <c r="D5" s="300"/>
      <c r="E5" s="297"/>
      <c r="F5" s="253"/>
      <c r="G5" s="253"/>
      <c r="H5" s="297"/>
      <c r="I5" s="253"/>
      <c r="J5" s="253"/>
      <c r="K5" s="297"/>
      <c r="L5" s="253"/>
      <c r="M5" s="253"/>
      <c r="N5" s="297"/>
      <c r="O5" s="253"/>
      <c r="P5" s="253"/>
    </row>
    <row r="6" spans="2:16" ht="12" customHeight="1">
      <c r="B6" s="269" t="s">
        <v>345</v>
      </c>
      <c r="C6" s="270"/>
      <c r="D6" s="300"/>
      <c r="E6" s="297"/>
      <c r="F6" s="296" t="s">
        <v>197</v>
      </c>
      <c r="G6" s="297" t="s">
        <v>194</v>
      </c>
      <c r="H6" s="297"/>
      <c r="I6" s="296" t="s">
        <v>197</v>
      </c>
      <c r="J6" s="297" t="s">
        <v>194</v>
      </c>
      <c r="K6" s="297"/>
      <c r="L6" s="296" t="s">
        <v>197</v>
      </c>
      <c r="M6" s="297" t="s">
        <v>194</v>
      </c>
      <c r="N6" s="297"/>
      <c r="O6" s="296" t="s">
        <v>197</v>
      </c>
      <c r="P6" s="297" t="s">
        <v>194</v>
      </c>
    </row>
    <row r="7" spans="2:16" ht="15.75" customHeight="1">
      <c r="B7" s="271"/>
      <c r="C7" s="266"/>
      <c r="D7" s="30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</row>
    <row r="8" spans="1:16" ht="15" customHeight="1">
      <c r="A8" s="76"/>
      <c r="B8" s="205" t="s">
        <v>2</v>
      </c>
      <c r="C8" s="206"/>
      <c r="D8" s="86">
        <v>7214</v>
      </c>
      <c r="E8" s="86">
        <v>7184</v>
      </c>
      <c r="F8" s="82">
        <v>1354</v>
      </c>
      <c r="G8" s="82">
        <v>5.630718048239534</v>
      </c>
      <c r="H8" s="86">
        <v>4549</v>
      </c>
      <c r="I8" s="82">
        <v>263.37898686679176</v>
      </c>
      <c r="J8" s="82">
        <v>97.2976157471583</v>
      </c>
      <c r="K8" s="86">
        <v>7211</v>
      </c>
      <c r="L8" s="82">
        <v>853.3333333333334</v>
      </c>
      <c r="M8" s="82">
        <v>0.3548655392292764</v>
      </c>
      <c r="N8" s="86">
        <v>7206</v>
      </c>
      <c r="O8" s="82">
        <v>791.25</v>
      </c>
      <c r="P8" s="82">
        <v>0.8774604934848905</v>
      </c>
    </row>
    <row r="9" spans="2:16" ht="15" customHeight="1">
      <c r="B9" s="203" t="s">
        <v>3</v>
      </c>
      <c r="C9" s="204"/>
      <c r="D9" s="87">
        <v>6551</v>
      </c>
      <c r="E9" s="91">
        <v>6522</v>
      </c>
      <c r="F9" s="83">
        <v>1376.551724137931</v>
      </c>
      <c r="G9" s="83">
        <v>6.093726148679591</v>
      </c>
      <c r="H9" s="91">
        <v>4054</v>
      </c>
      <c r="I9" s="83">
        <v>269.07288746495794</v>
      </c>
      <c r="J9" s="83">
        <v>102.56067775912075</v>
      </c>
      <c r="K9" s="91">
        <v>6548</v>
      </c>
      <c r="L9" s="83">
        <v>853.3333333333334</v>
      </c>
      <c r="M9" s="83">
        <v>0.3907800335826591</v>
      </c>
      <c r="N9" s="91">
        <v>6544</v>
      </c>
      <c r="O9" s="83">
        <v>832.8571428571429</v>
      </c>
      <c r="P9" s="83">
        <v>0.8899404671042589</v>
      </c>
    </row>
    <row r="10" spans="2:16" ht="15" customHeight="1">
      <c r="B10" s="6"/>
      <c r="C10" s="7" t="s">
        <v>83</v>
      </c>
      <c r="D10" s="88">
        <v>4963</v>
      </c>
      <c r="E10" s="92">
        <v>4939</v>
      </c>
      <c r="F10" s="84">
        <v>1352.9166666666667</v>
      </c>
      <c r="G10" s="84">
        <v>6.542413862583115</v>
      </c>
      <c r="H10" s="92">
        <v>2993</v>
      </c>
      <c r="I10" s="84">
        <v>285.83401015228424</v>
      </c>
      <c r="J10" s="84">
        <v>113.45819061051783</v>
      </c>
      <c r="K10" s="92">
        <v>4960</v>
      </c>
      <c r="L10" s="84">
        <v>853.3333333333334</v>
      </c>
      <c r="M10" s="84">
        <v>0.5158170461414467</v>
      </c>
      <c r="N10" s="92">
        <v>4956</v>
      </c>
      <c r="O10" s="84">
        <v>832.8571428571429</v>
      </c>
      <c r="P10" s="84">
        <v>1.1746927261736853</v>
      </c>
    </row>
    <row r="11" spans="2:16" ht="15" customHeight="1">
      <c r="B11" s="6"/>
      <c r="C11" s="7" t="s">
        <v>84</v>
      </c>
      <c r="D11" s="88">
        <v>1159</v>
      </c>
      <c r="E11" s="92">
        <v>1154</v>
      </c>
      <c r="F11" s="84">
        <v>1490</v>
      </c>
      <c r="G11" s="84">
        <v>6.4279551337359795</v>
      </c>
      <c r="H11" s="92">
        <v>751</v>
      </c>
      <c r="I11" s="84">
        <v>220.35049019607843</v>
      </c>
      <c r="J11" s="84">
        <v>77.56945642795513</v>
      </c>
      <c r="K11" s="92">
        <v>1159</v>
      </c>
      <c r="L11" s="84" t="s">
        <v>382</v>
      </c>
      <c r="M11" s="84">
        <v>0</v>
      </c>
      <c r="N11" s="92">
        <v>1159</v>
      </c>
      <c r="O11" s="84" t="s">
        <v>382</v>
      </c>
      <c r="P11" s="84">
        <v>0</v>
      </c>
    </row>
    <row r="12" spans="2:16" ht="15" customHeight="1">
      <c r="B12" s="6"/>
      <c r="C12" s="7" t="s">
        <v>85</v>
      </c>
      <c r="D12" s="88">
        <v>429</v>
      </c>
      <c r="E12" s="92">
        <v>429</v>
      </c>
      <c r="F12" s="84" t="s">
        <v>382</v>
      </c>
      <c r="G12" s="84">
        <v>0</v>
      </c>
      <c r="H12" s="92">
        <v>310</v>
      </c>
      <c r="I12" s="84">
        <v>158.64705882352942</v>
      </c>
      <c r="J12" s="84">
        <v>44.00699300699301</v>
      </c>
      <c r="K12" s="92">
        <v>429</v>
      </c>
      <c r="L12" s="84" t="s">
        <v>382</v>
      </c>
      <c r="M12" s="84">
        <v>0</v>
      </c>
      <c r="N12" s="92">
        <v>429</v>
      </c>
      <c r="O12" s="84" t="s">
        <v>382</v>
      </c>
      <c r="P12" s="84">
        <v>0</v>
      </c>
    </row>
    <row r="13" spans="2:16" ht="15" customHeight="1">
      <c r="B13" s="207" t="s">
        <v>4</v>
      </c>
      <c r="C13" s="208"/>
      <c r="D13" s="89">
        <v>663</v>
      </c>
      <c r="E13" s="94">
        <v>662</v>
      </c>
      <c r="F13" s="85">
        <v>700</v>
      </c>
      <c r="G13" s="85">
        <v>1.0558069381598794</v>
      </c>
      <c r="H13" s="94">
        <v>495</v>
      </c>
      <c r="I13" s="85">
        <v>178.75</v>
      </c>
      <c r="J13" s="85">
        <v>45.294117647058826</v>
      </c>
      <c r="K13" s="94">
        <v>663</v>
      </c>
      <c r="L13" s="85" t="s">
        <v>382</v>
      </c>
      <c r="M13" s="85">
        <v>0</v>
      </c>
      <c r="N13" s="94">
        <v>662</v>
      </c>
      <c r="O13" s="85">
        <v>500</v>
      </c>
      <c r="P13" s="85">
        <v>0.7541478129713424</v>
      </c>
    </row>
    <row r="14" spans="2:16" ht="15" customHeight="1">
      <c r="B14" s="203" t="s">
        <v>333</v>
      </c>
      <c r="C14" s="204"/>
      <c r="D14" s="86">
        <v>74</v>
      </c>
      <c r="E14" s="86">
        <v>74</v>
      </c>
      <c r="F14" s="82" t="s">
        <v>382</v>
      </c>
      <c r="G14" s="82">
        <v>0</v>
      </c>
      <c r="H14" s="86">
        <v>56</v>
      </c>
      <c r="I14" s="82">
        <v>180.11111111111111</v>
      </c>
      <c r="J14" s="82">
        <v>43.810810810810814</v>
      </c>
      <c r="K14" s="86">
        <v>74</v>
      </c>
      <c r="L14" s="82" t="s">
        <v>382</v>
      </c>
      <c r="M14" s="82">
        <v>0</v>
      </c>
      <c r="N14" s="86">
        <v>74</v>
      </c>
      <c r="O14" s="82" t="s">
        <v>382</v>
      </c>
      <c r="P14" s="82">
        <v>0</v>
      </c>
    </row>
    <row r="15" spans="2:16" ht="15" customHeight="1">
      <c r="B15" s="203" t="s">
        <v>334</v>
      </c>
      <c r="C15" s="204"/>
      <c r="D15" s="86">
        <v>78</v>
      </c>
      <c r="E15" s="86">
        <v>77</v>
      </c>
      <c r="F15" s="82">
        <v>700</v>
      </c>
      <c r="G15" s="82">
        <v>8.974358974358974</v>
      </c>
      <c r="H15" s="86">
        <v>66</v>
      </c>
      <c r="I15" s="82">
        <v>170.25</v>
      </c>
      <c r="J15" s="82">
        <v>26.192307692307693</v>
      </c>
      <c r="K15" s="86">
        <v>78</v>
      </c>
      <c r="L15" s="82" t="s">
        <v>382</v>
      </c>
      <c r="M15" s="82">
        <v>0</v>
      </c>
      <c r="N15" s="86">
        <v>78</v>
      </c>
      <c r="O15" s="82" t="s">
        <v>382</v>
      </c>
      <c r="P15" s="82">
        <v>0</v>
      </c>
    </row>
    <row r="16" spans="2:16" ht="15" customHeight="1">
      <c r="B16" s="203" t="s">
        <v>335</v>
      </c>
      <c r="C16" s="204"/>
      <c r="D16" s="86">
        <v>42</v>
      </c>
      <c r="E16" s="86">
        <v>42</v>
      </c>
      <c r="F16" s="82" t="s">
        <v>382</v>
      </c>
      <c r="G16" s="82">
        <v>0</v>
      </c>
      <c r="H16" s="86">
        <v>28</v>
      </c>
      <c r="I16" s="82">
        <v>170.07142857142858</v>
      </c>
      <c r="J16" s="82">
        <v>56.69047619047619</v>
      </c>
      <c r="K16" s="86">
        <v>42</v>
      </c>
      <c r="L16" s="82" t="s">
        <v>382</v>
      </c>
      <c r="M16" s="82">
        <v>0</v>
      </c>
      <c r="N16" s="86">
        <v>41</v>
      </c>
      <c r="O16" s="82">
        <v>500</v>
      </c>
      <c r="P16" s="82">
        <v>11.904761904761905</v>
      </c>
    </row>
    <row r="17" spans="2:16" ht="15" customHeight="1">
      <c r="B17" s="203" t="s">
        <v>336</v>
      </c>
      <c r="C17" s="204"/>
      <c r="D17" s="86">
        <v>5047</v>
      </c>
      <c r="E17" s="86">
        <v>5023</v>
      </c>
      <c r="F17" s="82">
        <v>1352.9166666666667</v>
      </c>
      <c r="G17" s="82">
        <v>6.433524866257183</v>
      </c>
      <c r="H17" s="86">
        <v>3048</v>
      </c>
      <c r="I17" s="82">
        <v>284.20110055027516</v>
      </c>
      <c r="J17" s="82">
        <v>112.56548444620567</v>
      </c>
      <c r="K17" s="86">
        <v>5044</v>
      </c>
      <c r="L17" s="82">
        <v>853.3333333333334</v>
      </c>
      <c r="M17" s="82">
        <v>0.5072320190212007</v>
      </c>
      <c r="N17" s="86">
        <v>5040</v>
      </c>
      <c r="O17" s="82">
        <v>832.8571428571429</v>
      </c>
      <c r="P17" s="82">
        <v>1.1551416683178126</v>
      </c>
    </row>
    <row r="18" spans="2:16" ht="15" customHeight="1">
      <c r="B18" s="203" t="s">
        <v>337</v>
      </c>
      <c r="C18" s="204"/>
      <c r="D18" s="86">
        <v>384</v>
      </c>
      <c r="E18" s="86">
        <v>384</v>
      </c>
      <c r="F18" s="82" t="s">
        <v>382</v>
      </c>
      <c r="G18" s="82">
        <v>0</v>
      </c>
      <c r="H18" s="86">
        <v>282</v>
      </c>
      <c r="I18" s="82">
        <v>161.37254901960785</v>
      </c>
      <c r="J18" s="82">
        <v>42.864583333333336</v>
      </c>
      <c r="K18" s="86">
        <v>384</v>
      </c>
      <c r="L18" s="82" t="s">
        <v>382</v>
      </c>
      <c r="M18" s="82">
        <v>0</v>
      </c>
      <c r="N18" s="86">
        <v>384</v>
      </c>
      <c r="O18" s="82" t="s">
        <v>382</v>
      </c>
      <c r="P18" s="82">
        <v>0</v>
      </c>
    </row>
    <row r="19" spans="2:16" ht="15" customHeight="1">
      <c r="B19" s="203" t="s">
        <v>338</v>
      </c>
      <c r="C19" s="204"/>
      <c r="D19" s="86">
        <v>16</v>
      </c>
      <c r="E19" s="86">
        <v>16</v>
      </c>
      <c r="F19" s="82" t="s">
        <v>382</v>
      </c>
      <c r="G19" s="82">
        <v>0</v>
      </c>
      <c r="H19" s="86">
        <v>14</v>
      </c>
      <c r="I19" s="82">
        <v>129</v>
      </c>
      <c r="J19" s="82">
        <v>16.125</v>
      </c>
      <c r="K19" s="86">
        <v>16</v>
      </c>
      <c r="L19" s="82" t="s">
        <v>382</v>
      </c>
      <c r="M19" s="82">
        <v>0</v>
      </c>
      <c r="N19" s="86">
        <v>16</v>
      </c>
      <c r="O19" s="82" t="s">
        <v>382</v>
      </c>
      <c r="P19" s="82">
        <v>0</v>
      </c>
    </row>
    <row r="20" spans="2:16" ht="15" customHeight="1">
      <c r="B20" s="203" t="s">
        <v>339</v>
      </c>
      <c r="C20" s="204"/>
      <c r="D20" s="86">
        <v>1159</v>
      </c>
      <c r="E20" s="86">
        <v>1154</v>
      </c>
      <c r="F20" s="82">
        <v>1490</v>
      </c>
      <c r="G20" s="82">
        <v>6.4279551337359795</v>
      </c>
      <c r="H20" s="86">
        <v>751</v>
      </c>
      <c r="I20" s="82">
        <v>220.35049019607843</v>
      </c>
      <c r="J20" s="82">
        <v>77.56945642795513</v>
      </c>
      <c r="K20" s="86">
        <v>1159</v>
      </c>
      <c r="L20" s="82" t="s">
        <v>382</v>
      </c>
      <c r="M20" s="82">
        <v>0</v>
      </c>
      <c r="N20" s="86">
        <v>1159</v>
      </c>
      <c r="O20" s="82" t="s">
        <v>382</v>
      </c>
      <c r="P20" s="82">
        <v>0</v>
      </c>
    </row>
    <row r="21" spans="2:16" ht="15" customHeight="1">
      <c r="B21" s="203" t="s">
        <v>340</v>
      </c>
      <c r="C21" s="204"/>
      <c r="D21" s="86">
        <v>89</v>
      </c>
      <c r="E21" s="86">
        <v>89</v>
      </c>
      <c r="F21" s="82" t="s">
        <v>382</v>
      </c>
      <c r="G21" s="82">
        <v>0</v>
      </c>
      <c r="H21" s="86">
        <v>80</v>
      </c>
      <c r="I21" s="82">
        <v>179.33333333333334</v>
      </c>
      <c r="J21" s="82">
        <v>18.134831460674157</v>
      </c>
      <c r="K21" s="86">
        <v>89</v>
      </c>
      <c r="L21" s="82" t="s">
        <v>382</v>
      </c>
      <c r="M21" s="82">
        <v>0</v>
      </c>
      <c r="N21" s="86">
        <v>89</v>
      </c>
      <c r="O21" s="82" t="s">
        <v>382</v>
      </c>
      <c r="P21" s="82">
        <v>0</v>
      </c>
    </row>
    <row r="22" spans="2:16" ht="15" customHeight="1">
      <c r="B22" s="203" t="s">
        <v>341</v>
      </c>
      <c r="C22" s="204"/>
      <c r="D22" s="86">
        <v>31</v>
      </c>
      <c r="E22" s="86">
        <v>31</v>
      </c>
      <c r="F22" s="82" t="s">
        <v>382</v>
      </c>
      <c r="G22" s="82">
        <v>0</v>
      </c>
      <c r="H22" s="86">
        <v>29</v>
      </c>
      <c r="I22" s="82">
        <v>80.5</v>
      </c>
      <c r="J22" s="82">
        <v>5.193548387096774</v>
      </c>
      <c r="K22" s="86">
        <v>31</v>
      </c>
      <c r="L22" s="82" t="s">
        <v>382</v>
      </c>
      <c r="M22" s="82">
        <v>0</v>
      </c>
      <c r="N22" s="86">
        <v>31</v>
      </c>
      <c r="O22" s="82" t="s">
        <v>382</v>
      </c>
      <c r="P22" s="82">
        <v>0</v>
      </c>
    </row>
    <row r="23" spans="2:16" ht="15" customHeight="1">
      <c r="B23" s="203" t="s">
        <v>361</v>
      </c>
      <c r="C23" s="204"/>
      <c r="D23" s="86">
        <v>178</v>
      </c>
      <c r="E23" s="86">
        <v>178</v>
      </c>
      <c r="F23" s="82" t="s">
        <v>382</v>
      </c>
      <c r="G23" s="82">
        <v>0</v>
      </c>
      <c r="H23" s="86">
        <v>126</v>
      </c>
      <c r="I23" s="82">
        <v>183.67307692307693</v>
      </c>
      <c r="J23" s="82">
        <v>53.657303370786515</v>
      </c>
      <c r="K23" s="86">
        <v>178</v>
      </c>
      <c r="L23" s="82" t="s">
        <v>382</v>
      </c>
      <c r="M23" s="82">
        <v>0</v>
      </c>
      <c r="N23" s="86">
        <v>178</v>
      </c>
      <c r="O23" s="82" t="s">
        <v>382</v>
      </c>
      <c r="P23" s="82">
        <v>0</v>
      </c>
    </row>
    <row r="24" spans="2:16" ht="15" customHeight="1">
      <c r="B24" s="207" t="s">
        <v>342</v>
      </c>
      <c r="C24" s="208"/>
      <c r="D24" s="86">
        <v>116</v>
      </c>
      <c r="E24" s="86">
        <v>116</v>
      </c>
      <c r="F24" s="82" t="s">
        <v>382</v>
      </c>
      <c r="G24" s="82">
        <v>0</v>
      </c>
      <c r="H24" s="86">
        <v>69</v>
      </c>
      <c r="I24" s="82">
        <v>173.91489361702128</v>
      </c>
      <c r="J24" s="82">
        <v>70.46551724137932</v>
      </c>
      <c r="K24" s="86">
        <v>116</v>
      </c>
      <c r="L24" s="82" t="s">
        <v>382</v>
      </c>
      <c r="M24" s="82">
        <v>0</v>
      </c>
      <c r="N24" s="86">
        <v>116</v>
      </c>
      <c r="O24" s="82" t="s">
        <v>382</v>
      </c>
      <c r="P24" s="82">
        <v>0</v>
      </c>
    </row>
    <row r="25" spans="2:16" ht="15" customHeight="1">
      <c r="B25" s="203" t="s">
        <v>5</v>
      </c>
      <c r="C25" s="204"/>
      <c r="D25" s="87">
        <v>74</v>
      </c>
      <c r="E25" s="91">
        <v>74</v>
      </c>
      <c r="F25" s="83" t="s">
        <v>382</v>
      </c>
      <c r="G25" s="83">
        <v>0</v>
      </c>
      <c r="H25" s="91">
        <v>56</v>
      </c>
      <c r="I25" s="83">
        <v>180.11111111111111</v>
      </c>
      <c r="J25" s="83">
        <v>43.810810810810814</v>
      </c>
      <c r="K25" s="91">
        <v>74</v>
      </c>
      <c r="L25" s="83" t="s">
        <v>382</v>
      </c>
      <c r="M25" s="83">
        <v>0</v>
      </c>
      <c r="N25" s="91">
        <v>74</v>
      </c>
      <c r="O25" s="83" t="s">
        <v>382</v>
      </c>
      <c r="P25" s="83">
        <v>0</v>
      </c>
    </row>
    <row r="26" spans="2:16" ht="15" customHeight="1">
      <c r="B26" s="203" t="s">
        <v>6</v>
      </c>
      <c r="C26" s="204"/>
      <c r="D26" s="88">
        <v>2</v>
      </c>
      <c r="E26" s="92">
        <v>2</v>
      </c>
      <c r="F26" s="84" t="s">
        <v>382</v>
      </c>
      <c r="G26" s="84">
        <v>0</v>
      </c>
      <c r="H26" s="92">
        <v>2</v>
      </c>
      <c r="I26" s="84" t="s">
        <v>382</v>
      </c>
      <c r="J26" s="84">
        <v>0</v>
      </c>
      <c r="K26" s="92">
        <v>2</v>
      </c>
      <c r="L26" s="84" t="s">
        <v>382</v>
      </c>
      <c r="M26" s="84">
        <v>0</v>
      </c>
      <c r="N26" s="92">
        <v>2</v>
      </c>
      <c r="O26" s="84" t="s">
        <v>382</v>
      </c>
      <c r="P26" s="84">
        <v>0</v>
      </c>
    </row>
    <row r="27" spans="2:16" ht="15" customHeight="1">
      <c r="B27" s="203" t="s">
        <v>7</v>
      </c>
      <c r="C27" s="204"/>
      <c r="D27" s="88">
        <v>6</v>
      </c>
      <c r="E27" s="92">
        <v>6</v>
      </c>
      <c r="F27" s="84" t="s">
        <v>382</v>
      </c>
      <c r="G27" s="84">
        <v>0</v>
      </c>
      <c r="H27" s="92">
        <v>4</v>
      </c>
      <c r="I27" s="84">
        <v>204.5</v>
      </c>
      <c r="J27" s="84">
        <v>68.16666666666667</v>
      </c>
      <c r="K27" s="92">
        <v>6</v>
      </c>
      <c r="L27" s="84" t="s">
        <v>382</v>
      </c>
      <c r="M27" s="84">
        <v>0</v>
      </c>
      <c r="N27" s="92">
        <v>6</v>
      </c>
      <c r="O27" s="84" t="s">
        <v>382</v>
      </c>
      <c r="P27" s="84">
        <v>0</v>
      </c>
    </row>
    <row r="28" spans="2:16" ht="15" customHeight="1">
      <c r="B28" s="203" t="s">
        <v>8</v>
      </c>
      <c r="C28" s="204"/>
      <c r="D28" s="88">
        <v>57</v>
      </c>
      <c r="E28" s="92">
        <v>56</v>
      </c>
      <c r="F28" s="84">
        <v>700</v>
      </c>
      <c r="G28" s="84">
        <v>12.280701754385966</v>
      </c>
      <c r="H28" s="92">
        <v>47</v>
      </c>
      <c r="I28" s="84">
        <v>163.4</v>
      </c>
      <c r="J28" s="84">
        <v>28.666666666666668</v>
      </c>
      <c r="K28" s="92">
        <v>57</v>
      </c>
      <c r="L28" s="84" t="s">
        <v>382</v>
      </c>
      <c r="M28" s="84">
        <v>0</v>
      </c>
      <c r="N28" s="92">
        <v>57</v>
      </c>
      <c r="O28" s="84" t="s">
        <v>382</v>
      </c>
      <c r="P28" s="84">
        <v>0</v>
      </c>
    </row>
    <row r="29" spans="2:16" ht="15" customHeight="1">
      <c r="B29" s="203" t="s">
        <v>9</v>
      </c>
      <c r="C29" s="204"/>
      <c r="D29" s="88">
        <v>4</v>
      </c>
      <c r="E29" s="92">
        <v>4</v>
      </c>
      <c r="F29" s="84" t="s">
        <v>382</v>
      </c>
      <c r="G29" s="84">
        <v>0</v>
      </c>
      <c r="H29" s="92">
        <v>4</v>
      </c>
      <c r="I29" s="84" t="s">
        <v>382</v>
      </c>
      <c r="J29" s="84">
        <v>0</v>
      </c>
      <c r="K29" s="92">
        <v>4</v>
      </c>
      <c r="L29" s="84" t="s">
        <v>382</v>
      </c>
      <c r="M29" s="84">
        <v>0</v>
      </c>
      <c r="N29" s="92">
        <v>4</v>
      </c>
      <c r="O29" s="84" t="s">
        <v>382</v>
      </c>
      <c r="P29" s="84">
        <v>0</v>
      </c>
    </row>
    <row r="30" spans="2:16" ht="15" customHeight="1">
      <c r="B30" s="203" t="s">
        <v>10</v>
      </c>
      <c r="C30" s="204"/>
      <c r="D30" s="88">
        <v>4</v>
      </c>
      <c r="E30" s="92">
        <v>4</v>
      </c>
      <c r="F30" s="84" t="s">
        <v>382</v>
      </c>
      <c r="G30" s="84">
        <v>0</v>
      </c>
      <c r="H30" s="92">
        <v>4</v>
      </c>
      <c r="I30" s="84" t="s">
        <v>382</v>
      </c>
      <c r="J30" s="84">
        <v>0</v>
      </c>
      <c r="K30" s="92">
        <v>4</v>
      </c>
      <c r="L30" s="84" t="s">
        <v>382</v>
      </c>
      <c r="M30" s="84">
        <v>0</v>
      </c>
      <c r="N30" s="92">
        <v>4</v>
      </c>
      <c r="O30" s="84" t="s">
        <v>382</v>
      </c>
      <c r="P30" s="84">
        <v>0</v>
      </c>
    </row>
    <row r="31" spans="2:16" ht="15" customHeight="1">
      <c r="B31" s="203" t="s">
        <v>11</v>
      </c>
      <c r="C31" s="204"/>
      <c r="D31" s="88">
        <v>5</v>
      </c>
      <c r="E31" s="92">
        <v>5</v>
      </c>
      <c r="F31" s="84" t="s">
        <v>382</v>
      </c>
      <c r="G31" s="84">
        <v>0</v>
      </c>
      <c r="H31" s="92">
        <v>5</v>
      </c>
      <c r="I31" s="84" t="s">
        <v>382</v>
      </c>
      <c r="J31" s="84">
        <v>0</v>
      </c>
      <c r="K31" s="92">
        <v>5</v>
      </c>
      <c r="L31" s="84" t="s">
        <v>382</v>
      </c>
      <c r="M31" s="84">
        <v>0</v>
      </c>
      <c r="N31" s="92">
        <v>5</v>
      </c>
      <c r="O31" s="84" t="s">
        <v>382</v>
      </c>
      <c r="P31" s="84">
        <v>0</v>
      </c>
    </row>
    <row r="32" spans="2:16" ht="15" customHeight="1">
      <c r="B32" s="203" t="s">
        <v>12</v>
      </c>
      <c r="C32" s="204"/>
      <c r="D32" s="88">
        <v>28</v>
      </c>
      <c r="E32" s="92">
        <v>28</v>
      </c>
      <c r="F32" s="84" t="s">
        <v>382</v>
      </c>
      <c r="G32" s="84">
        <v>0</v>
      </c>
      <c r="H32" s="92">
        <v>19</v>
      </c>
      <c r="I32" s="84">
        <v>229.77777777777777</v>
      </c>
      <c r="J32" s="84">
        <v>73.85714285714286</v>
      </c>
      <c r="K32" s="92">
        <v>28</v>
      </c>
      <c r="L32" s="84" t="s">
        <v>382</v>
      </c>
      <c r="M32" s="84">
        <v>0</v>
      </c>
      <c r="N32" s="92">
        <v>28</v>
      </c>
      <c r="O32" s="84" t="s">
        <v>382</v>
      </c>
      <c r="P32" s="84">
        <v>0</v>
      </c>
    </row>
    <row r="33" spans="2:16" ht="15" customHeight="1">
      <c r="B33" s="203" t="s">
        <v>13</v>
      </c>
      <c r="C33" s="204"/>
      <c r="D33" s="88">
        <v>13</v>
      </c>
      <c r="E33" s="92">
        <v>13</v>
      </c>
      <c r="F33" s="84" t="s">
        <v>382</v>
      </c>
      <c r="G33" s="84">
        <v>0</v>
      </c>
      <c r="H33" s="92">
        <v>8</v>
      </c>
      <c r="I33" s="84">
        <v>193.2</v>
      </c>
      <c r="J33" s="84">
        <v>74.3076923076923</v>
      </c>
      <c r="K33" s="92">
        <v>13</v>
      </c>
      <c r="L33" s="84" t="s">
        <v>382</v>
      </c>
      <c r="M33" s="84">
        <v>0</v>
      </c>
      <c r="N33" s="92">
        <v>13</v>
      </c>
      <c r="O33" s="84" t="s">
        <v>382</v>
      </c>
      <c r="P33" s="84">
        <v>0</v>
      </c>
    </row>
    <row r="34" spans="2:16" ht="15" customHeight="1">
      <c r="B34" s="203" t="s">
        <v>14</v>
      </c>
      <c r="C34" s="204"/>
      <c r="D34" s="88">
        <v>9</v>
      </c>
      <c r="E34" s="92">
        <v>9</v>
      </c>
      <c r="F34" s="84" t="s">
        <v>382</v>
      </c>
      <c r="G34" s="84">
        <v>0</v>
      </c>
      <c r="H34" s="92">
        <v>7</v>
      </c>
      <c r="I34" s="84">
        <v>120</v>
      </c>
      <c r="J34" s="84">
        <v>26.666666666666668</v>
      </c>
      <c r="K34" s="92">
        <v>9</v>
      </c>
      <c r="L34" s="84" t="s">
        <v>382</v>
      </c>
      <c r="M34" s="84">
        <v>0</v>
      </c>
      <c r="N34" s="92">
        <v>9</v>
      </c>
      <c r="O34" s="84" t="s">
        <v>382</v>
      </c>
      <c r="P34" s="84">
        <v>0</v>
      </c>
    </row>
    <row r="35" spans="2:16" ht="15" customHeight="1">
      <c r="B35" s="203" t="s">
        <v>15</v>
      </c>
      <c r="C35" s="204"/>
      <c r="D35" s="88">
        <v>631</v>
      </c>
      <c r="E35" s="92">
        <v>629</v>
      </c>
      <c r="F35" s="84">
        <v>1800</v>
      </c>
      <c r="G35" s="84">
        <v>5.705229793977813</v>
      </c>
      <c r="H35" s="92">
        <v>371</v>
      </c>
      <c r="I35" s="84">
        <v>189.3846153846154</v>
      </c>
      <c r="J35" s="84">
        <v>78.03486529318542</v>
      </c>
      <c r="K35" s="92">
        <v>631</v>
      </c>
      <c r="L35" s="84" t="s">
        <v>382</v>
      </c>
      <c r="M35" s="84">
        <v>0</v>
      </c>
      <c r="N35" s="92">
        <v>631</v>
      </c>
      <c r="O35" s="84" t="s">
        <v>382</v>
      </c>
      <c r="P35" s="84">
        <v>0</v>
      </c>
    </row>
    <row r="36" spans="2:16" ht="15" customHeight="1">
      <c r="B36" s="203" t="s">
        <v>16</v>
      </c>
      <c r="C36" s="204"/>
      <c r="D36" s="88">
        <v>411</v>
      </c>
      <c r="E36" s="92">
        <v>409</v>
      </c>
      <c r="F36" s="84">
        <v>700</v>
      </c>
      <c r="G36" s="84">
        <v>3.40632603406326</v>
      </c>
      <c r="H36" s="92">
        <v>241</v>
      </c>
      <c r="I36" s="84">
        <v>199.9764705882353</v>
      </c>
      <c r="J36" s="84">
        <v>82.71532846715328</v>
      </c>
      <c r="K36" s="92">
        <v>410</v>
      </c>
      <c r="L36" s="84">
        <v>1500</v>
      </c>
      <c r="M36" s="84">
        <v>3.6496350364963503</v>
      </c>
      <c r="N36" s="92">
        <v>411</v>
      </c>
      <c r="O36" s="84" t="s">
        <v>382</v>
      </c>
      <c r="P36" s="84">
        <v>0</v>
      </c>
    </row>
    <row r="37" spans="2:16" ht="15" customHeight="1">
      <c r="B37" s="203" t="s">
        <v>17</v>
      </c>
      <c r="C37" s="204"/>
      <c r="D37" s="88">
        <v>2503</v>
      </c>
      <c r="E37" s="92">
        <v>2488</v>
      </c>
      <c r="F37" s="84">
        <v>1336</v>
      </c>
      <c r="G37" s="84">
        <v>8.006392329204955</v>
      </c>
      <c r="H37" s="92">
        <v>1528</v>
      </c>
      <c r="I37" s="84">
        <v>333.16410256410256</v>
      </c>
      <c r="J37" s="84">
        <v>129.77826608070316</v>
      </c>
      <c r="K37" s="92">
        <v>2501</v>
      </c>
      <c r="L37" s="84">
        <v>530</v>
      </c>
      <c r="M37" s="84">
        <v>0.42349180982820617</v>
      </c>
      <c r="N37" s="92">
        <v>2500</v>
      </c>
      <c r="O37" s="84">
        <v>733.3333333333334</v>
      </c>
      <c r="P37" s="84">
        <v>0.8789452656811826</v>
      </c>
    </row>
    <row r="38" spans="2:16" ht="15" customHeight="1">
      <c r="B38" s="203" t="s">
        <v>18</v>
      </c>
      <c r="C38" s="204"/>
      <c r="D38" s="88">
        <v>1418</v>
      </c>
      <c r="E38" s="92">
        <v>1413</v>
      </c>
      <c r="F38" s="84">
        <v>1486</v>
      </c>
      <c r="G38" s="84">
        <v>5.239774330042313</v>
      </c>
      <c r="H38" s="92">
        <v>853</v>
      </c>
      <c r="I38" s="84">
        <v>274.375221238938</v>
      </c>
      <c r="J38" s="84">
        <v>109.3244005641749</v>
      </c>
      <c r="K38" s="92">
        <v>1418</v>
      </c>
      <c r="L38" s="84" t="s">
        <v>382</v>
      </c>
      <c r="M38" s="84">
        <v>0</v>
      </c>
      <c r="N38" s="92">
        <v>1414</v>
      </c>
      <c r="O38" s="84">
        <v>907.5</v>
      </c>
      <c r="P38" s="84">
        <v>2.559943582510578</v>
      </c>
    </row>
    <row r="39" spans="2:16" ht="15" customHeight="1">
      <c r="B39" s="203" t="s">
        <v>19</v>
      </c>
      <c r="C39" s="204"/>
      <c r="D39" s="88">
        <v>12</v>
      </c>
      <c r="E39" s="92">
        <v>12</v>
      </c>
      <c r="F39" s="84" t="s">
        <v>382</v>
      </c>
      <c r="G39" s="84">
        <v>0</v>
      </c>
      <c r="H39" s="92">
        <v>6</v>
      </c>
      <c r="I39" s="84">
        <v>166.16666666666666</v>
      </c>
      <c r="J39" s="84">
        <v>83.08333333333333</v>
      </c>
      <c r="K39" s="92">
        <v>12</v>
      </c>
      <c r="L39" s="84" t="s">
        <v>382</v>
      </c>
      <c r="M39" s="84">
        <v>0</v>
      </c>
      <c r="N39" s="92">
        <v>12</v>
      </c>
      <c r="O39" s="84" t="s">
        <v>382</v>
      </c>
      <c r="P39" s="84">
        <v>0</v>
      </c>
    </row>
    <row r="40" spans="2:16" ht="15" customHeight="1">
      <c r="B40" s="203" t="s">
        <v>20</v>
      </c>
      <c r="C40" s="204"/>
      <c r="D40" s="88">
        <v>6</v>
      </c>
      <c r="E40" s="92">
        <v>6</v>
      </c>
      <c r="F40" s="84" t="s">
        <v>382</v>
      </c>
      <c r="G40" s="84">
        <v>0</v>
      </c>
      <c r="H40" s="92">
        <v>5</v>
      </c>
      <c r="I40" s="84">
        <v>100</v>
      </c>
      <c r="J40" s="84">
        <v>16.666666666666668</v>
      </c>
      <c r="K40" s="92">
        <v>6</v>
      </c>
      <c r="L40" s="84" t="s">
        <v>382</v>
      </c>
      <c r="M40" s="84">
        <v>0</v>
      </c>
      <c r="N40" s="92">
        <v>6</v>
      </c>
      <c r="O40" s="84" t="s">
        <v>382</v>
      </c>
      <c r="P40" s="84">
        <v>0</v>
      </c>
    </row>
    <row r="41" spans="2:16" ht="15" customHeight="1">
      <c r="B41" s="203" t="s">
        <v>21</v>
      </c>
      <c r="C41" s="204"/>
      <c r="D41" s="88">
        <v>8</v>
      </c>
      <c r="E41" s="92">
        <v>8</v>
      </c>
      <c r="F41" s="84" t="s">
        <v>382</v>
      </c>
      <c r="G41" s="84">
        <v>0</v>
      </c>
      <c r="H41" s="92">
        <v>7</v>
      </c>
      <c r="I41" s="84">
        <v>158</v>
      </c>
      <c r="J41" s="84">
        <v>19.75</v>
      </c>
      <c r="K41" s="92">
        <v>8</v>
      </c>
      <c r="L41" s="84" t="s">
        <v>382</v>
      </c>
      <c r="M41" s="84">
        <v>0</v>
      </c>
      <c r="N41" s="92">
        <v>8</v>
      </c>
      <c r="O41" s="84" t="s">
        <v>382</v>
      </c>
      <c r="P41" s="84">
        <v>0</v>
      </c>
    </row>
    <row r="42" spans="2:16" ht="15" customHeight="1">
      <c r="B42" s="203" t="s">
        <v>22</v>
      </c>
      <c r="C42" s="204"/>
      <c r="D42" s="88">
        <v>2</v>
      </c>
      <c r="E42" s="92">
        <v>2</v>
      </c>
      <c r="F42" s="84" t="s">
        <v>382</v>
      </c>
      <c r="G42" s="84">
        <v>0</v>
      </c>
      <c r="H42" s="92">
        <v>2</v>
      </c>
      <c r="I42" s="84" t="s">
        <v>382</v>
      </c>
      <c r="J42" s="84">
        <v>0</v>
      </c>
      <c r="K42" s="92">
        <v>2</v>
      </c>
      <c r="L42" s="84" t="s">
        <v>382</v>
      </c>
      <c r="M42" s="84">
        <v>0</v>
      </c>
      <c r="N42" s="92">
        <v>2</v>
      </c>
      <c r="O42" s="84" t="s">
        <v>382</v>
      </c>
      <c r="P42" s="84">
        <v>0</v>
      </c>
    </row>
    <row r="43" spans="2:16" ht="15" customHeight="1">
      <c r="B43" s="203" t="s">
        <v>23</v>
      </c>
      <c r="C43" s="204"/>
      <c r="D43" s="88">
        <v>11</v>
      </c>
      <c r="E43" s="92">
        <v>11</v>
      </c>
      <c r="F43" s="84" t="s">
        <v>382</v>
      </c>
      <c r="G43" s="84">
        <v>0</v>
      </c>
      <c r="H43" s="92">
        <v>8</v>
      </c>
      <c r="I43" s="84">
        <v>179.33333333333334</v>
      </c>
      <c r="J43" s="84">
        <v>48.90909090909091</v>
      </c>
      <c r="K43" s="92">
        <v>11</v>
      </c>
      <c r="L43" s="84" t="s">
        <v>382</v>
      </c>
      <c r="M43" s="84">
        <v>0</v>
      </c>
      <c r="N43" s="92">
        <v>11</v>
      </c>
      <c r="O43" s="84" t="s">
        <v>382</v>
      </c>
      <c r="P43" s="84">
        <v>0</v>
      </c>
    </row>
    <row r="44" spans="2:16" ht="15" customHeight="1">
      <c r="B44" s="203" t="s">
        <v>24</v>
      </c>
      <c r="C44" s="204"/>
      <c r="D44" s="88">
        <v>8</v>
      </c>
      <c r="E44" s="92">
        <v>8</v>
      </c>
      <c r="F44" s="84" t="s">
        <v>382</v>
      </c>
      <c r="G44" s="84">
        <v>0</v>
      </c>
      <c r="H44" s="92">
        <v>7</v>
      </c>
      <c r="I44" s="84">
        <v>178</v>
      </c>
      <c r="J44" s="84">
        <v>22.25</v>
      </c>
      <c r="K44" s="92">
        <v>8</v>
      </c>
      <c r="L44" s="84" t="s">
        <v>382</v>
      </c>
      <c r="M44" s="84">
        <v>0</v>
      </c>
      <c r="N44" s="92">
        <v>7</v>
      </c>
      <c r="O44" s="84">
        <v>500</v>
      </c>
      <c r="P44" s="84">
        <v>62.5</v>
      </c>
    </row>
    <row r="45" spans="2:16" ht="15" customHeight="1">
      <c r="B45" s="203" t="s">
        <v>25</v>
      </c>
      <c r="C45" s="204"/>
      <c r="D45" s="88">
        <v>16</v>
      </c>
      <c r="E45" s="92">
        <v>16</v>
      </c>
      <c r="F45" s="84" t="s">
        <v>382</v>
      </c>
      <c r="G45" s="84">
        <v>0</v>
      </c>
      <c r="H45" s="92">
        <v>14</v>
      </c>
      <c r="I45" s="84">
        <v>100</v>
      </c>
      <c r="J45" s="84">
        <v>12.5</v>
      </c>
      <c r="K45" s="92">
        <v>16</v>
      </c>
      <c r="L45" s="84" t="s">
        <v>382</v>
      </c>
      <c r="M45" s="84">
        <v>0</v>
      </c>
      <c r="N45" s="92">
        <v>16</v>
      </c>
      <c r="O45" s="84" t="s">
        <v>382</v>
      </c>
      <c r="P45" s="84">
        <v>0</v>
      </c>
    </row>
    <row r="46" spans="2:16" ht="15" customHeight="1">
      <c r="B46" s="203" t="s">
        <v>26</v>
      </c>
      <c r="C46" s="204"/>
      <c r="D46" s="88">
        <v>45</v>
      </c>
      <c r="E46" s="92">
        <v>45</v>
      </c>
      <c r="F46" s="84" t="s">
        <v>382</v>
      </c>
      <c r="G46" s="84">
        <v>0</v>
      </c>
      <c r="H46" s="92">
        <v>28</v>
      </c>
      <c r="I46" s="84">
        <v>142.2941176470588</v>
      </c>
      <c r="J46" s="84">
        <v>53.75555555555555</v>
      </c>
      <c r="K46" s="92">
        <v>45</v>
      </c>
      <c r="L46" s="84" t="s">
        <v>382</v>
      </c>
      <c r="M46" s="84">
        <v>0</v>
      </c>
      <c r="N46" s="92">
        <v>45</v>
      </c>
      <c r="O46" s="84" t="s">
        <v>382</v>
      </c>
      <c r="P46" s="84">
        <v>0</v>
      </c>
    </row>
    <row r="47" spans="2:16" ht="15" customHeight="1">
      <c r="B47" s="203" t="s">
        <v>27</v>
      </c>
      <c r="C47" s="204"/>
      <c r="D47" s="88">
        <v>350</v>
      </c>
      <c r="E47" s="92">
        <v>350</v>
      </c>
      <c r="F47" s="84" t="s">
        <v>382</v>
      </c>
      <c r="G47" s="84">
        <v>0</v>
      </c>
      <c r="H47" s="92">
        <v>254</v>
      </c>
      <c r="I47" s="84">
        <v>165.04166666666666</v>
      </c>
      <c r="J47" s="84">
        <v>45.26857142857143</v>
      </c>
      <c r="K47" s="92">
        <v>350</v>
      </c>
      <c r="L47" s="84" t="s">
        <v>382</v>
      </c>
      <c r="M47" s="84">
        <v>0</v>
      </c>
      <c r="N47" s="92">
        <v>350</v>
      </c>
      <c r="O47" s="84" t="s">
        <v>382</v>
      </c>
      <c r="P47" s="84">
        <v>0</v>
      </c>
    </row>
    <row r="48" spans="2:16" ht="15" customHeight="1">
      <c r="B48" s="203" t="s">
        <v>28</v>
      </c>
      <c r="C48" s="204"/>
      <c r="D48" s="88">
        <v>18</v>
      </c>
      <c r="E48" s="92">
        <v>18</v>
      </c>
      <c r="F48" s="84" t="s">
        <v>382</v>
      </c>
      <c r="G48" s="84">
        <v>0</v>
      </c>
      <c r="H48" s="92">
        <v>14</v>
      </c>
      <c r="I48" s="84">
        <v>104</v>
      </c>
      <c r="J48" s="84">
        <v>23.11111111111111</v>
      </c>
      <c r="K48" s="92">
        <v>18</v>
      </c>
      <c r="L48" s="84" t="s">
        <v>382</v>
      </c>
      <c r="M48" s="84">
        <v>0</v>
      </c>
      <c r="N48" s="92">
        <v>18</v>
      </c>
      <c r="O48" s="84" t="s">
        <v>382</v>
      </c>
      <c r="P48" s="84">
        <v>0</v>
      </c>
    </row>
    <row r="49" spans="2:16" ht="15" customHeight="1">
      <c r="B49" s="203" t="s">
        <v>29</v>
      </c>
      <c r="C49" s="204"/>
      <c r="D49" s="88">
        <v>31</v>
      </c>
      <c r="E49" s="92">
        <v>31</v>
      </c>
      <c r="F49" s="84" t="s">
        <v>382</v>
      </c>
      <c r="G49" s="84">
        <v>0</v>
      </c>
      <c r="H49" s="92">
        <v>17</v>
      </c>
      <c r="I49" s="84">
        <v>156</v>
      </c>
      <c r="J49" s="84">
        <v>70.45161290322581</v>
      </c>
      <c r="K49" s="92">
        <v>31</v>
      </c>
      <c r="L49" s="84" t="s">
        <v>382</v>
      </c>
      <c r="M49" s="84">
        <v>0</v>
      </c>
      <c r="N49" s="92">
        <v>31</v>
      </c>
      <c r="O49" s="84" t="s">
        <v>382</v>
      </c>
      <c r="P49" s="84">
        <v>0</v>
      </c>
    </row>
    <row r="50" spans="2:16" ht="15" customHeight="1">
      <c r="B50" s="203" t="s">
        <v>30</v>
      </c>
      <c r="C50" s="204"/>
      <c r="D50" s="88">
        <v>61</v>
      </c>
      <c r="E50" s="92">
        <v>60</v>
      </c>
      <c r="F50" s="84">
        <v>2500</v>
      </c>
      <c r="G50" s="84">
        <v>40.98360655737705</v>
      </c>
      <c r="H50" s="92">
        <v>36</v>
      </c>
      <c r="I50" s="84">
        <v>190.2</v>
      </c>
      <c r="J50" s="84">
        <v>77.95081967213115</v>
      </c>
      <c r="K50" s="92">
        <v>61</v>
      </c>
      <c r="L50" s="84" t="s">
        <v>382</v>
      </c>
      <c r="M50" s="84">
        <v>0</v>
      </c>
      <c r="N50" s="92">
        <v>61</v>
      </c>
      <c r="O50" s="84" t="s">
        <v>382</v>
      </c>
      <c r="P50" s="84">
        <v>0</v>
      </c>
    </row>
    <row r="51" spans="2:16" ht="15" customHeight="1">
      <c r="B51" s="203" t="s">
        <v>31</v>
      </c>
      <c r="C51" s="204"/>
      <c r="D51" s="88">
        <v>662</v>
      </c>
      <c r="E51" s="92">
        <v>660</v>
      </c>
      <c r="F51" s="84">
        <v>1800</v>
      </c>
      <c r="G51" s="84">
        <v>5.438066465256798</v>
      </c>
      <c r="H51" s="92">
        <v>433</v>
      </c>
      <c r="I51" s="84">
        <v>249.17467248908298</v>
      </c>
      <c r="J51" s="84">
        <v>86.19486404833837</v>
      </c>
      <c r="K51" s="92">
        <v>662</v>
      </c>
      <c r="L51" s="84" t="s">
        <v>382</v>
      </c>
      <c r="M51" s="84">
        <v>0</v>
      </c>
      <c r="N51" s="92">
        <v>662</v>
      </c>
      <c r="O51" s="84" t="s">
        <v>382</v>
      </c>
      <c r="P51" s="84">
        <v>0</v>
      </c>
    </row>
    <row r="52" spans="2:16" ht="15" customHeight="1">
      <c r="B52" s="203" t="s">
        <v>32</v>
      </c>
      <c r="C52" s="204"/>
      <c r="D52" s="88">
        <v>361</v>
      </c>
      <c r="E52" s="92">
        <v>359</v>
      </c>
      <c r="F52" s="84">
        <v>675</v>
      </c>
      <c r="G52" s="84">
        <v>3.739612188365651</v>
      </c>
      <c r="H52" s="92">
        <v>234</v>
      </c>
      <c r="I52" s="84">
        <v>191.28346456692913</v>
      </c>
      <c r="J52" s="84">
        <v>67.29362880886427</v>
      </c>
      <c r="K52" s="92">
        <v>361</v>
      </c>
      <c r="L52" s="84" t="s">
        <v>382</v>
      </c>
      <c r="M52" s="84">
        <v>0</v>
      </c>
      <c r="N52" s="92">
        <v>361</v>
      </c>
      <c r="O52" s="84" t="s">
        <v>382</v>
      </c>
      <c r="P52" s="84">
        <v>0</v>
      </c>
    </row>
    <row r="53" spans="2:16" ht="15" customHeight="1">
      <c r="B53" s="203" t="s">
        <v>33</v>
      </c>
      <c r="C53" s="204"/>
      <c r="D53" s="88">
        <v>37</v>
      </c>
      <c r="E53" s="92">
        <v>37</v>
      </c>
      <c r="F53" s="84" t="s">
        <v>382</v>
      </c>
      <c r="G53" s="84">
        <v>0</v>
      </c>
      <c r="H53" s="92">
        <v>27</v>
      </c>
      <c r="I53" s="84">
        <v>117</v>
      </c>
      <c r="J53" s="84">
        <v>31.62162162162162</v>
      </c>
      <c r="K53" s="92">
        <v>37</v>
      </c>
      <c r="L53" s="84" t="s">
        <v>382</v>
      </c>
      <c r="M53" s="84">
        <v>0</v>
      </c>
      <c r="N53" s="92">
        <v>37</v>
      </c>
      <c r="O53" s="84" t="s">
        <v>382</v>
      </c>
      <c r="P53" s="84">
        <v>0</v>
      </c>
    </row>
    <row r="54" spans="2:16" ht="15" customHeight="1">
      <c r="B54" s="203" t="s">
        <v>34</v>
      </c>
      <c r="C54" s="204"/>
      <c r="D54" s="88">
        <v>7</v>
      </c>
      <c r="E54" s="92">
        <v>7</v>
      </c>
      <c r="F54" s="84" t="s">
        <v>382</v>
      </c>
      <c r="G54" s="84">
        <v>0</v>
      </c>
      <c r="H54" s="92">
        <v>4</v>
      </c>
      <c r="I54" s="84">
        <v>146.66666666666666</v>
      </c>
      <c r="J54" s="84">
        <v>62.857142857142854</v>
      </c>
      <c r="K54" s="92">
        <v>7</v>
      </c>
      <c r="L54" s="84" t="s">
        <v>382</v>
      </c>
      <c r="M54" s="84">
        <v>0</v>
      </c>
      <c r="N54" s="92">
        <v>7</v>
      </c>
      <c r="O54" s="84" t="s">
        <v>382</v>
      </c>
      <c r="P54" s="84">
        <v>0</v>
      </c>
    </row>
    <row r="55" spans="2:16" ht="15" customHeight="1">
      <c r="B55" s="203" t="s">
        <v>35</v>
      </c>
      <c r="C55" s="204"/>
      <c r="D55" s="88">
        <v>4</v>
      </c>
      <c r="E55" s="92">
        <v>4</v>
      </c>
      <c r="F55" s="84" t="s">
        <v>382</v>
      </c>
      <c r="G55" s="84">
        <v>0</v>
      </c>
      <c r="H55" s="92">
        <v>4</v>
      </c>
      <c r="I55" s="84" t="s">
        <v>382</v>
      </c>
      <c r="J55" s="84">
        <v>0</v>
      </c>
      <c r="K55" s="92">
        <v>4</v>
      </c>
      <c r="L55" s="84" t="s">
        <v>382</v>
      </c>
      <c r="M55" s="84">
        <v>0</v>
      </c>
      <c r="N55" s="92">
        <v>4</v>
      </c>
      <c r="O55" s="84" t="s">
        <v>382</v>
      </c>
      <c r="P55" s="84">
        <v>0</v>
      </c>
    </row>
    <row r="56" spans="2:16" ht="15" customHeight="1">
      <c r="B56" s="203" t="s">
        <v>36</v>
      </c>
      <c r="C56" s="204"/>
      <c r="D56" s="88">
        <v>2</v>
      </c>
      <c r="E56" s="92">
        <v>2</v>
      </c>
      <c r="F56" s="84" t="s">
        <v>382</v>
      </c>
      <c r="G56" s="84">
        <v>0</v>
      </c>
      <c r="H56" s="92">
        <v>2</v>
      </c>
      <c r="I56" s="84" t="s">
        <v>382</v>
      </c>
      <c r="J56" s="84">
        <v>0</v>
      </c>
      <c r="K56" s="92">
        <v>2</v>
      </c>
      <c r="L56" s="84" t="s">
        <v>382</v>
      </c>
      <c r="M56" s="84">
        <v>0</v>
      </c>
      <c r="N56" s="92">
        <v>2</v>
      </c>
      <c r="O56" s="84" t="s">
        <v>382</v>
      </c>
      <c r="P56" s="84">
        <v>0</v>
      </c>
    </row>
    <row r="57" spans="2:16" ht="15" customHeight="1">
      <c r="B57" s="203" t="s">
        <v>37</v>
      </c>
      <c r="C57" s="204"/>
      <c r="D57" s="88">
        <v>25</v>
      </c>
      <c r="E57" s="92">
        <v>25</v>
      </c>
      <c r="F57" s="84" t="s">
        <v>382</v>
      </c>
      <c r="G57" s="84">
        <v>0</v>
      </c>
      <c r="H57" s="92">
        <v>20</v>
      </c>
      <c r="I57" s="84">
        <v>169.2</v>
      </c>
      <c r="J57" s="84">
        <v>33.84</v>
      </c>
      <c r="K57" s="92">
        <v>25</v>
      </c>
      <c r="L57" s="84" t="s">
        <v>382</v>
      </c>
      <c r="M57" s="84">
        <v>0</v>
      </c>
      <c r="N57" s="92">
        <v>25</v>
      </c>
      <c r="O57" s="84" t="s">
        <v>382</v>
      </c>
      <c r="P57" s="84">
        <v>0</v>
      </c>
    </row>
    <row r="58" spans="2:16" ht="15" customHeight="1">
      <c r="B58" s="203" t="s">
        <v>38</v>
      </c>
      <c r="C58" s="204"/>
      <c r="D58" s="88">
        <v>46</v>
      </c>
      <c r="E58" s="92">
        <v>46</v>
      </c>
      <c r="F58" s="84" t="s">
        <v>382</v>
      </c>
      <c r="G58" s="84">
        <v>0</v>
      </c>
      <c r="H58" s="92">
        <v>43</v>
      </c>
      <c r="I58" s="84">
        <v>222.66666666666666</v>
      </c>
      <c r="J58" s="84">
        <v>14.521739130434783</v>
      </c>
      <c r="K58" s="92">
        <v>46</v>
      </c>
      <c r="L58" s="84" t="s">
        <v>382</v>
      </c>
      <c r="M58" s="84">
        <v>0</v>
      </c>
      <c r="N58" s="92">
        <v>46</v>
      </c>
      <c r="O58" s="84" t="s">
        <v>382</v>
      </c>
      <c r="P58" s="84">
        <v>0</v>
      </c>
    </row>
    <row r="59" spans="2:16" ht="15" customHeight="1">
      <c r="B59" s="203" t="s">
        <v>39</v>
      </c>
      <c r="C59" s="204"/>
      <c r="D59" s="88">
        <v>12</v>
      </c>
      <c r="E59" s="92">
        <v>12</v>
      </c>
      <c r="F59" s="84" t="s">
        <v>382</v>
      </c>
      <c r="G59" s="84">
        <v>0</v>
      </c>
      <c r="H59" s="92">
        <v>11</v>
      </c>
      <c r="I59" s="84">
        <v>100</v>
      </c>
      <c r="J59" s="84">
        <v>8.333333333333334</v>
      </c>
      <c r="K59" s="92">
        <v>12</v>
      </c>
      <c r="L59" s="84" t="s">
        <v>382</v>
      </c>
      <c r="M59" s="84">
        <v>0</v>
      </c>
      <c r="N59" s="92">
        <v>12</v>
      </c>
      <c r="O59" s="84" t="s">
        <v>382</v>
      </c>
      <c r="P59" s="84">
        <v>0</v>
      </c>
    </row>
    <row r="60" spans="2:16" ht="15" customHeight="1">
      <c r="B60" s="203" t="s">
        <v>40</v>
      </c>
      <c r="C60" s="204"/>
      <c r="D60" s="88">
        <v>3</v>
      </c>
      <c r="E60" s="92">
        <v>3</v>
      </c>
      <c r="F60" s="84" t="s">
        <v>382</v>
      </c>
      <c r="G60" s="84">
        <v>0</v>
      </c>
      <c r="H60" s="92">
        <v>3</v>
      </c>
      <c r="I60" s="84" t="s">
        <v>382</v>
      </c>
      <c r="J60" s="84">
        <v>0</v>
      </c>
      <c r="K60" s="92">
        <v>3</v>
      </c>
      <c r="L60" s="84" t="s">
        <v>382</v>
      </c>
      <c r="M60" s="84">
        <v>0</v>
      </c>
      <c r="N60" s="92">
        <v>3</v>
      </c>
      <c r="O60" s="84" t="s">
        <v>382</v>
      </c>
      <c r="P60" s="84">
        <v>0</v>
      </c>
    </row>
    <row r="61" spans="2:16" ht="15" customHeight="1">
      <c r="B61" s="203" t="s">
        <v>41</v>
      </c>
      <c r="C61" s="204"/>
      <c r="D61" s="88">
        <v>17</v>
      </c>
      <c r="E61" s="92">
        <v>17</v>
      </c>
      <c r="F61" s="84" t="s">
        <v>382</v>
      </c>
      <c r="G61" s="84">
        <v>0</v>
      </c>
      <c r="H61" s="92">
        <v>16</v>
      </c>
      <c r="I61" s="84">
        <v>58</v>
      </c>
      <c r="J61" s="84">
        <v>3.411764705882353</v>
      </c>
      <c r="K61" s="92">
        <v>17</v>
      </c>
      <c r="L61" s="84" t="s">
        <v>382</v>
      </c>
      <c r="M61" s="84">
        <v>0</v>
      </c>
      <c r="N61" s="92">
        <v>17</v>
      </c>
      <c r="O61" s="84" t="s">
        <v>382</v>
      </c>
      <c r="P61" s="84">
        <v>0</v>
      </c>
    </row>
    <row r="62" spans="2:16" ht="15" customHeight="1">
      <c r="B62" s="203" t="s">
        <v>42</v>
      </c>
      <c r="C62" s="204"/>
      <c r="D62" s="88">
        <v>7</v>
      </c>
      <c r="E62" s="92">
        <v>7</v>
      </c>
      <c r="F62" s="84" t="s">
        <v>382</v>
      </c>
      <c r="G62" s="84">
        <v>0</v>
      </c>
      <c r="H62" s="92">
        <v>6</v>
      </c>
      <c r="I62" s="84">
        <v>103</v>
      </c>
      <c r="J62" s="84">
        <v>14.714285714285714</v>
      </c>
      <c r="K62" s="92">
        <v>7</v>
      </c>
      <c r="L62" s="84" t="s">
        <v>382</v>
      </c>
      <c r="M62" s="84">
        <v>0</v>
      </c>
      <c r="N62" s="92">
        <v>7</v>
      </c>
      <c r="O62" s="84" t="s">
        <v>382</v>
      </c>
      <c r="P62" s="84">
        <v>0</v>
      </c>
    </row>
    <row r="63" spans="2:16" ht="15" customHeight="1">
      <c r="B63" s="203" t="s">
        <v>43</v>
      </c>
      <c r="C63" s="204"/>
      <c r="D63" s="88">
        <v>4</v>
      </c>
      <c r="E63" s="92">
        <v>4</v>
      </c>
      <c r="F63" s="84" t="s">
        <v>382</v>
      </c>
      <c r="G63" s="84">
        <v>0</v>
      </c>
      <c r="H63" s="92">
        <v>4</v>
      </c>
      <c r="I63" s="84" t="s">
        <v>382</v>
      </c>
      <c r="J63" s="84">
        <v>0</v>
      </c>
      <c r="K63" s="92">
        <v>4</v>
      </c>
      <c r="L63" s="84" t="s">
        <v>382</v>
      </c>
      <c r="M63" s="84">
        <v>0</v>
      </c>
      <c r="N63" s="92">
        <v>4</v>
      </c>
      <c r="O63" s="84" t="s">
        <v>382</v>
      </c>
      <c r="P63" s="84">
        <v>0</v>
      </c>
    </row>
    <row r="64" spans="2:16" ht="15" customHeight="1">
      <c r="B64" s="203" t="s">
        <v>44</v>
      </c>
      <c r="C64" s="204"/>
      <c r="D64" s="88">
        <v>159</v>
      </c>
      <c r="E64" s="92">
        <v>159</v>
      </c>
      <c r="F64" s="84" t="s">
        <v>382</v>
      </c>
      <c r="G64" s="84">
        <v>0</v>
      </c>
      <c r="H64" s="92">
        <v>112</v>
      </c>
      <c r="I64" s="84">
        <v>184.25531914893617</v>
      </c>
      <c r="J64" s="84">
        <v>54.465408805031444</v>
      </c>
      <c r="K64" s="92">
        <v>159</v>
      </c>
      <c r="L64" s="84" t="s">
        <v>382</v>
      </c>
      <c r="M64" s="84">
        <v>0</v>
      </c>
      <c r="N64" s="92">
        <v>159</v>
      </c>
      <c r="O64" s="84" t="s">
        <v>382</v>
      </c>
      <c r="P64" s="84">
        <v>0</v>
      </c>
    </row>
    <row r="65" spans="2:16" ht="15" customHeight="1">
      <c r="B65" s="203" t="s">
        <v>45</v>
      </c>
      <c r="C65" s="204"/>
      <c r="D65" s="88">
        <v>8</v>
      </c>
      <c r="E65" s="92">
        <v>8</v>
      </c>
      <c r="F65" s="84" t="s">
        <v>382</v>
      </c>
      <c r="G65" s="84">
        <v>0</v>
      </c>
      <c r="H65" s="92">
        <v>4</v>
      </c>
      <c r="I65" s="84">
        <v>152.25</v>
      </c>
      <c r="J65" s="84">
        <v>76.125</v>
      </c>
      <c r="K65" s="92">
        <v>8</v>
      </c>
      <c r="L65" s="84" t="s">
        <v>382</v>
      </c>
      <c r="M65" s="84">
        <v>0</v>
      </c>
      <c r="N65" s="92">
        <v>8</v>
      </c>
      <c r="O65" s="84" t="s">
        <v>382</v>
      </c>
      <c r="P65" s="84">
        <v>0</v>
      </c>
    </row>
    <row r="66" spans="2:16" ht="15" customHeight="1">
      <c r="B66" s="203" t="s">
        <v>46</v>
      </c>
      <c r="C66" s="204"/>
      <c r="D66" s="88">
        <v>11</v>
      </c>
      <c r="E66" s="92">
        <v>11</v>
      </c>
      <c r="F66" s="84" t="s">
        <v>382</v>
      </c>
      <c r="G66" s="84">
        <v>0</v>
      </c>
      <c r="H66" s="92">
        <v>10</v>
      </c>
      <c r="I66" s="84">
        <v>282</v>
      </c>
      <c r="J66" s="84">
        <v>25.636363636363637</v>
      </c>
      <c r="K66" s="92">
        <v>11</v>
      </c>
      <c r="L66" s="84" t="s">
        <v>382</v>
      </c>
      <c r="M66" s="84">
        <v>0</v>
      </c>
      <c r="N66" s="92">
        <v>11</v>
      </c>
      <c r="O66" s="84" t="s">
        <v>382</v>
      </c>
      <c r="P66" s="84">
        <v>0</v>
      </c>
    </row>
    <row r="67" spans="2:16" ht="15" customHeight="1">
      <c r="B67" s="203" t="s">
        <v>47</v>
      </c>
      <c r="C67" s="204"/>
      <c r="D67" s="88">
        <v>34</v>
      </c>
      <c r="E67" s="92">
        <v>34</v>
      </c>
      <c r="F67" s="84" t="s">
        <v>382</v>
      </c>
      <c r="G67" s="84">
        <v>0</v>
      </c>
      <c r="H67" s="92">
        <v>15</v>
      </c>
      <c r="I67" s="84">
        <v>157.05263157894737</v>
      </c>
      <c r="J67" s="84">
        <v>87.76470588235294</v>
      </c>
      <c r="K67" s="92">
        <v>34</v>
      </c>
      <c r="L67" s="84" t="s">
        <v>382</v>
      </c>
      <c r="M67" s="84">
        <v>0</v>
      </c>
      <c r="N67" s="92">
        <v>34</v>
      </c>
      <c r="O67" s="84" t="s">
        <v>382</v>
      </c>
      <c r="P67" s="84">
        <v>0</v>
      </c>
    </row>
    <row r="68" spans="2:16" ht="15" customHeight="1">
      <c r="B68" s="203" t="s">
        <v>48</v>
      </c>
      <c r="C68" s="204"/>
      <c r="D68" s="88">
        <v>30</v>
      </c>
      <c r="E68" s="92">
        <v>30</v>
      </c>
      <c r="F68" s="84" t="s">
        <v>382</v>
      </c>
      <c r="G68" s="84">
        <v>0</v>
      </c>
      <c r="H68" s="92">
        <v>19</v>
      </c>
      <c r="I68" s="84">
        <v>135.45454545454547</v>
      </c>
      <c r="J68" s="84">
        <v>49.666666666666664</v>
      </c>
      <c r="K68" s="92">
        <v>30</v>
      </c>
      <c r="L68" s="84" t="s">
        <v>382</v>
      </c>
      <c r="M68" s="84">
        <v>0</v>
      </c>
      <c r="N68" s="92">
        <v>30</v>
      </c>
      <c r="O68" s="84" t="s">
        <v>382</v>
      </c>
      <c r="P68" s="84">
        <v>0</v>
      </c>
    </row>
    <row r="69" spans="2:16" ht="15" customHeight="1">
      <c r="B69" s="203" t="s">
        <v>49</v>
      </c>
      <c r="C69" s="204"/>
      <c r="D69" s="88">
        <v>8</v>
      </c>
      <c r="E69" s="92">
        <v>8</v>
      </c>
      <c r="F69" s="84" t="s">
        <v>382</v>
      </c>
      <c r="G69" s="84">
        <v>0</v>
      </c>
      <c r="H69" s="92">
        <v>8</v>
      </c>
      <c r="I69" s="84" t="s">
        <v>382</v>
      </c>
      <c r="J69" s="84">
        <v>0</v>
      </c>
      <c r="K69" s="92">
        <v>8</v>
      </c>
      <c r="L69" s="84" t="s">
        <v>382</v>
      </c>
      <c r="M69" s="84">
        <v>0</v>
      </c>
      <c r="N69" s="92">
        <v>8</v>
      </c>
      <c r="O69" s="84" t="s">
        <v>382</v>
      </c>
      <c r="P69" s="84">
        <v>0</v>
      </c>
    </row>
    <row r="70" spans="2:16" ht="15" customHeight="1">
      <c r="B70" s="203" t="s">
        <v>50</v>
      </c>
      <c r="C70" s="204"/>
      <c r="D70" s="88">
        <v>8</v>
      </c>
      <c r="E70" s="92">
        <v>8</v>
      </c>
      <c r="F70" s="84" t="s">
        <v>382</v>
      </c>
      <c r="G70" s="84">
        <v>0</v>
      </c>
      <c r="H70" s="92">
        <v>7</v>
      </c>
      <c r="I70" s="84">
        <v>156</v>
      </c>
      <c r="J70" s="84">
        <v>19.5</v>
      </c>
      <c r="K70" s="92">
        <v>8</v>
      </c>
      <c r="L70" s="84" t="s">
        <v>382</v>
      </c>
      <c r="M70" s="84">
        <v>0</v>
      </c>
      <c r="N70" s="92">
        <v>8</v>
      </c>
      <c r="O70" s="84" t="s">
        <v>382</v>
      </c>
      <c r="P70" s="84">
        <v>0</v>
      </c>
    </row>
    <row r="71" spans="2:16" s="164" customFormat="1" ht="15" customHeight="1">
      <c r="B71" s="207" t="s">
        <v>328</v>
      </c>
      <c r="C71" s="208"/>
      <c r="D71" s="89">
        <v>36</v>
      </c>
      <c r="E71" s="94">
        <v>36</v>
      </c>
      <c r="F71" s="85" t="s">
        <v>382</v>
      </c>
      <c r="G71" s="85">
        <v>0</v>
      </c>
      <c r="H71" s="94">
        <v>20</v>
      </c>
      <c r="I71" s="85">
        <v>221.5</v>
      </c>
      <c r="J71" s="85">
        <v>98.44444444444444</v>
      </c>
      <c r="K71" s="94">
        <v>36</v>
      </c>
      <c r="L71" s="85" t="s">
        <v>382</v>
      </c>
      <c r="M71" s="85">
        <v>0</v>
      </c>
      <c r="N71" s="94">
        <v>36</v>
      </c>
      <c r="O71" s="85" t="s">
        <v>382</v>
      </c>
      <c r="P71" s="85">
        <v>0</v>
      </c>
    </row>
    <row r="72" spans="4:16" ht="15" customHeight="1"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4:16" ht="15" customHeight="1">
      <c r="D73" s="201">
        <f>D8</f>
        <v>7214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ht="15" customHeight="1">
      <c r="D74" s="201" t="str">
        <f>IF(D73=SUM(D10:D13,D14:D24,D25:D71)/3,"OK","NG")</f>
        <v>OK</v>
      </c>
    </row>
  </sheetData>
  <sheetProtection/>
  <mergeCells count="84">
    <mergeCell ref="B15:C15"/>
    <mergeCell ref="B16:C16"/>
    <mergeCell ref="B17:C17"/>
    <mergeCell ref="B8:C8"/>
    <mergeCell ref="B9:C9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71:C71"/>
    <mergeCell ref="B3:C5"/>
    <mergeCell ref="B64:C64"/>
    <mergeCell ref="B65:C65"/>
    <mergeCell ref="B66:C66"/>
    <mergeCell ref="B67:C67"/>
    <mergeCell ref="B60:C60"/>
    <mergeCell ref="B61:C61"/>
    <mergeCell ref="B54:C54"/>
    <mergeCell ref="B55:C55"/>
    <mergeCell ref="B69:C69"/>
    <mergeCell ref="B62:C62"/>
    <mergeCell ref="B63:C63"/>
    <mergeCell ref="B56:C56"/>
    <mergeCell ref="B57:C57"/>
    <mergeCell ref="B58:C58"/>
    <mergeCell ref="B59:C59"/>
    <mergeCell ref="J6:J7"/>
    <mergeCell ref="I4:J5"/>
    <mergeCell ref="K4:K7"/>
    <mergeCell ref="B68:C68"/>
    <mergeCell ref="B50:C50"/>
    <mergeCell ref="B51:C51"/>
    <mergeCell ref="B52:C52"/>
    <mergeCell ref="B53:C53"/>
    <mergeCell ref="B46:C46"/>
    <mergeCell ref="B47:C47"/>
    <mergeCell ref="K3:M3"/>
    <mergeCell ref="N3:P3"/>
    <mergeCell ref="E4:E7"/>
    <mergeCell ref="F4:G5"/>
    <mergeCell ref="H4:H7"/>
    <mergeCell ref="L4:M5"/>
    <mergeCell ref="N4:N7"/>
    <mergeCell ref="L6:L7"/>
    <mergeCell ref="M6:M7"/>
    <mergeCell ref="I6:I7"/>
    <mergeCell ref="B70:C70"/>
    <mergeCell ref="O6:O7"/>
    <mergeCell ref="P6:P7"/>
    <mergeCell ref="O4:P5"/>
    <mergeCell ref="B6:C7"/>
    <mergeCell ref="F6:F7"/>
    <mergeCell ref="G6:G7"/>
    <mergeCell ref="D3:D7"/>
    <mergeCell ref="E3:G3"/>
    <mergeCell ref="H3:J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33" width="6.8515625" style="0" customWidth="1"/>
    <col min="35" max="35" width="8.421875" style="0" customWidth="1"/>
  </cols>
  <sheetData>
    <row r="1" spans="2:21" ht="17.25">
      <c r="B1" s="28" t="s">
        <v>198</v>
      </c>
      <c r="D1" s="28" t="s">
        <v>209</v>
      </c>
      <c r="U1" s="28" t="s">
        <v>210</v>
      </c>
    </row>
    <row r="2" spans="1:36" ht="17.25">
      <c r="A2" s="28"/>
      <c r="C2" s="4"/>
      <c r="T2" s="26" t="s">
        <v>143</v>
      </c>
      <c r="AJ2" s="26" t="s">
        <v>143</v>
      </c>
    </row>
    <row r="3" spans="2:36" ht="24" customHeight="1">
      <c r="B3" s="257" t="s">
        <v>208</v>
      </c>
      <c r="C3" s="249"/>
      <c r="D3" s="245" t="s">
        <v>0</v>
      </c>
      <c r="E3" s="33"/>
      <c r="F3" s="44">
        <v>30</v>
      </c>
      <c r="G3" s="44">
        <v>40</v>
      </c>
      <c r="H3" s="44">
        <v>50</v>
      </c>
      <c r="I3" s="44">
        <v>60</v>
      </c>
      <c r="J3" s="44">
        <v>70</v>
      </c>
      <c r="K3" s="44">
        <v>80</v>
      </c>
      <c r="L3" s="44">
        <v>90</v>
      </c>
      <c r="M3" s="44">
        <v>100</v>
      </c>
      <c r="N3" s="44">
        <v>110</v>
      </c>
      <c r="O3" s="44">
        <v>120</v>
      </c>
      <c r="P3" s="44">
        <v>130</v>
      </c>
      <c r="Q3" s="44">
        <v>140</v>
      </c>
      <c r="R3" s="44">
        <v>150</v>
      </c>
      <c r="S3" s="44">
        <v>160</v>
      </c>
      <c r="T3" s="44">
        <v>170</v>
      </c>
      <c r="U3" s="44">
        <v>180</v>
      </c>
      <c r="V3" s="44">
        <v>190</v>
      </c>
      <c r="W3" s="44">
        <v>200</v>
      </c>
      <c r="X3" s="44">
        <v>210</v>
      </c>
      <c r="Y3" s="44">
        <v>220</v>
      </c>
      <c r="Z3" s="44">
        <v>230</v>
      </c>
      <c r="AA3" s="44">
        <v>240</v>
      </c>
      <c r="AB3" s="44">
        <v>250</v>
      </c>
      <c r="AC3" s="44">
        <v>260</v>
      </c>
      <c r="AD3" s="44">
        <v>270</v>
      </c>
      <c r="AE3" s="44">
        <v>280</v>
      </c>
      <c r="AF3" s="44">
        <v>290</v>
      </c>
      <c r="AG3" s="70" t="s">
        <v>211</v>
      </c>
      <c r="AH3" s="245" t="s">
        <v>51</v>
      </c>
      <c r="AI3" s="245" t="s">
        <v>60</v>
      </c>
      <c r="AJ3" s="245" t="s">
        <v>52</v>
      </c>
    </row>
    <row r="4" spans="2:36" s="18" customFormat="1" ht="13.5">
      <c r="B4" s="269" t="s">
        <v>345</v>
      </c>
      <c r="C4" s="270"/>
      <c r="D4" s="246"/>
      <c r="E4" s="35" t="s">
        <v>101</v>
      </c>
      <c r="F4" s="45" t="s">
        <v>101</v>
      </c>
      <c r="G4" s="45" t="s">
        <v>101</v>
      </c>
      <c r="H4" s="46" t="s">
        <v>101</v>
      </c>
      <c r="I4" s="45" t="s">
        <v>101</v>
      </c>
      <c r="J4" s="45" t="s">
        <v>101</v>
      </c>
      <c r="K4" s="45" t="s">
        <v>101</v>
      </c>
      <c r="L4" s="45" t="s">
        <v>101</v>
      </c>
      <c r="M4" s="47" t="s">
        <v>101</v>
      </c>
      <c r="N4" s="47" t="s">
        <v>101</v>
      </c>
      <c r="O4" s="47" t="s">
        <v>101</v>
      </c>
      <c r="P4" s="47" t="s">
        <v>101</v>
      </c>
      <c r="Q4" s="45" t="s">
        <v>101</v>
      </c>
      <c r="R4" s="47" t="s">
        <v>101</v>
      </c>
      <c r="S4" s="47" t="s">
        <v>101</v>
      </c>
      <c r="T4" s="45" t="s">
        <v>101</v>
      </c>
      <c r="U4" s="47" t="s">
        <v>101</v>
      </c>
      <c r="V4" s="45" t="s">
        <v>101</v>
      </c>
      <c r="W4" s="45" t="s">
        <v>101</v>
      </c>
      <c r="X4" s="45" t="s">
        <v>101</v>
      </c>
      <c r="Y4" s="45" t="s">
        <v>101</v>
      </c>
      <c r="Z4" s="47" t="s">
        <v>101</v>
      </c>
      <c r="AA4" s="47" t="s">
        <v>101</v>
      </c>
      <c r="AB4" s="47" t="s">
        <v>101</v>
      </c>
      <c r="AC4" s="47" t="s">
        <v>101</v>
      </c>
      <c r="AD4" s="47" t="s">
        <v>101</v>
      </c>
      <c r="AE4" s="47" t="s">
        <v>101</v>
      </c>
      <c r="AF4" s="47" t="s">
        <v>101</v>
      </c>
      <c r="AG4" s="47" t="s">
        <v>101</v>
      </c>
      <c r="AH4" s="246"/>
      <c r="AI4" s="246"/>
      <c r="AJ4" s="246"/>
    </row>
    <row r="5" spans="2:36" ht="24" customHeight="1">
      <c r="B5" s="271"/>
      <c r="C5" s="266"/>
      <c r="D5" s="247"/>
      <c r="E5" s="65" t="s">
        <v>212</v>
      </c>
      <c r="F5" s="48">
        <v>39</v>
      </c>
      <c r="G5" s="48">
        <v>49</v>
      </c>
      <c r="H5" s="48">
        <v>59</v>
      </c>
      <c r="I5" s="48">
        <v>69</v>
      </c>
      <c r="J5" s="48">
        <v>79</v>
      </c>
      <c r="K5" s="48">
        <v>89</v>
      </c>
      <c r="L5" s="48">
        <v>99</v>
      </c>
      <c r="M5" s="48">
        <v>109</v>
      </c>
      <c r="N5" s="48">
        <v>119</v>
      </c>
      <c r="O5" s="48">
        <v>129</v>
      </c>
      <c r="P5" s="48">
        <v>139</v>
      </c>
      <c r="Q5" s="48">
        <v>149</v>
      </c>
      <c r="R5" s="48">
        <v>159</v>
      </c>
      <c r="S5" s="48">
        <v>169</v>
      </c>
      <c r="T5" s="48">
        <v>179</v>
      </c>
      <c r="U5" s="48">
        <v>189</v>
      </c>
      <c r="V5" s="48">
        <v>199</v>
      </c>
      <c r="W5" s="48">
        <v>209</v>
      </c>
      <c r="X5" s="48">
        <v>219</v>
      </c>
      <c r="Y5" s="48">
        <v>229</v>
      </c>
      <c r="Z5" s="48">
        <v>239</v>
      </c>
      <c r="AA5" s="48">
        <v>249</v>
      </c>
      <c r="AB5" s="48">
        <v>259</v>
      </c>
      <c r="AC5" s="48">
        <v>269</v>
      </c>
      <c r="AD5" s="48">
        <v>279</v>
      </c>
      <c r="AE5" s="48">
        <v>289</v>
      </c>
      <c r="AF5" s="48">
        <v>299</v>
      </c>
      <c r="AG5" s="71"/>
      <c r="AH5" s="25" t="s">
        <v>213</v>
      </c>
      <c r="AI5" s="25" t="s">
        <v>213</v>
      </c>
      <c r="AJ5" s="25" t="s">
        <v>213</v>
      </c>
    </row>
    <row r="6" spans="1:36" ht="15" customHeight="1">
      <c r="A6" s="28"/>
      <c r="B6" s="205" t="s">
        <v>2</v>
      </c>
      <c r="C6" s="206"/>
      <c r="D6" s="86">
        <v>7214</v>
      </c>
      <c r="E6" s="101">
        <v>457</v>
      </c>
      <c r="F6" s="101">
        <v>598</v>
      </c>
      <c r="G6" s="101">
        <v>760</v>
      </c>
      <c r="H6" s="101">
        <v>803</v>
      </c>
      <c r="I6" s="101">
        <v>729</v>
      </c>
      <c r="J6" s="101">
        <v>801</v>
      </c>
      <c r="K6" s="101">
        <v>625</v>
      </c>
      <c r="L6" s="101">
        <v>588</v>
      </c>
      <c r="M6" s="101">
        <v>396</v>
      </c>
      <c r="N6" s="101">
        <v>323</v>
      </c>
      <c r="O6" s="101">
        <v>271</v>
      </c>
      <c r="P6" s="101">
        <v>186</v>
      </c>
      <c r="Q6" s="101">
        <v>143</v>
      </c>
      <c r="R6" s="101">
        <v>101</v>
      </c>
      <c r="S6" s="101">
        <v>77</v>
      </c>
      <c r="T6" s="101">
        <v>64</v>
      </c>
      <c r="U6" s="101">
        <v>46</v>
      </c>
      <c r="V6" s="101">
        <v>49</v>
      </c>
      <c r="W6" s="101">
        <v>42</v>
      </c>
      <c r="X6" s="101">
        <v>28</v>
      </c>
      <c r="Y6" s="101">
        <v>17</v>
      </c>
      <c r="Z6" s="101">
        <v>22</v>
      </c>
      <c r="AA6" s="101">
        <v>28</v>
      </c>
      <c r="AB6" s="101">
        <v>17</v>
      </c>
      <c r="AC6" s="101">
        <v>10</v>
      </c>
      <c r="AD6" s="101">
        <v>6</v>
      </c>
      <c r="AE6" s="101">
        <v>4</v>
      </c>
      <c r="AF6" s="101">
        <v>2</v>
      </c>
      <c r="AG6" s="101">
        <v>21</v>
      </c>
      <c r="AH6" s="102">
        <v>73.306</v>
      </c>
      <c r="AI6" s="103">
        <v>81.80440476850582</v>
      </c>
      <c r="AJ6" s="103">
        <v>46.21729217705651</v>
      </c>
    </row>
    <row r="7" spans="2:36" ht="15" customHeight="1">
      <c r="B7" s="203" t="s">
        <v>3</v>
      </c>
      <c r="C7" s="204"/>
      <c r="D7" s="87">
        <v>6551</v>
      </c>
      <c r="E7" s="104">
        <v>392</v>
      </c>
      <c r="F7" s="104">
        <v>503</v>
      </c>
      <c r="G7" s="104">
        <v>654</v>
      </c>
      <c r="H7" s="104">
        <v>689</v>
      </c>
      <c r="I7" s="104">
        <v>663</v>
      </c>
      <c r="J7" s="104">
        <v>728</v>
      </c>
      <c r="K7" s="104">
        <v>587</v>
      </c>
      <c r="L7" s="104">
        <v>549</v>
      </c>
      <c r="M7" s="104">
        <v>373</v>
      </c>
      <c r="N7" s="104">
        <v>316</v>
      </c>
      <c r="O7" s="104">
        <v>260</v>
      </c>
      <c r="P7" s="104">
        <v>178</v>
      </c>
      <c r="Q7" s="104">
        <v>141</v>
      </c>
      <c r="R7" s="104">
        <v>96</v>
      </c>
      <c r="S7" s="104">
        <v>74</v>
      </c>
      <c r="T7" s="104">
        <v>63</v>
      </c>
      <c r="U7" s="104">
        <v>43</v>
      </c>
      <c r="V7" s="104">
        <v>48</v>
      </c>
      <c r="W7" s="104">
        <v>42</v>
      </c>
      <c r="X7" s="104">
        <v>27</v>
      </c>
      <c r="Y7" s="104">
        <v>17</v>
      </c>
      <c r="Z7" s="104">
        <v>22</v>
      </c>
      <c r="AA7" s="104">
        <v>28</v>
      </c>
      <c r="AB7" s="104">
        <v>17</v>
      </c>
      <c r="AC7" s="104">
        <v>10</v>
      </c>
      <c r="AD7" s="104">
        <v>6</v>
      </c>
      <c r="AE7" s="104">
        <v>3</v>
      </c>
      <c r="AF7" s="104">
        <v>2</v>
      </c>
      <c r="AG7" s="104">
        <v>20</v>
      </c>
      <c r="AH7" s="102">
        <v>74.878</v>
      </c>
      <c r="AI7" s="103">
        <v>83.73927339337521</v>
      </c>
      <c r="AJ7" s="103">
        <v>46.87484184966111</v>
      </c>
    </row>
    <row r="8" spans="1:36" ht="15" customHeight="1">
      <c r="A8" s="18"/>
      <c r="B8" s="6"/>
      <c r="C8" s="7" t="s">
        <v>83</v>
      </c>
      <c r="D8" s="88">
        <v>4963</v>
      </c>
      <c r="E8" s="105">
        <v>225</v>
      </c>
      <c r="F8" s="105">
        <v>285</v>
      </c>
      <c r="G8" s="105">
        <v>427</v>
      </c>
      <c r="H8" s="105">
        <v>486</v>
      </c>
      <c r="I8" s="105">
        <v>480</v>
      </c>
      <c r="J8" s="105">
        <v>569</v>
      </c>
      <c r="K8" s="105">
        <v>466</v>
      </c>
      <c r="L8" s="105">
        <v>459</v>
      </c>
      <c r="M8" s="105">
        <v>311</v>
      </c>
      <c r="N8" s="105">
        <v>271</v>
      </c>
      <c r="O8" s="105">
        <v>235</v>
      </c>
      <c r="P8" s="105">
        <v>161</v>
      </c>
      <c r="Q8" s="105">
        <v>125</v>
      </c>
      <c r="R8" s="105">
        <v>85</v>
      </c>
      <c r="S8" s="105">
        <v>64</v>
      </c>
      <c r="T8" s="105">
        <v>57</v>
      </c>
      <c r="U8" s="105">
        <v>38</v>
      </c>
      <c r="V8" s="105">
        <v>41</v>
      </c>
      <c r="W8" s="105">
        <v>37</v>
      </c>
      <c r="X8" s="105">
        <v>25</v>
      </c>
      <c r="Y8" s="105">
        <v>14</v>
      </c>
      <c r="Z8" s="105">
        <v>21</v>
      </c>
      <c r="AA8" s="105">
        <v>27</v>
      </c>
      <c r="AB8" s="105">
        <v>17</v>
      </c>
      <c r="AC8" s="105">
        <v>9</v>
      </c>
      <c r="AD8" s="105">
        <v>6</v>
      </c>
      <c r="AE8" s="105">
        <v>3</v>
      </c>
      <c r="AF8" s="105">
        <v>1</v>
      </c>
      <c r="AG8" s="105">
        <v>18</v>
      </c>
      <c r="AH8" s="106">
        <v>80.244</v>
      </c>
      <c r="AI8" s="107">
        <v>89.28860487608328</v>
      </c>
      <c r="AJ8" s="107">
        <v>48.31489171201698</v>
      </c>
    </row>
    <row r="9" spans="2:36" ht="15" customHeight="1">
      <c r="B9" s="6"/>
      <c r="C9" s="7" t="s">
        <v>84</v>
      </c>
      <c r="D9" s="88">
        <v>1159</v>
      </c>
      <c r="E9" s="105">
        <v>109</v>
      </c>
      <c r="F9" s="105">
        <v>151</v>
      </c>
      <c r="G9" s="105">
        <v>144</v>
      </c>
      <c r="H9" s="105">
        <v>138</v>
      </c>
      <c r="I9" s="105">
        <v>129</v>
      </c>
      <c r="J9" s="105">
        <v>127</v>
      </c>
      <c r="K9" s="105">
        <v>98</v>
      </c>
      <c r="L9" s="105">
        <v>74</v>
      </c>
      <c r="M9" s="105">
        <v>54</v>
      </c>
      <c r="N9" s="105">
        <v>40</v>
      </c>
      <c r="O9" s="105">
        <v>23</v>
      </c>
      <c r="P9" s="105">
        <v>14</v>
      </c>
      <c r="Q9" s="105">
        <v>15</v>
      </c>
      <c r="R9" s="105">
        <v>9</v>
      </c>
      <c r="S9" s="105">
        <v>7</v>
      </c>
      <c r="T9" s="105">
        <v>4</v>
      </c>
      <c r="U9" s="105">
        <v>4</v>
      </c>
      <c r="V9" s="105">
        <v>6</v>
      </c>
      <c r="W9" s="105">
        <v>4</v>
      </c>
      <c r="X9" s="105">
        <v>2</v>
      </c>
      <c r="Y9" s="105">
        <v>2</v>
      </c>
      <c r="Z9" s="105">
        <v>1</v>
      </c>
      <c r="AA9" s="105">
        <v>1</v>
      </c>
      <c r="AB9" s="105">
        <v>0</v>
      </c>
      <c r="AC9" s="105">
        <v>0</v>
      </c>
      <c r="AD9" s="105">
        <v>0</v>
      </c>
      <c r="AE9" s="105">
        <v>0</v>
      </c>
      <c r="AF9" s="105">
        <v>1</v>
      </c>
      <c r="AG9" s="105">
        <v>2</v>
      </c>
      <c r="AH9" s="106">
        <v>62.5</v>
      </c>
      <c r="AI9" s="107">
        <v>69.63249094046593</v>
      </c>
      <c r="AJ9" s="107">
        <v>38.175272882240854</v>
      </c>
    </row>
    <row r="10" spans="2:36" ht="15" customHeight="1">
      <c r="B10" s="6"/>
      <c r="C10" s="7" t="s">
        <v>85</v>
      </c>
      <c r="D10" s="88">
        <v>429</v>
      </c>
      <c r="E10" s="105">
        <v>58</v>
      </c>
      <c r="F10" s="105">
        <v>67</v>
      </c>
      <c r="G10" s="105">
        <v>83</v>
      </c>
      <c r="H10" s="105">
        <v>65</v>
      </c>
      <c r="I10" s="105">
        <v>54</v>
      </c>
      <c r="J10" s="105">
        <v>32</v>
      </c>
      <c r="K10" s="105">
        <v>23</v>
      </c>
      <c r="L10" s="105">
        <v>16</v>
      </c>
      <c r="M10" s="105">
        <v>8</v>
      </c>
      <c r="N10" s="105">
        <v>5</v>
      </c>
      <c r="O10" s="105">
        <v>2</v>
      </c>
      <c r="P10" s="105">
        <v>3</v>
      </c>
      <c r="Q10" s="105">
        <v>1</v>
      </c>
      <c r="R10" s="105">
        <v>2</v>
      </c>
      <c r="S10" s="105">
        <v>3</v>
      </c>
      <c r="T10" s="105">
        <v>2</v>
      </c>
      <c r="U10" s="105">
        <v>1</v>
      </c>
      <c r="V10" s="105">
        <v>1</v>
      </c>
      <c r="W10" s="105">
        <v>1</v>
      </c>
      <c r="X10" s="105">
        <v>0</v>
      </c>
      <c r="Y10" s="105">
        <v>1</v>
      </c>
      <c r="Z10" s="105">
        <v>0</v>
      </c>
      <c r="AA10" s="105">
        <v>0</v>
      </c>
      <c r="AB10" s="105">
        <v>0</v>
      </c>
      <c r="AC10" s="105">
        <v>1</v>
      </c>
      <c r="AD10" s="105">
        <v>0</v>
      </c>
      <c r="AE10" s="105">
        <v>0</v>
      </c>
      <c r="AF10" s="105">
        <v>0</v>
      </c>
      <c r="AG10" s="105">
        <v>0</v>
      </c>
      <c r="AH10" s="106">
        <v>50.977</v>
      </c>
      <c r="AI10" s="107">
        <v>57.651694638694686</v>
      </c>
      <c r="AJ10" s="107">
        <v>32.28092692797767</v>
      </c>
    </row>
    <row r="11" spans="2:36" ht="15" customHeight="1">
      <c r="B11" s="207" t="s">
        <v>4</v>
      </c>
      <c r="C11" s="208"/>
      <c r="D11" s="89">
        <v>663</v>
      </c>
      <c r="E11" s="108">
        <v>65</v>
      </c>
      <c r="F11" s="108">
        <v>95</v>
      </c>
      <c r="G11" s="108">
        <v>106</v>
      </c>
      <c r="H11" s="108">
        <v>114</v>
      </c>
      <c r="I11" s="108">
        <v>66</v>
      </c>
      <c r="J11" s="108">
        <v>73</v>
      </c>
      <c r="K11" s="108">
        <v>38</v>
      </c>
      <c r="L11" s="108">
        <v>39</v>
      </c>
      <c r="M11" s="108">
        <v>23</v>
      </c>
      <c r="N11" s="108">
        <v>7</v>
      </c>
      <c r="O11" s="108">
        <v>11</v>
      </c>
      <c r="P11" s="108">
        <v>8</v>
      </c>
      <c r="Q11" s="108">
        <v>2</v>
      </c>
      <c r="R11" s="108">
        <v>5</v>
      </c>
      <c r="S11" s="108">
        <v>3</v>
      </c>
      <c r="T11" s="108">
        <v>1</v>
      </c>
      <c r="U11" s="108">
        <v>3</v>
      </c>
      <c r="V11" s="108">
        <v>1</v>
      </c>
      <c r="W11" s="108">
        <v>0</v>
      </c>
      <c r="X11" s="108">
        <v>1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1</v>
      </c>
      <c r="AF11" s="108">
        <v>0</v>
      </c>
      <c r="AG11" s="108">
        <v>1</v>
      </c>
      <c r="AH11" s="109">
        <v>55.466</v>
      </c>
      <c r="AI11" s="110">
        <v>62.68626847662139</v>
      </c>
      <c r="AJ11" s="110">
        <v>33.62302997780742</v>
      </c>
    </row>
    <row r="12" spans="2:36" ht="15" customHeight="1">
      <c r="B12" s="203" t="s">
        <v>333</v>
      </c>
      <c r="C12" s="204"/>
      <c r="D12" s="86">
        <v>74</v>
      </c>
      <c r="E12" s="101">
        <v>9</v>
      </c>
      <c r="F12" s="101">
        <v>12</v>
      </c>
      <c r="G12" s="101">
        <v>9</v>
      </c>
      <c r="H12" s="101">
        <v>16</v>
      </c>
      <c r="I12" s="101">
        <v>7</v>
      </c>
      <c r="J12" s="101">
        <v>8</v>
      </c>
      <c r="K12" s="101">
        <v>3</v>
      </c>
      <c r="L12" s="101">
        <v>4</v>
      </c>
      <c r="M12" s="101">
        <v>2</v>
      </c>
      <c r="N12" s="101">
        <v>2</v>
      </c>
      <c r="O12" s="101">
        <v>1</v>
      </c>
      <c r="P12" s="101">
        <v>0</v>
      </c>
      <c r="Q12" s="101">
        <v>0</v>
      </c>
      <c r="R12" s="101">
        <v>0</v>
      </c>
      <c r="S12" s="101">
        <v>1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6">
        <v>54.480500000000006</v>
      </c>
      <c r="AI12" s="107">
        <v>58.50375675675676</v>
      </c>
      <c r="AJ12" s="107">
        <v>27.441548902833407</v>
      </c>
    </row>
    <row r="13" spans="2:36" ht="15" customHeight="1">
      <c r="B13" s="203" t="s">
        <v>334</v>
      </c>
      <c r="C13" s="204"/>
      <c r="D13" s="86">
        <v>78</v>
      </c>
      <c r="E13" s="101">
        <v>6</v>
      </c>
      <c r="F13" s="101">
        <v>7</v>
      </c>
      <c r="G13" s="101">
        <v>8</v>
      </c>
      <c r="H13" s="101">
        <v>13</v>
      </c>
      <c r="I13" s="101">
        <v>12</v>
      </c>
      <c r="J13" s="101">
        <v>11</v>
      </c>
      <c r="K13" s="101">
        <v>7</v>
      </c>
      <c r="L13" s="101">
        <v>6</v>
      </c>
      <c r="M13" s="101">
        <v>3</v>
      </c>
      <c r="N13" s="101">
        <v>1</v>
      </c>
      <c r="O13" s="101">
        <v>2</v>
      </c>
      <c r="P13" s="101">
        <v>1</v>
      </c>
      <c r="Q13" s="101">
        <v>0</v>
      </c>
      <c r="R13" s="101">
        <v>1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6">
        <v>62.6175</v>
      </c>
      <c r="AI13" s="107">
        <v>66.63476923076921</v>
      </c>
      <c r="AJ13" s="107">
        <v>27.933164512105314</v>
      </c>
    </row>
    <row r="14" spans="2:36" ht="15" customHeight="1">
      <c r="B14" s="203" t="s">
        <v>335</v>
      </c>
      <c r="C14" s="204"/>
      <c r="D14" s="86">
        <v>42</v>
      </c>
      <c r="E14" s="101">
        <v>6</v>
      </c>
      <c r="F14" s="101">
        <v>5</v>
      </c>
      <c r="G14" s="101">
        <v>4</v>
      </c>
      <c r="H14" s="101">
        <v>3</v>
      </c>
      <c r="I14" s="101">
        <v>4</v>
      </c>
      <c r="J14" s="101">
        <v>7</v>
      </c>
      <c r="K14" s="101">
        <v>4</v>
      </c>
      <c r="L14" s="101">
        <v>4</v>
      </c>
      <c r="M14" s="101">
        <v>3</v>
      </c>
      <c r="N14" s="101">
        <v>0</v>
      </c>
      <c r="O14" s="101">
        <v>0</v>
      </c>
      <c r="P14" s="101">
        <v>2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6">
        <v>67.5795</v>
      </c>
      <c r="AI14" s="107">
        <v>64.09192857142858</v>
      </c>
      <c r="AJ14" s="107">
        <v>30.88560649091817</v>
      </c>
    </row>
    <row r="15" spans="2:36" ht="15" customHeight="1">
      <c r="B15" s="203" t="s">
        <v>336</v>
      </c>
      <c r="C15" s="204"/>
      <c r="D15" s="86">
        <v>5047</v>
      </c>
      <c r="E15" s="101">
        <v>234</v>
      </c>
      <c r="F15" s="101">
        <v>293</v>
      </c>
      <c r="G15" s="101">
        <v>443</v>
      </c>
      <c r="H15" s="101">
        <v>501</v>
      </c>
      <c r="I15" s="101">
        <v>492</v>
      </c>
      <c r="J15" s="101">
        <v>579</v>
      </c>
      <c r="K15" s="101">
        <v>469</v>
      </c>
      <c r="L15" s="101">
        <v>462</v>
      </c>
      <c r="M15" s="101">
        <v>314</v>
      </c>
      <c r="N15" s="101">
        <v>272</v>
      </c>
      <c r="O15" s="101">
        <v>236</v>
      </c>
      <c r="P15" s="101">
        <v>162</v>
      </c>
      <c r="Q15" s="101">
        <v>126</v>
      </c>
      <c r="R15" s="101">
        <v>85</v>
      </c>
      <c r="S15" s="101">
        <v>64</v>
      </c>
      <c r="T15" s="101">
        <v>57</v>
      </c>
      <c r="U15" s="101">
        <v>38</v>
      </c>
      <c r="V15" s="101">
        <v>41</v>
      </c>
      <c r="W15" s="101">
        <v>37</v>
      </c>
      <c r="X15" s="101">
        <v>25</v>
      </c>
      <c r="Y15" s="101">
        <v>15</v>
      </c>
      <c r="Z15" s="101">
        <v>21</v>
      </c>
      <c r="AA15" s="101">
        <v>27</v>
      </c>
      <c r="AB15" s="101">
        <v>17</v>
      </c>
      <c r="AC15" s="101">
        <v>9</v>
      </c>
      <c r="AD15" s="101">
        <v>6</v>
      </c>
      <c r="AE15" s="101">
        <v>3</v>
      </c>
      <c r="AF15" s="101">
        <v>1</v>
      </c>
      <c r="AG15" s="101">
        <v>18</v>
      </c>
      <c r="AH15" s="106">
        <v>79.618</v>
      </c>
      <c r="AI15" s="107">
        <v>88.82252090350728</v>
      </c>
      <c r="AJ15" s="107">
        <v>48.211657722549134</v>
      </c>
    </row>
    <row r="16" spans="2:36" ht="15" customHeight="1">
      <c r="B16" s="203" t="s">
        <v>337</v>
      </c>
      <c r="C16" s="204"/>
      <c r="D16" s="86">
        <v>384</v>
      </c>
      <c r="E16" s="101">
        <v>53</v>
      </c>
      <c r="F16" s="101">
        <v>62</v>
      </c>
      <c r="G16" s="101">
        <v>73</v>
      </c>
      <c r="H16" s="101">
        <v>59</v>
      </c>
      <c r="I16" s="101">
        <v>47</v>
      </c>
      <c r="J16" s="101">
        <v>26</v>
      </c>
      <c r="K16" s="101">
        <v>22</v>
      </c>
      <c r="L16" s="101">
        <v>14</v>
      </c>
      <c r="M16" s="101">
        <v>7</v>
      </c>
      <c r="N16" s="101">
        <v>5</v>
      </c>
      <c r="O16" s="101">
        <v>2</v>
      </c>
      <c r="P16" s="101">
        <v>2</v>
      </c>
      <c r="Q16" s="101">
        <v>1</v>
      </c>
      <c r="R16" s="101">
        <v>2</v>
      </c>
      <c r="S16" s="101">
        <v>3</v>
      </c>
      <c r="T16" s="101">
        <v>2</v>
      </c>
      <c r="U16" s="101">
        <v>1</v>
      </c>
      <c r="V16" s="101">
        <v>1</v>
      </c>
      <c r="W16" s="101">
        <v>1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1</v>
      </c>
      <c r="AD16" s="101">
        <v>0</v>
      </c>
      <c r="AE16" s="101">
        <v>0</v>
      </c>
      <c r="AF16" s="101">
        <v>0</v>
      </c>
      <c r="AG16" s="101">
        <v>0</v>
      </c>
      <c r="AH16" s="106">
        <v>50.294</v>
      </c>
      <c r="AI16" s="107">
        <v>57.37184114583337</v>
      </c>
      <c r="AJ16" s="107">
        <v>32.07327683310234</v>
      </c>
    </row>
    <row r="17" spans="2:36" ht="15" customHeight="1">
      <c r="B17" s="203" t="s">
        <v>338</v>
      </c>
      <c r="C17" s="204"/>
      <c r="D17" s="86">
        <v>16</v>
      </c>
      <c r="E17" s="101">
        <v>2</v>
      </c>
      <c r="F17" s="101">
        <v>1</v>
      </c>
      <c r="G17" s="101">
        <v>5</v>
      </c>
      <c r="H17" s="101">
        <v>3</v>
      </c>
      <c r="I17" s="101">
        <v>1</v>
      </c>
      <c r="J17" s="101">
        <v>1</v>
      </c>
      <c r="K17" s="101">
        <v>1</v>
      </c>
      <c r="L17" s="101">
        <v>1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1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6">
        <v>49.0525</v>
      </c>
      <c r="AI17" s="107">
        <v>61.315124999999995</v>
      </c>
      <c r="AJ17" s="107">
        <v>40.748024499968096</v>
      </c>
    </row>
    <row r="18" spans="2:36" ht="15" customHeight="1">
      <c r="B18" s="203" t="s">
        <v>339</v>
      </c>
      <c r="C18" s="204"/>
      <c r="D18" s="86">
        <v>1159</v>
      </c>
      <c r="E18" s="101">
        <v>109</v>
      </c>
      <c r="F18" s="101">
        <v>151</v>
      </c>
      <c r="G18" s="101">
        <v>144</v>
      </c>
      <c r="H18" s="101">
        <v>138</v>
      </c>
      <c r="I18" s="101">
        <v>129</v>
      </c>
      <c r="J18" s="101">
        <v>127</v>
      </c>
      <c r="K18" s="101">
        <v>98</v>
      </c>
      <c r="L18" s="101">
        <v>74</v>
      </c>
      <c r="M18" s="101">
        <v>54</v>
      </c>
      <c r="N18" s="101">
        <v>40</v>
      </c>
      <c r="O18" s="101">
        <v>23</v>
      </c>
      <c r="P18" s="101">
        <v>14</v>
      </c>
      <c r="Q18" s="101">
        <v>15</v>
      </c>
      <c r="R18" s="101">
        <v>9</v>
      </c>
      <c r="S18" s="101">
        <v>7</v>
      </c>
      <c r="T18" s="101">
        <v>4</v>
      </c>
      <c r="U18" s="101">
        <v>4</v>
      </c>
      <c r="V18" s="101">
        <v>6</v>
      </c>
      <c r="W18" s="101">
        <v>4</v>
      </c>
      <c r="X18" s="101">
        <v>2</v>
      </c>
      <c r="Y18" s="101">
        <v>2</v>
      </c>
      <c r="Z18" s="101">
        <v>1</v>
      </c>
      <c r="AA18" s="101">
        <v>1</v>
      </c>
      <c r="AB18" s="101">
        <v>0</v>
      </c>
      <c r="AC18" s="101">
        <v>0</v>
      </c>
      <c r="AD18" s="101">
        <v>0</v>
      </c>
      <c r="AE18" s="101">
        <v>0</v>
      </c>
      <c r="AF18" s="101">
        <v>1</v>
      </c>
      <c r="AG18" s="101">
        <v>2</v>
      </c>
      <c r="AH18" s="106">
        <v>62.5</v>
      </c>
      <c r="AI18" s="107">
        <v>69.63249094046593</v>
      </c>
      <c r="AJ18" s="107">
        <v>38.175272882240854</v>
      </c>
    </row>
    <row r="19" spans="2:36" ht="15" customHeight="1">
      <c r="B19" s="203" t="s">
        <v>340</v>
      </c>
      <c r="C19" s="204"/>
      <c r="D19" s="86">
        <v>89</v>
      </c>
      <c r="E19" s="101">
        <v>9</v>
      </c>
      <c r="F19" s="101">
        <v>10</v>
      </c>
      <c r="G19" s="101">
        <v>17</v>
      </c>
      <c r="H19" s="101">
        <v>13</v>
      </c>
      <c r="I19" s="101">
        <v>12</v>
      </c>
      <c r="J19" s="101">
        <v>7</v>
      </c>
      <c r="K19" s="101">
        <v>9</v>
      </c>
      <c r="L19" s="101">
        <v>6</v>
      </c>
      <c r="M19" s="101">
        <v>1</v>
      </c>
      <c r="N19" s="101">
        <v>1</v>
      </c>
      <c r="O19" s="101">
        <v>1</v>
      </c>
      <c r="P19" s="101">
        <v>0</v>
      </c>
      <c r="Q19" s="101">
        <v>0</v>
      </c>
      <c r="R19" s="101">
        <v>0</v>
      </c>
      <c r="S19" s="101">
        <v>1</v>
      </c>
      <c r="T19" s="101">
        <v>0</v>
      </c>
      <c r="U19" s="101">
        <v>2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6">
        <v>58.319</v>
      </c>
      <c r="AI19" s="107">
        <v>63.28441573033709</v>
      </c>
      <c r="AJ19" s="107">
        <v>31.022148018797875</v>
      </c>
    </row>
    <row r="20" spans="2:36" ht="15" customHeight="1">
      <c r="B20" s="203" t="s">
        <v>341</v>
      </c>
      <c r="C20" s="204"/>
      <c r="D20" s="86">
        <v>31</v>
      </c>
      <c r="E20" s="101">
        <v>7</v>
      </c>
      <c r="F20" s="101">
        <v>5</v>
      </c>
      <c r="G20" s="101">
        <v>9</v>
      </c>
      <c r="H20" s="101">
        <v>4</v>
      </c>
      <c r="I20" s="101">
        <v>2</v>
      </c>
      <c r="J20" s="101">
        <v>1</v>
      </c>
      <c r="K20" s="101">
        <v>0</v>
      </c>
      <c r="L20" s="101">
        <v>1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2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6">
        <v>44.741</v>
      </c>
      <c r="AI20" s="107">
        <v>50.517774193548384</v>
      </c>
      <c r="AJ20" s="107">
        <v>32.153013211527245</v>
      </c>
    </row>
    <row r="21" spans="2:36" ht="15" customHeight="1">
      <c r="B21" s="203" t="s">
        <v>361</v>
      </c>
      <c r="C21" s="204"/>
      <c r="D21" s="86">
        <v>178</v>
      </c>
      <c r="E21" s="101">
        <v>11</v>
      </c>
      <c r="F21" s="101">
        <v>29</v>
      </c>
      <c r="G21" s="101">
        <v>28</v>
      </c>
      <c r="H21" s="101">
        <v>37</v>
      </c>
      <c r="I21" s="101">
        <v>14</v>
      </c>
      <c r="J21" s="101">
        <v>23</v>
      </c>
      <c r="K21" s="101">
        <v>7</v>
      </c>
      <c r="L21" s="101">
        <v>8</v>
      </c>
      <c r="M21" s="101">
        <v>6</v>
      </c>
      <c r="N21" s="101">
        <v>2</v>
      </c>
      <c r="O21" s="101">
        <v>6</v>
      </c>
      <c r="P21" s="101">
        <v>3</v>
      </c>
      <c r="Q21" s="101">
        <v>0</v>
      </c>
      <c r="R21" s="101">
        <v>2</v>
      </c>
      <c r="S21" s="101">
        <v>0</v>
      </c>
      <c r="T21" s="101">
        <v>0</v>
      </c>
      <c r="U21" s="101">
        <v>1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1</v>
      </c>
      <c r="AF21" s="101">
        <v>0</v>
      </c>
      <c r="AG21" s="101">
        <v>0</v>
      </c>
      <c r="AH21" s="106">
        <v>55.335499999999996</v>
      </c>
      <c r="AI21" s="107">
        <v>63.417983146067414</v>
      </c>
      <c r="AJ21" s="107">
        <v>34.2554326170226</v>
      </c>
    </row>
    <row r="22" spans="2:36" ht="15" customHeight="1">
      <c r="B22" s="207" t="s">
        <v>342</v>
      </c>
      <c r="C22" s="208"/>
      <c r="D22" s="86">
        <v>116</v>
      </c>
      <c r="E22" s="101">
        <v>11</v>
      </c>
      <c r="F22" s="101">
        <v>23</v>
      </c>
      <c r="G22" s="101">
        <v>20</v>
      </c>
      <c r="H22" s="101">
        <v>16</v>
      </c>
      <c r="I22" s="101">
        <v>9</v>
      </c>
      <c r="J22" s="101">
        <v>11</v>
      </c>
      <c r="K22" s="101">
        <v>5</v>
      </c>
      <c r="L22" s="101">
        <v>8</v>
      </c>
      <c r="M22" s="101">
        <v>6</v>
      </c>
      <c r="N22" s="101">
        <v>0</v>
      </c>
      <c r="O22" s="101">
        <v>0</v>
      </c>
      <c r="P22" s="101">
        <v>2</v>
      </c>
      <c r="Q22" s="101">
        <v>1</v>
      </c>
      <c r="R22" s="101">
        <v>0</v>
      </c>
      <c r="S22" s="101">
        <v>1</v>
      </c>
      <c r="T22" s="101">
        <v>1</v>
      </c>
      <c r="U22" s="101">
        <v>0</v>
      </c>
      <c r="V22" s="101">
        <v>0</v>
      </c>
      <c r="W22" s="101">
        <v>0</v>
      </c>
      <c r="X22" s="101">
        <v>1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1</v>
      </c>
      <c r="AH22" s="106">
        <v>53.387</v>
      </c>
      <c r="AI22" s="107">
        <v>64.03802586206896</v>
      </c>
      <c r="AJ22" s="107">
        <v>42.65373861170726</v>
      </c>
    </row>
    <row r="23" spans="2:36" ht="15" customHeight="1">
      <c r="B23" s="203" t="s">
        <v>5</v>
      </c>
      <c r="C23" s="204"/>
      <c r="D23" s="87">
        <v>74</v>
      </c>
      <c r="E23" s="104">
        <v>9</v>
      </c>
      <c r="F23" s="104">
        <v>12</v>
      </c>
      <c r="G23" s="104">
        <v>9</v>
      </c>
      <c r="H23" s="104">
        <v>16</v>
      </c>
      <c r="I23" s="104">
        <v>7</v>
      </c>
      <c r="J23" s="104">
        <v>8</v>
      </c>
      <c r="K23" s="104">
        <v>3</v>
      </c>
      <c r="L23" s="104">
        <v>4</v>
      </c>
      <c r="M23" s="104">
        <v>2</v>
      </c>
      <c r="N23" s="104">
        <v>2</v>
      </c>
      <c r="O23" s="104">
        <v>1</v>
      </c>
      <c r="P23" s="104">
        <v>0</v>
      </c>
      <c r="Q23" s="104">
        <v>0</v>
      </c>
      <c r="R23" s="104">
        <v>0</v>
      </c>
      <c r="S23" s="104">
        <v>1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2">
        <v>54.480500000000006</v>
      </c>
      <c r="AI23" s="103">
        <v>58.50375675675676</v>
      </c>
      <c r="AJ23" s="103">
        <v>27.441548902833407</v>
      </c>
    </row>
    <row r="24" spans="2:36" ht="15" customHeight="1">
      <c r="B24" s="203" t="s">
        <v>6</v>
      </c>
      <c r="C24" s="204"/>
      <c r="D24" s="88">
        <v>2</v>
      </c>
      <c r="E24" s="105">
        <v>0</v>
      </c>
      <c r="F24" s="105">
        <v>0</v>
      </c>
      <c r="G24" s="105">
        <v>0</v>
      </c>
      <c r="H24" s="105">
        <v>1</v>
      </c>
      <c r="I24" s="105">
        <v>0</v>
      </c>
      <c r="J24" s="105">
        <v>0</v>
      </c>
      <c r="K24" s="105">
        <v>1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6">
        <v>69.94200000000001</v>
      </c>
      <c r="AI24" s="107">
        <v>69.94200000000001</v>
      </c>
      <c r="AJ24" s="107">
        <v>24.702068293970854</v>
      </c>
    </row>
    <row r="25" spans="2:36" ht="15" customHeight="1">
      <c r="B25" s="203" t="s">
        <v>7</v>
      </c>
      <c r="C25" s="204"/>
      <c r="D25" s="88">
        <v>6</v>
      </c>
      <c r="E25" s="105">
        <v>0</v>
      </c>
      <c r="F25" s="105">
        <v>1</v>
      </c>
      <c r="G25" s="105">
        <v>0</v>
      </c>
      <c r="H25" s="105">
        <v>0</v>
      </c>
      <c r="I25" s="105">
        <v>4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5">
        <v>0</v>
      </c>
      <c r="AG25" s="105">
        <v>0</v>
      </c>
      <c r="AH25" s="106">
        <v>65.7995</v>
      </c>
      <c r="AI25" s="107">
        <v>63.223833333333324</v>
      </c>
      <c r="AJ25" s="107">
        <v>12.546392460251939</v>
      </c>
    </row>
    <row r="26" spans="2:36" ht="15" customHeight="1">
      <c r="B26" s="203" t="s">
        <v>8</v>
      </c>
      <c r="C26" s="204"/>
      <c r="D26" s="88">
        <v>57</v>
      </c>
      <c r="E26" s="105">
        <v>5</v>
      </c>
      <c r="F26" s="105">
        <v>5</v>
      </c>
      <c r="G26" s="105">
        <v>7</v>
      </c>
      <c r="H26" s="105">
        <v>9</v>
      </c>
      <c r="I26" s="105">
        <v>7</v>
      </c>
      <c r="J26" s="105">
        <v>7</v>
      </c>
      <c r="K26" s="105">
        <v>5</v>
      </c>
      <c r="L26" s="105">
        <v>4</v>
      </c>
      <c r="M26" s="105">
        <v>3</v>
      </c>
      <c r="N26" s="105">
        <v>1</v>
      </c>
      <c r="O26" s="105">
        <v>2</v>
      </c>
      <c r="P26" s="105">
        <v>1</v>
      </c>
      <c r="Q26" s="105">
        <v>0</v>
      </c>
      <c r="R26" s="105">
        <v>1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6">
        <v>61.599</v>
      </c>
      <c r="AI26" s="107">
        <v>67.56438596491228</v>
      </c>
      <c r="AJ26" s="107">
        <v>30.667002323201196</v>
      </c>
    </row>
    <row r="27" spans="2:36" ht="15" customHeight="1">
      <c r="B27" s="203" t="s">
        <v>9</v>
      </c>
      <c r="C27" s="204"/>
      <c r="D27" s="88">
        <v>4</v>
      </c>
      <c r="E27" s="105">
        <v>0</v>
      </c>
      <c r="F27" s="105">
        <v>0</v>
      </c>
      <c r="G27" s="105">
        <v>0</v>
      </c>
      <c r="H27" s="105">
        <v>2</v>
      </c>
      <c r="I27" s="105">
        <v>0</v>
      </c>
      <c r="J27" s="105">
        <v>1</v>
      </c>
      <c r="K27" s="105">
        <v>0</v>
      </c>
      <c r="L27" s="105">
        <v>1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6">
        <v>68.184</v>
      </c>
      <c r="AI27" s="107">
        <v>72.068</v>
      </c>
      <c r="AJ27" s="107">
        <v>17.732161308387273</v>
      </c>
    </row>
    <row r="28" spans="2:36" ht="15" customHeight="1">
      <c r="B28" s="203" t="s">
        <v>10</v>
      </c>
      <c r="C28" s="204"/>
      <c r="D28" s="88">
        <v>4</v>
      </c>
      <c r="E28" s="105">
        <v>0</v>
      </c>
      <c r="F28" s="105">
        <v>1</v>
      </c>
      <c r="G28" s="105">
        <v>0</v>
      </c>
      <c r="H28" s="105">
        <v>1</v>
      </c>
      <c r="I28" s="105">
        <v>0</v>
      </c>
      <c r="J28" s="105">
        <v>1</v>
      </c>
      <c r="K28" s="105">
        <v>1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6">
        <v>65.7155</v>
      </c>
      <c r="AI28" s="107">
        <v>60.686499999999995</v>
      </c>
      <c r="AJ28" s="107">
        <v>22.5887230050749</v>
      </c>
    </row>
    <row r="29" spans="2:36" ht="15" customHeight="1">
      <c r="B29" s="203" t="s">
        <v>11</v>
      </c>
      <c r="C29" s="204"/>
      <c r="D29" s="88">
        <v>5</v>
      </c>
      <c r="E29" s="105">
        <v>1</v>
      </c>
      <c r="F29" s="105">
        <v>0</v>
      </c>
      <c r="G29" s="105">
        <v>1</v>
      </c>
      <c r="H29" s="105">
        <v>0</v>
      </c>
      <c r="I29" s="105">
        <v>1</v>
      </c>
      <c r="J29" s="105">
        <v>1</v>
      </c>
      <c r="K29" s="105">
        <v>0</v>
      </c>
      <c r="L29" s="105">
        <v>1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6">
        <v>61.239</v>
      </c>
      <c r="AI29" s="107">
        <v>59.21939999999999</v>
      </c>
      <c r="AJ29" s="107">
        <v>26.773720665981408</v>
      </c>
    </row>
    <row r="30" spans="2:36" ht="15" customHeight="1">
      <c r="B30" s="203" t="s">
        <v>12</v>
      </c>
      <c r="C30" s="204"/>
      <c r="D30" s="88">
        <v>28</v>
      </c>
      <c r="E30" s="105">
        <v>2</v>
      </c>
      <c r="F30" s="105">
        <v>2</v>
      </c>
      <c r="G30" s="105">
        <v>4</v>
      </c>
      <c r="H30" s="105">
        <v>7</v>
      </c>
      <c r="I30" s="105">
        <v>3</v>
      </c>
      <c r="J30" s="105">
        <v>3</v>
      </c>
      <c r="K30" s="105">
        <v>2</v>
      </c>
      <c r="L30" s="105">
        <v>1</v>
      </c>
      <c r="M30" s="105">
        <v>2</v>
      </c>
      <c r="N30" s="105">
        <v>1</v>
      </c>
      <c r="O30" s="105">
        <v>1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6">
        <v>59.2625</v>
      </c>
      <c r="AI30" s="107">
        <v>64.55571428571429</v>
      </c>
      <c r="AJ30" s="107">
        <v>26.452593806667217</v>
      </c>
    </row>
    <row r="31" spans="2:36" ht="15" customHeight="1">
      <c r="B31" s="203" t="s">
        <v>13</v>
      </c>
      <c r="C31" s="204"/>
      <c r="D31" s="88">
        <v>13</v>
      </c>
      <c r="E31" s="105">
        <v>2</v>
      </c>
      <c r="F31" s="105">
        <v>2</v>
      </c>
      <c r="G31" s="105">
        <v>0</v>
      </c>
      <c r="H31" s="105">
        <v>2</v>
      </c>
      <c r="I31" s="105">
        <v>1</v>
      </c>
      <c r="J31" s="105">
        <v>2</v>
      </c>
      <c r="K31" s="105">
        <v>2</v>
      </c>
      <c r="L31" s="105">
        <v>1</v>
      </c>
      <c r="M31" s="105">
        <v>1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6">
        <v>67.055</v>
      </c>
      <c r="AI31" s="107">
        <v>61.06923076923078</v>
      </c>
      <c r="AJ31" s="107">
        <v>28.16711885678597</v>
      </c>
    </row>
    <row r="32" spans="2:36" ht="15" customHeight="1">
      <c r="B32" s="203" t="s">
        <v>14</v>
      </c>
      <c r="C32" s="204"/>
      <c r="D32" s="88">
        <v>9</v>
      </c>
      <c r="E32" s="105">
        <v>1</v>
      </c>
      <c r="F32" s="105">
        <v>1</v>
      </c>
      <c r="G32" s="105">
        <v>1</v>
      </c>
      <c r="H32" s="105">
        <v>1</v>
      </c>
      <c r="I32" s="105">
        <v>0</v>
      </c>
      <c r="J32" s="105">
        <v>3</v>
      </c>
      <c r="K32" s="105">
        <v>1</v>
      </c>
      <c r="L32" s="105">
        <v>1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6">
        <v>71.797</v>
      </c>
      <c r="AI32" s="107">
        <v>59.88955555555555</v>
      </c>
      <c r="AJ32" s="107">
        <v>26.030108672992085</v>
      </c>
    </row>
    <row r="33" spans="2:36" ht="15" customHeight="1">
      <c r="B33" s="203" t="s">
        <v>15</v>
      </c>
      <c r="C33" s="204"/>
      <c r="D33" s="88">
        <v>631</v>
      </c>
      <c r="E33" s="105">
        <v>85</v>
      </c>
      <c r="F33" s="105">
        <v>58</v>
      </c>
      <c r="G33" s="105">
        <v>96</v>
      </c>
      <c r="H33" s="105">
        <v>89</v>
      </c>
      <c r="I33" s="105">
        <v>62</v>
      </c>
      <c r="J33" s="105">
        <v>74</v>
      </c>
      <c r="K33" s="105">
        <v>57</v>
      </c>
      <c r="L33" s="105">
        <v>45</v>
      </c>
      <c r="M33" s="105">
        <v>21</v>
      </c>
      <c r="N33" s="105">
        <v>21</v>
      </c>
      <c r="O33" s="105">
        <v>8</v>
      </c>
      <c r="P33" s="105">
        <v>4</v>
      </c>
      <c r="Q33" s="105">
        <v>2</v>
      </c>
      <c r="R33" s="105">
        <v>2</v>
      </c>
      <c r="S33" s="105">
        <v>2</v>
      </c>
      <c r="T33" s="105">
        <v>1</v>
      </c>
      <c r="U33" s="105">
        <v>1</v>
      </c>
      <c r="V33" s="105">
        <v>0</v>
      </c>
      <c r="W33" s="105">
        <v>0</v>
      </c>
      <c r="X33" s="105">
        <v>1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5">
        <v>0</v>
      </c>
      <c r="AG33" s="105">
        <v>2</v>
      </c>
      <c r="AH33" s="106">
        <v>57.776</v>
      </c>
      <c r="AI33" s="107">
        <v>63.92590966719488</v>
      </c>
      <c r="AJ33" s="107">
        <v>34.28510341787476</v>
      </c>
    </row>
    <row r="34" spans="2:36" ht="15" customHeight="1">
      <c r="B34" s="203" t="s">
        <v>16</v>
      </c>
      <c r="C34" s="204"/>
      <c r="D34" s="88">
        <v>411</v>
      </c>
      <c r="E34" s="105">
        <v>38</v>
      </c>
      <c r="F34" s="105">
        <v>51</v>
      </c>
      <c r="G34" s="105">
        <v>47</v>
      </c>
      <c r="H34" s="105">
        <v>61</v>
      </c>
      <c r="I34" s="105">
        <v>52</v>
      </c>
      <c r="J34" s="105">
        <v>42</v>
      </c>
      <c r="K34" s="105">
        <v>28</v>
      </c>
      <c r="L34" s="105">
        <v>24</v>
      </c>
      <c r="M34" s="105">
        <v>17</v>
      </c>
      <c r="N34" s="105">
        <v>9</v>
      </c>
      <c r="O34" s="105">
        <v>10</v>
      </c>
      <c r="P34" s="105">
        <v>10</v>
      </c>
      <c r="Q34" s="105">
        <v>7</v>
      </c>
      <c r="R34" s="105">
        <v>1</v>
      </c>
      <c r="S34" s="105">
        <v>4</v>
      </c>
      <c r="T34" s="105">
        <v>1</v>
      </c>
      <c r="U34" s="105">
        <v>1</v>
      </c>
      <c r="V34" s="105">
        <v>2</v>
      </c>
      <c r="W34" s="105">
        <v>2</v>
      </c>
      <c r="X34" s="105">
        <v>2</v>
      </c>
      <c r="Y34" s="105">
        <v>0</v>
      </c>
      <c r="Z34" s="105">
        <v>1</v>
      </c>
      <c r="AA34" s="105">
        <v>0</v>
      </c>
      <c r="AB34" s="105">
        <v>0</v>
      </c>
      <c r="AC34" s="105">
        <v>0</v>
      </c>
      <c r="AD34" s="105">
        <v>1</v>
      </c>
      <c r="AE34" s="105">
        <v>0</v>
      </c>
      <c r="AF34" s="105">
        <v>0</v>
      </c>
      <c r="AG34" s="105">
        <v>0</v>
      </c>
      <c r="AH34" s="106">
        <v>60.835</v>
      </c>
      <c r="AI34" s="107">
        <v>69.38428223844278</v>
      </c>
      <c r="AJ34" s="107">
        <v>38.762473587134735</v>
      </c>
    </row>
    <row r="35" spans="2:36" ht="15" customHeight="1">
      <c r="B35" s="203" t="s">
        <v>17</v>
      </c>
      <c r="C35" s="204"/>
      <c r="D35" s="88">
        <v>2503</v>
      </c>
      <c r="E35" s="105">
        <v>48</v>
      </c>
      <c r="F35" s="105">
        <v>66</v>
      </c>
      <c r="G35" s="105">
        <v>129</v>
      </c>
      <c r="H35" s="105">
        <v>165</v>
      </c>
      <c r="I35" s="105">
        <v>211</v>
      </c>
      <c r="J35" s="105">
        <v>272</v>
      </c>
      <c r="K35" s="105">
        <v>262</v>
      </c>
      <c r="L35" s="105">
        <v>268</v>
      </c>
      <c r="M35" s="105">
        <v>182</v>
      </c>
      <c r="N35" s="105">
        <v>168</v>
      </c>
      <c r="O35" s="105">
        <v>152</v>
      </c>
      <c r="P35" s="105">
        <v>109</v>
      </c>
      <c r="Q35" s="105">
        <v>95</v>
      </c>
      <c r="R35" s="105">
        <v>67</v>
      </c>
      <c r="S35" s="105">
        <v>46</v>
      </c>
      <c r="T35" s="105">
        <v>47</v>
      </c>
      <c r="U35" s="105">
        <v>35</v>
      </c>
      <c r="V35" s="105">
        <v>31</v>
      </c>
      <c r="W35" s="105">
        <v>28</v>
      </c>
      <c r="X35" s="105">
        <v>21</v>
      </c>
      <c r="Y35" s="105">
        <v>13</v>
      </c>
      <c r="Z35" s="105">
        <v>18</v>
      </c>
      <c r="AA35" s="105">
        <v>24</v>
      </c>
      <c r="AB35" s="105">
        <v>14</v>
      </c>
      <c r="AC35" s="105">
        <v>8</v>
      </c>
      <c r="AD35" s="105">
        <v>4</v>
      </c>
      <c r="AE35" s="105">
        <v>3</v>
      </c>
      <c r="AF35" s="105">
        <v>1</v>
      </c>
      <c r="AG35" s="105">
        <v>16</v>
      </c>
      <c r="AH35" s="106">
        <v>92.857</v>
      </c>
      <c r="AI35" s="107">
        <v>104.46317219336764</v>
      </c>
      <c r="AJ35" s="107">
        <v>52.46707234813552</v>
      </c>
    </row>
    <row r="36" spans="2:36" ht="15" customHeight="1">
      <c r="B36" s="203" t="s">
        <v>18</v>
      </c>
      <c r="C36" s="204"/>
      <c r="D36" s="88">
        <v>1418</v>
      </c>
      <c r="E36" s="105">
        <v>54</v>
      </c>
      <c r="F36" s="105">
        <v>110</v>
      </c>
      <c r="G36" s="105">
        <v>155</v>
      </c>
      <c r="H36" s="105">
        <v>171</v>
      </c>
      <c r="I36" s="105">
        <v>155</v>
      </c>
      <c r="J36" s="105">
        <v>181</v>
      </c>
      <c r="K36" s="105">
        <v>119</v>
      </c>
      <c r="L36" s="105">
        <v>122</v>
      </c>
      <c r="M36" s="105">
        <v>91</v>
      </c>
      <c r="N36" s="105">
        <v>73</v>
      </c>
      <c r="O36" s="105">
        <v>65</v>
      </c>
      <c r="P36" s="105">
        <v>38</v>
      </c>
      <c r="Q36" s="105">
        <v>21</v>
      </c>
      <c r="R36" s="105">
        <v>15</v>
      </c>
      <c r="S36" s="105">
        <v>12</v>
      </c>
      <c r="T36" s="105">
        <v>8</v>
      </c>
      <c r="U36" s="105">
        <v>1</v>
      </c>
      <c r="V36" s="105">
        <v>8</v>
      </c>
      <c r="W36" s="105">
        <v>7</v>
      </c>
      <c r="X36" s="105">
        <v>1</v>
      </c>
      <c r="Y36" s="105">
        <v>1</v>
      </c>
      <c r="Z36" s="105">
        <v>2</v>
      </c>
      <c r="AA36" s="105">
        <v>3</v>
      </c>
      <c r="AB36" s="105">
        <v>3</v>
      </c>
      <c r="AC36" s="105">
        <v>1</v>
      </c>
      <c r="AD36" s="105">
        <v>1</v>
      </c>
      <c r="AE36" s="105">
        <v>0</v>
      </c>
      <c r="AF36" s="105">
        <v>0</v>
      </c>
      <c r="AG36" s="105">
        <v>0</v>
      </c>
      <c r="AH36" s="106">
        <v>73.5095</v>
      </c>
      <c r="AI36" s="107">
        <v>79.55841819464021</v>
      </c>
      <c r="AJ36" s="107">
        <v>38.12401041315518</v>
      </c>
    </row>
    <row r="37" spans="2:36" ht="15" customHeight="1">
      <c r="B37" s="203" t="s">
        <v>19</v>
      </c>
      <c r="C37" s="204"/>
      <c r="D37" s="88">
        <v>12</v>
      </c>
      <c r="E37" s="105">
        <v>1</v>
      </c>
      <c r="F37" s="105">
        <v>2</v>
      </c>
      <c r="G37" s="105">
        <v>3</v>
      </c>
      <c r="H37" s="105">
        <v>0</v>
      </c>
      <c r="I37" s="105">
        <v>1</v>
      </c>
      <c r="J37" s="105">
        <v>2</v>
      </c>
      <c r="K37" s="105">
        <v>1</v>
      </c>
      <c r="L37" s="105">
        <v>1</v>
      </c>
      <c r="M37" s="105">
        <v>0</v>
      </c>
      <c r="N37" s="105">
        <v>0</v>
      </c>
      <c r="O37" s="105">
        <v>0</v>
      </c>
      <c r="P37" s="105">
        <v>1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6">
        <v>52.2345</v>
      </c>
      <c r="AI37" s="107">
        <v>62.15891666666666</v>
      </c>
      <c r="AJ37" s="107">
        <v>31.48437588120158</v>
      </c>
    </row>
    <row r="38" spans="2:36" ht="15" customHeight="1">
      <c r="B38" s="203" t="s">
        <v>20</v>
      </c>
      <c r="C38" s="204"/>
      <c r="D38" s="88">
        <v>6</v>
      </c>
      <c r="E38" s="105">
        <v>0</v>
      </c>
      <c r="F38" s="105">
        <v>0</v>
      </c>
      <c r="G38" s="105">
        <v>2</v>
      </c>
      <c r="H38" s="105">
        <v>1</v>
      </c>
      <c r="I38" s="105">
        <v>1</v>
      </c>
      <c r="J38" s="105">
        <v>0</v>
      </c>
      <c r="K38" s="105">
        <v>1</v>
      </c>
      <c r="L38" s="105">
        <v>1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6">
        <v>60.206500000000005</v>
      </c>
      <c r="AI38" s="107">
        <v>64.4645</v>
      </c>
      <c r="AJ38" s="107">
        <v>19.767846243331622</v>
      </c>
    </row>
    <row r="39" spans="2:36" ht="15" customHeight="1">
      <c r="B39" s="203" t="s">
        <v>21</v>
      </c>
      <c r="C39" s="204"/>
      <c r="D39" s="88">
        <v>8</v>
      </c>
      <c r="E39" s="105">
        <v>2</v>
      </c>
      <c r="F39" s="105">
        <v>1</v>
      </c>
      <c r="G39" s="105">
        <v>1</v>
      </c>
      <c r="H39" s="105">
        <v>2</v>
      </c>
      <c r="I39" s="105">
        <v>0</v>
      </c>
      <c r="J39" s="105">
        <v>1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1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6">
        <v>47.172</v>
      </c>
      <c r="AI39" s="107">
        <v>62.83925000000001</v>
      </c>
      <c r="AJ39" s="107">
        <v>56.55643239089356</v>
      </c>
    </row>
    <row r="40" spans="2:36" ht="15" customHeight="1">
      <c r="B40" s="203" t="s">
        <v>22</v>
      </c>
      <c r="C40" s="204"/>
      <c r="D40" s="88">
        <v>2</v>
      </c>
      <c r="E40" s="105">
        <v>0</v>
      </c>
      <c r="F40" s="105">
        <v>0</v>
      </c>
      <c r="G40" s="105">
        <v>2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6">
        <v>45.7705</v>
      </c>
      <c r="AI40" s="107">
        <v>45.7705</v>
      </c>
      <c r="AJ40" s="107">
        <v>0.6385174234114515</v>
      </c>
    </row>
    <row r="41" spans="2:36" ht="15" customHeight="1">
      <c r="B41" s="203" t="s">
        <v>23</v>
      </c>
      <c r="C41" s="204"/>
      <c r="D41" s="88">
        <v>11</v>
      </c>
      <c r="E41" s="105">
        <v>2</v>
      </c>
      <c r="F41" s="105">
        <v>1</v>
      </c>
      <c r="G41" s="105">
        <v>2</v>
      </c>
      <c r="H41" s="105">
        <v>2</v>
      </c>
      <c r="I41" s="105">
        <v>2</v>
      </c>
      <c r="J41" s="105">
        <v>1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1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6">
        <v>53.781</v>
      </c>
      <c r="AI41" s="107">
        <v>58.05154545454545</v>
      </c>
      <c r="AJ41" s="107">
        <v>31.499164421818044</v>
      </c>
    </row>
    <row r="42" spans="2:36" ht="15" customHeight="1">
      <c r="B42" s="203" t="s">
        <v>24</v>
      </c>
      <c r="C42" s="204"/>
      <c r="D42" s="88">
        <v>8</v>
      </c>
      <c r="E42" s="105">
        <v>2</v>
      </c>
      <c r="F42" s="105">
        <v>0</v>
      </c>
      <c r="G42" s="105">
        <v>0</v>
      </c>
      <c r="H42" s="105">
        <v>0</v>
      </c>
      <c r="I42" s="105">
        <v>2</v>
      </c>
      <c r="J42" s="105">
        <v>0</v>
      </c>
      <c r="K42" s="105">
        <v>0</v>
      </c>
      <c r="L42" s="105">
        <v>1</v>
      </c>
      <c r="M42" s="105">
        <v>2</v>
      </c>
      <c r="N42" s="105">
        <v>0</v>
      </c>
      <c r="O42" s="105">
        <v>0</v>
      </c>
      <c r="P42" s="105">
        <v>1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5">
        <v>0</v>
      </c>
      <c r="AG42" s="105">
        <v>0</v>
      </c>
      <c r="AH42" s="106">
        <v>79.50800000000001</v>
      </c>
      <c r="AI42" s="107">
        <v>76.631</v>
      </c>
      <c r="AJ42" s="107">
        <v>40.8573652706234</v>
      </c>
    </row>
    <row r="43" spans="2:36" ht="15" customHeight="1">
      <c r="B43" s="203" t="s">
        <v>25</v>
      </c>
      <c r="C43" s="204"/>
      <c r="D43" s="88">
        <v>16</v>
      </c>
      <c r="E43" s="105">
        <v>3</v>
      </c>
      <c r="F43" s="105">
        <v>3</v>
      </c>
      <c r="G43" s="105">
        <v>2</v>
      </c>
      <c r="H43" s="105">
        <v>4</v>
      </c>
      <c r="I43" s="105">
        <v>2</v>
      </c>
      <c r="J43" s="105">
        <v>2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5">
        <v>0</v>
      </c>
      <c r="AG43" s="105">
        <v>0</v>
      </c>
      <c r="AH43" s="106">
        <v>48.560500000000005</v>
      </c>
      <c r="AI43" s="107">
        <v>46.835625</v>
      </c>
      <c r="AJ43" s="107">
        <v>17.952748064015157</v>
      </c>
    </row>
    <row r="44" spans="2:36" ht="15" customHeight="1">
      <c r="B44" s="203" t="s">
        <v>26</v>
      </c>
      <c r="C44" s="204"/>
      <c r="D44" s="88">
        <v>45</v>
      </c>
      <c r="E44" s="105">
        <v>5</v>
      </c>
      <c r="F44" s="105">
        <v>5</v>
      </c>
      <c r="G44" s="105">
        <v>10</v>
      </c>
      <c r="H44" s="105">
        <v>6</v>
      </c>
      <c r="I44" s="105">
        <v>7</v>
      </c>
      <c r="J44" s="105">
        <v>6</v>
      </c>
      <c r="K44" s="105">
        <v>1</v>
      </c>
      <c r="L44" s="105">
        <v>2</v>
      </c>
      <c r="M44" s="105">
        <v>1</v>
      </c>
      <c r="N44" s="105">
        <v>0</v>
      </c>
      <c r="O44" s="105">
        <v>0</v>
      </c>
      <c r="P44" s="105">
        <v>1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1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6">
        <v>54.485</v>
      </c>
      <c r="AI44" s="107">
        <v>60.03977777777776</v>
      </c>
      <c r="AJ44" s="107">
        <v>34.28622949251101</v>
      </c>
    </row>
    <row r="45" spans="2:36" ht="15" customHeight="1">
      <c r="B45" s="203" t="s">
        <v>27</v>
      </c>
      <c r="C45" s="204"/>
      <c r="D45" s="88">
        <v>350</v>
      </c>
      <c r="E45" s="105">
        <v>46</v>
      </c>
      <c r="F45" s="105">
        <v>56</v>
      </c>
      <c r="G45" s="105">
        <v>67</v>
      </c>
      <c r="H45" s="105">
        <v>53</v>
      </c>
      <c r="I45" s="105">
        <v>43</v>
      </c>
      <c r="J45" s="105">
        <v>23</v>
      </c>
      <c r="K45" s="105">
        <v>22</v>
      </c>
      <c r="L45" s="105">
        <v>12</v>
      </c>
      <c r="M45" s="105">
        <v>7</v>
      </c>
      <c r="N45" s="105">
        <v>5</v>
      </c>
      <c r="O45" s="105">
        <v>2</v>
      </c>
      <c r="P45" s="105">
        <v>2</v>
      </c>
      <c r="Q45" s="105">
        <v>1</v>
      </c>
      <c r="R45" s="105">
        <v>2</v>
      </c>
      <c r="S45" s="105">
        <v>3</v>
      </c>
      <c r="T45" s="105">
        <v>2</v>
      </c>
      <c r="U45" s="105">
        <v>1</v>
      </c>
      <c r="V45" s="105">
        <v>1</v>
      </c>
      <c r="W45" s="105">
        <v>1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1</v>
      </c>
      <c r="AD45" s="105">
        <v>0</v>
      </c>
      <c r="AE45" s="105">
        <v>0</v>
      </c>
      <c r="AF45" s="105">
        <v>0</v>
      </c>
      <c r="AG45" s="105">
        <v>0</v>
      </c>
      <c r="AH45" s="106">
        <v>51.0845</v>
      </c>
      <c r="AI45" s="107">
        <v>58.29297428571433</v>
      </c>
      <c r="AJ45" s="107">
        <v>32.8652716294025</v>
      </c>
    </row>
    <row r="46" spans="2:36" ht="15" customHeight="1">
      <c r="B46" s="203" t="s">
        <v>28</v>
      </c>
      <c r="C46" s="204"/>
      <c r="D46" s="88">
        <v>18</v>
      </c>
      <c r="E46" s="105">
        <v>4</v>
      </c>
      <c r="F46" s="105">
        <v>3</v>
      </c>
      <c r="G46" s="105">
        <v>4</v>
      </c>
      <c r="H46" s="105">
        <v>2</v>
      </c>
      <c r="I46" s="105">
        <v>2</v>
      </c>
      <c r="J46" s="105">
        <v>1</v>
      </c>
      <c r="K46" s="105">
        <v>0</v>
      </c>
      <c r="L46" s="105">
        <v>2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6">
        <v>45.052499999999995</v>
      </c>
      <c r="AI46" s="107">
        <v>48.82644444444445</v>
      </c>
      <c r="AJ46" s="107">
        <v>22.757171912122747</v>
      </c>
    </row>
    <row r="47" spans="2:36" ht="15" customHeight="1">
      <c r="B47" s="203" t="s">
        <v>29</v>
      </c>
      <c r="C47" s="204"/>
      <c r="D47" s="88">
        <v>31</v>
      </c>
      <c r="E47" s="105">
        <v>5</v>
      </c>
      <c r="F47" s="105">
        <v>7</v>
      </c>
      <c r="G47" s="105">
        <v>2</v>
      </c>
      <c r="H47" s="105">
        <v>5</v>
      </c>
      <c r="I47" s="105">
        <v>3</v>
      </c>
      <c r="J47" s="105">
        <v>1</v>
      </c>
      <c r="K47" s="105">
        <v>3</v>
      </c>
      <c r="L47" s="105">
        <v>2</v>
      </c>
      <c r="M47" s="105">
        <v>2</v>
      </c>
      <c r="N47" s="105">
        <v>1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5">
        <v>0</v>
      </c>
      <c r="AG47" s="105">
        <v>0</v>
      </c>
      <c r="AH47" s="106">
        <v>55.91</v>
      </c>
      <c r="AI47" s="107">
        <v>56.77203225806451</v>
      </c>
      <c r="AJ47" s="107">
        <v>26.41922882735713</v>
      </c>
    </row>
    <row r="48" spans="2:36" ht="15" customHeight="1">
      <c r="B48" s="203" t="s">
        <v>30</v>
      </c>
      <c r="C48" s="204"/>
      <c r="D48" s="88">
        <v>61</v>
      </c>
      <c r="E48" s="105">
        <v>7</v>
      </c>
      <c r="F48" s="105">
        <v>8</v>
      </c>
      <c r="G48" s="105">
        <v>6</v>
      </c>
      <c r="H48" s="105">
        <v>6</v>
      </c>
      <c r="I48" s="105">
        <v>9</v>
      </c>
      <c r="J48" s="105">
        <v>1</v>
      </c>
      <c r="K48" s="105">
        <v>4</v>
      </c>
      <c r="L48" s="105">
        <v>6</v>
      </c>
      <c r="M48" s="105">
        <v>2</v>
      </c>
      <c r="N48" s="105">
        <v>3</v>
      </c>
      <c r="O48" s="105">
        <v>2</v>
      </c>
      <c r="P48" s="105">
        <v>1</v>
      </c>
      <c r="Q48" s="105">
        <v>2</v>
      </c>
      <c r="R48" s="105">
        <v>2</v>
      </c>
      <c r="S48" s="105">
        <v>0</v>
      </c>
      <c r="T48" s="105">
        <v>0</v>
      </c>
      <c r="U48" s="105">
        <v>0</v>
      </c>
      <c r="V48" s="105">
        <v>1</v>
      </c>
      <c r="W48" s="105">
        <v>1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6">
        <v>63.82</v>
      </c>
      <c r="AI48" s="107">
        <v>73.88709836065573</v>
      </c>
      <c r="AJ48" s="107">
        <v>42.95813643603305</v>
      </c>
    </row>
    <row r="49" spans="2:36" ht="15" customHeight="1">
      <c r="B49" s="203" t="s">
        <v>31</v>
      </c>
      <c r="C49" s="204"/>
      <c r="D49" s="88">
        <v>662</v>
      </c>
      <c r="E49" s="105">
        <v>41</v>
      </c>
      <c r="F49" s="105">
        <v>76</v>
      </c>
      <c r="G49" s="105">
        <v>81</v>
      </c>
      <c r="H49" s="105">
        <v>81</v>
      </c>
      <c r="I49" s="105">
        <v>67</v>
      </c>
      <c r="J49" s="105">
        <v>83</v>
      </c>
      <c r="K49" s="105">
        <v>66</v>
      </c>
      <c r="L49" s="105">
        <v>42</v>
      </c>
      <c r="M49" s="105">
        <v>33</v>
      </c>
      <c r="N49" s="105">
        <v>28</v>
      </c>
      <c r="O49" s="105">
        <v>15</v>
      </c>
      <c r="P49" s="105">
        <v>12</v>
      </c>
      <c r="Q49" s="105">
        <v>9</v>
      </c>
      <c r="R49" s="105">
        <v>5</v>
      </c>
      <c r="S49" s="105">
        <v>5</v>
      </c>
      <c r="T49" s="105">
        <v>3</v>
      </c>
      <c r="U49" s="105">
        <v>3</v>
      </c>
      <c r="V49" s="105">
        <v>4</v>
      </c>
      <c r="W49" s="105">
        <v>1</v>
      </c>
      <c r="X49" s="105">
        <v>2</v>
      </c>
      <c r="Y49" s="105">
        <v>2</v>
      </c>
      <c r="Z49" s="105">
        <v>1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1</v>
      </c>
      <c r="AG49" s="105">
        <v>1</v>
      </c>
      <c r="AH49" s="106">
        <v>67.637</v>
      </c>
      <c r="AI49" s="107">
        <v>73.841160120846</v>
      </c>
      <c r="AJ49" s="107">
        <v>38.78658970704844</v>
      </c>
    </row>
    <row r="50" spans="2:36" ht="15" customHeight="1">
      <c r="B50" s="203" t="s">
        <v>32</v>
      </c>
      <c r="C50" s="204"/>
      <c r="D50" s="88">
        <v>361</v>
      </c>
      <c r="E50" s="105">
        <v>42</v>
      </c>
      <c r="F50" s="105">
        <v>49</v>
      </c>
      <c r="G50" s="105">
        <v>47</v>
      </c>
      <c r="H50" s="105">
        <v>43</v>
      </c>
      <c r="I50" s="105">
        <v>47</v>
      </c>
      <c r="J50" s="105">
        <v>40</v>
      </c>
      <c r="K50" s="105">
        <v>25</v>
      </c>
      <c r="L50" s="105">
        <v>23</v>
      </c>
      <c r="M50" s="105">
        <v>16</v>
      </c>
      <c r="N50" s="105">
        <v>7</v>
      </c>
      <c r="O50" s="105">
        <v>6</v>
      </c>
      <c r="P50" s="105">
        <v>1</v>
      </c>
      <c r="Q50" s="105">
        <v>4</v>
      </c>
      <c r="R50" s="105">
        <v>2</v>
      </c>
      <c r="S50" s="105">
        <v>2</v>
      </c>
      <c r="T50" s="105">
        <v>1</v>
      </c>
      <c r="U50" s="105">
        <v>1</v>
      </c>
      <c r="V50" s="105">
        <v>1</v>
      </c>
      <c r="W50" s="105">
        <v>2</v>
      </c>
      <c r="X50" s="105">
        <v>0</v>
      </c>
      <c r="Y50" s="105">
        <v>0</v>
      </c>
      <c r="Z50" s="105">
        <v>0</v>
      </c>
      <c r="AA50" s="105">
        <v>1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1</v>
      </c>
      <c r="AH50" s="106">
        <v>59.705</v>
      </c>
      <c r="AI50" s="107">
        <v>65.48225761772856</v>
      </c>
      <c r="AJ50" s="107">
        <v>36.732068486959335</v>
      </c>
    </row>
    <row r="51" spans="2:36" ht="15" customHeight="1">
      <c r="B51" s="203" t="s">
        <v>33</v>
      </c>
      <c r="C51" s="204"/>
      <c r="D51" s="88">
        <v>37</v>
      </c>
      <c r="E51" s="105">
        <v>12</v>
      </c>
      <c r="F51" s="105">
        <v>9</v>
      </c>
      <c r="G51" s="105">
        <v>7</v>
      </c>
      <c r="H51" s="105">
        <v>3</v>
      </c>
      <c r="I51" s="105">
        <v>2</v>
      </c>
      <c r="J51" s="105">
        <v>1</v>
      </c>
      <c r="K51" s="105">
        <v>0</v>
      </c>
      <c r="L51" s="105">
        <v>1</v>
      </c>
      <c r="M51" s="105">
        <v>1</v>
      </c>
      <c r="N51" s="105">
        <v>1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6">
        <v>36.721</v>
      </c>
      <c r="AI51" s="107">
        <v>43.290567567567564</v>
      </c>
      <c r="AJ51" s="107">
        <v>23.09789858953087</v>
      </c>
    </row>
    <row r="52" spans="2:36" ht="15" customHeight="1">
      <c r="B52" s="203" t="s">
        <v>34</v>
      </c>
      <c r="C52" s="204"/>
      <c r="D52" s="88">
        <v>7</v>
      </c>
      <c r="E52" s="105">
        <v>2</v>
      </c>
      <c r="F52" s="105">
        <v>2</v>
      </c>
      <c r="G52" s="105">
        <v>1</v>
      </c>
      <c r="H52" s="105">
        <v>0</v>
      </c>
      <c r="I52" s="105">
        <v>1</v>
      </c>
      <c r="J52" s="105">
        <v>1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6">
        <v>35.908</v>
      </c>
      <c r="AI52" s="107">
        <v>44.75957142857144</v>
      </c>
      <c r="AJ52" s="107">
        <v>20.111380118870866</v>
      </c>
    </row>
    <row r="53" spans="2:36" ht="15" customHeight="1">
      <c r="B53" s="203" t="s">
        <v>35</v>
      </c>
      <c r="C53" s="204"/>
      <c r="D53" s="88">
        <v>4</v>
      </c>
      <c r="E53" s="105">
        <v>0</v>
      </c>
      <c r="F53" s="105">
        <v>1</v>
      </c>
      <c r="G53" s="105">
        <v>0</v>
      </c>
      <c r="H53" s="105">
        <v>1</v>
      </c>
      <c r="I53" s="105">
        <v>2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6">
        <v>57.4345</v>
      </c>
      <c r="AI53" s="107">
        <v>54.47225</v>
      </c>
      <c r="AJ53" s="107">
        <v>11.879749138064044</v>
      </c>
    </row>
    <row r="54" spans="2:36" ht="15" customHeight="1">
      <c r="B54" s="203" t="s">
        <v>36</v>
      </c>
      <c r="C54" s="204"/>
      <c r="D54" s="88">
        <v>2</v>
      </c>
      <c r="E54" s="105">
        <v>0</v>
      </c>
      <c r="F54" s="105">
        <v>0</v>
      </c>
      <c r="G54" s="105">
        <v>1</v>
      </c>
      <c r="H54" s="105">
        <v>0</v>
      </c>
      <c r="I54" s="105">
        <v>0</v>
      </c>
      <c r="J54" s="105">
        <v>0</v>
      </c>
      <c r="K54" s="105">
        <v>1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6">
        <v>67.8435</v>
      </c>
      <c r="AI54" s="107">
        <v>67.8435</v>
      </c>
      <c r="AJ54" s="107">
        <v>27.815459451535222</v>
      </c>
    </row>
    <row r="55" spans="2:36" ht="15" customHeight="1">
      <c r="B55" s="203" t="s">
        <v>37</v>
      </c>
      <c r="C55" s="204"/>
      <c r="D55" s="88">
        <v>25</v>
      </c>
      <c r="E55" s="105">
        <v>5</v>
      </c>
      <c r="F55" s="105">
        <v>5</v>
      </c>
      <c r="G55" s="105">
        <v>3</v>
      </c>
      <c r="H55" s="105">
        <v>3</v>
      </c>
      <c r="I55" s="105">
        <v>4</v>
      </c>
      <c r="J55" s="105">
        <v>0</v>
      </c>
      <c r="K55" s="105">
        <v>2</v>
      </c>
      <c r="L55" s="105">
        <v>2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1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5">
        <v>0</v>
      </c>
      <c r="AG55" s="105">
        <v>0</v>
      </c>
      <c r="AH55" s="106">
        <v>47.022</v>
      </c>
      <c r="AI55" s="107">
        <v>57.13219999999999</v>
      </c>
      <c r="AJ55" s="107">
        <v>34.084181928718785</v>
      </c>
    </row>
    <row r="56" spans="2:36" ht="15" customHeight="1">
      <c r="B56" s="203" t="s">
        <v>38</v>
      </c>
      <c r="C56" s="204"/>
      <c r="D56" s="88">
        <v>46</v>
      </c>
      <c r="E56" s="105">
        <v>1</v>
      </c>
      <c r="F56" s="105">
        <v>2</v>
      </c>
      <c r="G56" s="105">
        <v>7</v>
      </c>
      <c r="H56" s="105">
        <v>8</v>
      </c>
      <c r="I56" s="105">
        <v>6</v>
      </c>
      <c r="J56" s="105">
        <v>7</v>
      </c>
      <c r="K56" s="105">
        <v>6</v>
      </c>
      <c r="L56" s="105">
        <v>4</v>
      </c>
      <c r="M56" s="105">
        <v>1</v>
      </c>
      <c r="N56" s="105">
        <v>1</v>
      </c>
      <c r="O56" s="105">
        <v>1</v>
      </c>
      <c r="P56" s="105">
        <v>0</v>
      </c>
      <c r="Q56" s="105">
        <v>0</v>
      </c>
      <c r="R56" s="105">
        <v>0</v>
      </c>
      <c r="S56" s="105">
        <v>1</v>
      </c>
      <c r="T56" s="105">
        <v>0</v>
      </c>
      <c r="U56" s="105">
        <v>1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5">
        <v>0</v>
      </c>
      <c r="AG56" s="105">
        <v>0</v>
      </c>
      <c r="AH56" s="106">
        <v>67.4665</v>
      </c>
      <c r="AI56" s="107">
        <v>73.4316304347826</v>
      </c>
      <c r="AJ56" s="107">
        <v>30.25828485728877</v>
      </c>
    </row>
    <row r="57" spans="2:36" ht="15" customHeight="1">
      <c r="B57" s="203" t="s">
        <v>39</v>
      </c>
      <c r="C57" s="204"/>
      <c r="D57" s="88">
        <v>12</v>
      </c>
      <c r="E57" s="105">
        <v>3</v>
      </c>
      <c r="F57" s="105">
        <v>2</v>
      </c>
      <c r="G57" s="105">
        <v>6</v>
      </c>
      <c r="H57" s="105">
        <v>1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6">
        <v>43.9905</v>
      </c>
      <c r="AI57" s="107">
        <v>39.381416666666674</v>
      </c>
      <c r="AJ57" s="107">
        <v>11.750300649602996</v>
      </c>
    </row>
    <row r="58" spans="2:36" ht="15" customHeight="1">
      <c r="B58" s="203" t="s">
        <v>40</v>
      </c>
      <c r="C58" s="204"/>
      <c r="D58" s="88">
        <v>3</v>
      </c>
      <c r="E58" s="105">
        <v>2</v>
      </c>
      <c r="F58" s="105">
        <v>1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6">
        <v>25.524</v>
      </c>
      <c r="AI58" s="107">
        <v>29.32133333333333</v>
      </c>
      <c r="AJ58" s="107">
        <v>7.310447751905033</v>
      </c>
    </row>
    <row r="59" spans="2:36" ht="15" customHeight="1">
      <c r="B59" s="203" t="s">
        <v>41</v>
      </c>
      <c r="C59" s="204"/>
      <c r="D59" s="88">
        <v>17</v>
      </c>
      <c r="E59" s="105">
        <v>5</v>
      </c>
      <c r="F59" s="105">
        <v>2</v>
      </c>
      <c r="G59" s="105">
        <v>6</v>
      </c>
      <c r="H59" s="105">
        <v>2</v>
      </c>
      <c r="I59" s="105">
        <v>1</v>
      </c>
      <c r="J59" s="105">
        <v>0</v>
      </c>
      <c r="K59" s="105">
        <v>0</v>
      </c>
      <c r="L59" s="105">
        <v>1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6">
        <v>44.741</v>
      </c>
      <c r="AI59" s="107">
        <v>42.842352941176465</v>
      </c>
      <c r="AJ59" s="107">
        <v>18.139647277928173</v>
      </c>
    </row>
    <row r="60" spans="2:36" ht="15" customHeight="1">
      <c r="B60" s="203" t="s">
        <v>42</v>
      </c>
      <c r="C60" s="204"/>
      <c r="D60" s="88">
        <v>7</v>
      </c>
      <c r="E60" s="105">
        <v>0</v>
      </c>
      <c r="F60" s="105">
        <v>2</v>
      </c>
      <c r="G60" s="105">
        <v>2</v>
      </c>
      <c r="H60" s="105">
        <v>1</v>
      </c>
      <c r="I60" s="105">
        <v>1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1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5">
        <v>0</v>
      </c>
      <c r="AG60" s="105">
        <v>0</v>
      </c>
      <c r="AH60" s="106">
        <v>43.59</v>
      </c>
      <c r="AI60" s="107">
        <v>58.881857142857136</v>
      </c>
      <c r="AJ60" s="107">
        <v>41.64326763687248</v>
      </c>
    </row>
    <row r="61" spans="2:36" ht="15" customHeight="1">
      <c r="B61" s="203" t="s">
        <v>43</v>
      </c>
      <c r="C61" s="204"/>
      <c r="D61" s="88">
        <v>4</v>
      </c>
      <c r="E61" s="105">
        <v>0</v>
      </c>
      <c r="F61" s="105">
        <v>0</v>
      </c>
      <c r="G61" s="105">
        <v>1</v>
      </c>
      <c r="H61" s="105">
        <v>1</v>
      </c>
      <c r="I61" s="105">
        <v>0</v>
      </c>
      <c r="J61" s="105">
        <v>1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1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6">
        <v>66.04599999999999</v>
      </c>
      <c r="AI61" s="107">
        <v>84.3985</v>
      </c>
      <c r="AJ61" s="107">
        <v>51.013693570125525</v>
      </c>
    </row>
    <row r="62" spans="2:36" ht="15" customHeight="1">
      <c r="B62" s="203" t="s">
        <v>44</v>
      </c>
      <c r="C62" s="204"/>
      <c r="D62" s="88">
        <v>159</v>
      </c>
      <c r="E62" s="105">
        <v>11</v>
      </c>
      <c r="F62" s="105">
        <v>26</v>
      </c>
      <c r="G62" s="105">
        <v>24</v>
      </c>
      <c r="H62" s="105">
        <v>32</v>
      </c>
      <c r="I62" s="105">
        <v>14</v>
      </c>
      <c r="J62" s="105">
        <v>21</v>
      </c>
      <c r="K62" s="105">
        <v>6</v>
      </c>
      <c r="L62" s="105">
        <v>6</v>
      </c>
      <c r="M62" s="105">
        <v>5</v>
      </c>
      <c r="N62" s="105">
        <v>2</v>
      </c>
      <c r="O62" s="105">
        <v>5</v>
      </c>
      <c r="P62" s="105">
        <v>3</v>
      </c>
      <c r="Q62" s="105">
        <v>0</v>
      </c>
      <c r="R62" s="105">
        <v>2</v>
      </c>
      <c r="S62" s="105">
        <v>0</v>
      </c>
      <c r="T62" s="105">
        <v>0</v>
      </c>
      <c r="U62" s="105">
        <v>1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1</v>
      </c>
      <c r="AF62" s="105">
        <v>0</v>
      </c>
      <c r="AG62" s="105">
        <v>0</v>
      </c>
      <c r="AH62" s="106">
        <v>55.205</v>
      </c>
      <c r="AI62" s="107">
        <v>63.40359119496857</v>
      </c>
      <c r="AJ62" s="107">
        <v>35.10099462783736</v>
      </c>
    </row>
    <row r="63" spans="2:36" ht="15" customHeight="1">
      <c r="B63" s="203" t="s">
        <v>45</v>
      </c>
      <c r="C63" s="204"/>
      <c r="D63" s="88">
        <v>8</v>
      </c>
      <c r="E63" s="105">
        <v>0</v>
      </c>
      <c r="F63" s="105">
        <v>2</v>
      </c>
      <c r="G63" s="105">
        <v>2</v>
      </c>
      <c r="H63" s="105">
        <v>3</v>
      </c>
      <c r="I63" s="105">
        <v>0</v>
      </c>
      <c r="J63" s="105">
        <v>1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6">
        <v>48.614000000000004</v>
      </c>
      <c r="AI63" s="107">
        <v>49.738875</v>
      </c>
      <c r="AJ63" s="107">
        <v>15.016352852212245</v>
      </c>
    </row>
    <row r="64" spans="2:36" ht="15" customHeight="1">
      <c r="B64" s="203" t="s">
        <v>46</v>
      </c>
      <c r="C64" s="204"/>
      <c r="D64" s="88">
        <v>11</v>
      </c>
      <c r="E64" s="105">
        <v>0</v>
      </c>
      <c r="F64" s="105">
        <v>1</v>
      </c>
      <c r="G64" s="105">
        <v>2</v>
      </c>
      <c r="H64" s="105">
        <v>2</v>
      </c>
      <c r="I64" s="105">
        <v>0</v>
      </c>
      <c r="J64" s="105">
        <v>1</v>
      </c>
      <c r="K64" s="105">
        <v>1</v>
      </c>
      <c r="L64" s="105">
        <v>2</v>
      </c>
      <c r="M64" s="105">
        <v>1</v>
      </c>
      <c r="N64" s="105">
        <v>0</v>
      </c>
      <c r="O64" s="105">
        <v>1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5">
        <v>0</v>
      </c>
      <c r="AG64" s="105">
        <v>0</v>
      </c>
      <c r="AH64" s="106">
        <v>70.873</v>
      </c>
      <c r="AI64" s="107">
        <v>73.57445454545456</v>
      </c>
      <c r="AJ64" s="107">
        <v>29.697167192726102</v>
      </c>
    </row>
    <row r="65" spans="2:36" ht="15" customHeight="1">
      <c r="B65" s="203" t="s">
        <v>47</v>
      </c>
      <c r="C65" s="204"/>
      <c r="D65" s="88">
        <v>34</v>
      </c>
      <c r="E65" s="105">
        <v>2</v>
      </c>
      <c r="F65" s="105">
        <v>10</v>
      </c>
      <c r="G65" s="105">
        <v>6</v>
      </c>
      <c r="H65" s="105">
        <v>6</v>
      </c>
      <c r="I65" s="105">
        <v>4</v>
      </c>
      <c r="J65" s="105">
        <v>1</v>
      </c>
      <c r="K65" s="105">
        <v>0</v>
      </c>
      <c r="L65" s="105">
        <v>1</v>
      </c>
      <c r="M65" s="105">
        <v>3</v>
      </c>
      <c r="N65" s="105">
        <v>0</v>
      </c>
      <c r="O65" s="105">
        <v>0</v>
      </c>
      <c r="P65" s="105">
        <v>1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6">
        <v>47.226</v>
      </c>
      <c r="AI65" s="107">
        <v>55.136117647058825</v>
      </c>
      <c r="AJ65" s="107">
        <v>26.805092263569378</v>
      </c>
    </row>
    <row r="66" spans="2:36" ht="15" customHeight="1">
      <c r="B66" s="203" t="s">
        <v>48</v>
      </c>
      <c r="C66" s="204"/>
      <c r="D66" s="88">
        <v>30</v>
      </c>
      <c r="E66" s="105">
        <v>5</v>
      </c>
      <c r="F66" s="105">
        <v>8</v>
      </c>
      <c r="G66" s="105">
        <v>5</v>
      </c>
      <c r="H66" s="105">
        <v>5</v>
      </c>
      <c r="I66" s="105">
        <v>2</v>
      </c>
      <c r="J66" s="105">
        <v>2</v>
      </c>
      <c r="K66" s="105">
        <v>1</v>
      </c>
      <c r="L66" s="105">
        <v>0</v>
      </c>
      <c r="M66" s="105">
        <v>1</v>
      </c>
      <c r="N66" s="105">
        <v>0</v>
      </c>
      <c r="O66" s="105">
        <v>0</v>
      </c>
      <c r="P66" s="105">
        <v>0</v>
      </c>
      <c r="Q66" s="105">
        <v>1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6">
        <v>46.2</v>
      </c>
      <c r="AI66" s="107">
        <v>50.91859999999999</v>
      </c>
      <c r="AJ66" s="107">
        <v>26.658964853794718</v>
      </c>
    </row>
    <row r="67" spans="2:36" ht="15" customHeight="1">
      <c r="B67" s="203" t="s">
        <v>49</v>
      </c>
      <c r="C67" s="204"/>
      <c r="D67" s="88">
        <v>8</v>
      </c>
      <c r="E67" s="105">
        <v>1</v>
      </c>
      <c r="F67" s="105">
        <v>2</v>
      </c>
      <c r="G67" s="105">
        <v>2</v>
      </c>
      <c r="H67" s="105">
        <v>1</v>
      </c>
      <c r="I67" s="105">
        <v>0</v>
      </c>
      <c r="J67" s="105">
        <v>0</v>
      </c>
      <c r="K67" s="105">
        <v>1</v>
      </c>
      <c r="L67" s="105">
        <v>1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6">
        <v>43.543</v>
      </c>
      <c r="AI67" s="107">
        <v>54.00812499999999</v>
      </c>
      <c r="AJ67" s="107">
        <v>24.886667454324673</v>
      </c>
    </row>
    <row r="68" spans="2:36" ht="15" customHeight="1">
      <c r="B68" s="203" t="s">
        <v>50</v>
      </c>
      <c r="C68" s="204"/>
      <c r="D68" s="88">
        <v>8</v>
      </c>
      <c r="E68" s="105">
        <v>1</v>
      </c>
      <c r="F68" s="105">
        <v>1</v>
      </c>
      <c r="G68" s="105">
        <v>2</v>
      </c>
      <c r="H68" s="105">
        <v>0</v>
      </c>
      <c r="I68" s="105">
        <v>0</v>
      </c>
      <c r="J68" s="105">
        <v>1</v>
      </c>
      <c r="K68" s="105">
        <v>1</v>
      </c>
      <c r="L68" s="105">
        <v>2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5">
        <v>0</v>
      </c>
      <c r="AG68" s="105">
        <v>0</v>
      </c>
      <c r="AH68" s="106">
        <v>62.090999999999994</v>
      </c>
      <c r="AI68" s="107">
        <v>62.062625000000004</v>
      </c>
      <c r="AJ68" s="107">
        <v>29.14099975212881</v>
      </c>
    </row>
    <row r="69" spans="2:36" s="58" customFormat="1" ht="15" customHeight="1">
      <c r="B69" s="207" t="s">
        <v>328</v>
      </c>
      <c r="C69" s="208"/>
      <c r="D69" s="89">
        <v>36</v>
      </c>
      <c r="E69" s="108">
        <v>2</v>
      </c>
      <c r="F69" s="108">
        <v>2</v>
      </c>
      <c r="G69" s="108">
        <v>5</v>
      </c>
      <c r="H69" s="108">
        <v>4</v>
      </c>
      <c r="I69" s="108">
        <v>3</v>
      </c>
      <c r="J69" s="108">
        <v>7</v>
      </c>
      <c r="K69" s="108">
        <v>2</v>
      </c>
      <c r="L69" s="108">
        <v>4</v>
      </c>
      <c r="M69" s="108">
        <v>2</v>
      </c>
      <c r="N69" s="108">
        <v>0</v>
      </c>
      <c r="O69" s="108">
        <v>0</v>
      </c>
      <c r="P69" s="108">
        <v>1</v>
      </c>
      <c r="Q69" s="108">
        <v>0</v>
      </c>
      <c r="R69" s="108">
        <v>0</v>
      </c>
      <c r="S69" s="108">
        <v>1</v>
      </c>
      <c r="T69" s="108">
        <v>1</v>
      </c>
      <c r="U69" s="108">
        <v>0</v>
      </c>
      <c r="V69" s="108">
        <v>0</v>
      </c>
      <c r="W69" s="108">
        <v>0</v>
      </c>
      <c r="X69" s="108">
        <v>1</v>
      </c>
      <c r="Y69" s="108">
        <v>0</v>
      </c>
      <c r="Z69" s="108">
        <v>0</v>
      </c>
      <c r="AA69" s="108">
        <v>0</v>
      </c>
      <c r="AB69" s="108">
        <v>0</v>
      </c>
      <c r="AC69" s="108">
        <v>0</v>
      </c>
      <c r="AD69" s="108">
        <v>0</v>
      </c>
      <c r="AE69" s="108">
        <v>0</v>
      </c>
      <c r="AF69" s="108">
        <v>0</v>
      </c>
      <c r="AG69" s="108">
        <v>1</v>
      </c>
      <c r="AH69" s="109">
        <v>72.367</v>
      </c>
      <c r="AI69" s="110">
        <v>86.04608333333334</v>
      </c>
      <c r="AJ69" s="110">
        <v>60.59056155228658</v>
      </c>
    </row>
    <row r="70" spans="34:36" ht="15" customHeight="1">
      <c r="AH70" s="183"/>
      <c r="AI70" s="183"/>
      <c r="AJ70" s="183"/>
    </row>
    <row r="71" spans="4:36" ht="15" customHeight="1">
      <c r="D71" s="201">
        <f>D6</f>
        <v>7214</v>
      </c>
      <c r="AH71" s="183"/>
      <c r="AI71" s="183"/>
      <c r="AJ71" s="183"/>
    </row>
    <row r="72" spans="4:36" ht="15" customHeight="1">
      <c r="D72" s="201" t="str">
        <f>IF(D71=SUM(D8:D11,D12:D22,D23:D69)/3,"OK","NG")</f>
        <v>OK</v>
      </c>
      <c r="AH72" s="183"/>
      <c r="AI72" s="183"/>
      <c r="AJ72" s="183"/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AJ3:AJ4"/>
    <mergeCell ref="B66:C66"/>
    <mergeCell ref="D3:D5"/>
    <mergeCell ref="AH3:AH4"/>
    <mergeCell ref="AI3:AI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55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1" width="8.28125" style="0" customWidth="1"/>
    <col min="12" max="14" width="9.57421875" style="0" customWidth="1"/>
    <col min="15" max="15" width="7.28125" style="58" customWidth="1"/>
    <col min="16" max="16" width="8.421875" style="58" customWidth="1"/>
    <col min="17" max="16384" width="9.140625" style="58" customWidth="1"/>
  </cols>
  <sheetData>
    <row r="1" spans="2:4" ht="17.25">
      <c r="B1" s="28" t="s">
        <v>199</v>
      </c>
      <c r="C1" s="2"/>
      <c r="D1" s="28" t="s">
        <v>364</v>
      </c>
    </row>
    <row r="2" spans="2:16" ht="17.25">
      <c r="B2" s="28"/>
      <c r="N2" s="26" t="s">
        <v>143</v>
      </c>
      <c r="P2" s="58"/>
    </row>
    <row r="3" spans="2:14" ht="24" customHeight="1">
      <c r="B3" s="257" t="s">
        <v>365</v>
      </c>
      <c r="C3" s="249"/>
      <c r="D3" s="245" t="s">
        <v>0</v>
      </c>
      <c r="E3" s="32"/>
      <c r="F3" s="33">
        <v>5</v>
      </c>
      <c r="G3" s="33">
        <v>10</v>
      </c>
      <c r="H3" s="33">
        <v>15</v>
      </c>
      <c r="I3" s="33">
        <v>20</v>
      </c>
      <c r="J3" s="33">
        <v>25</v>
      </c>
      <c r="K3" s="56" t="s">
        <v>352</v>
      </c>
      <c r="L3" s="287" t="s">
        <v>51</v>
      </c>
      <c r="M3" s="287" t="s">
        <v>60</v>
      </c>
      <c r="N3" s="287" t="s">
        <v>52</v>
      </c>
    </row>
    <row r="4" spans="2:14" s="18" customFormat="1" ht="13.5">
      <c r="B4" s="269" t="s">
        <v>345</v>
      </c>
      <c r="C4" s="270"/>
      <c r="D4" s="246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246"/>
      <c r="M4" s="246"/>
      <c r="N4" s="246"/>
    </row>
    <row r="5" spans="2:14" ht="24" customHeight="1">
      <c r="B5" s="271"/>
      <c r="C5" s="266"/>
      <c r="D5" s="247"/>
      <c r="E5" s="73" t="s">
        <v>260</v>
      </c>
      <c r="F5" s="38">
        <v>9.9</v>
      </c>
      <c r="G5" s="38">
        <v>14.9</v>
      </c>
      <c r="H5" s="38">
        <v>19.9</v>
      </c>
      <c r="I5" s="38">
        <v>24.9</v>
      </c>
      <c r="J5" s="38">
        <v>29.9</v>
      </c>
      <c r="K5" s="38"/>
      <c r="L5" s="48" t="s">
        <v>201</v>
      </c>
      <c r="M5" s="48" t="s">
        <v>201</v>
      </c>
      <c r="N5" s="48" t="s">
        <v>201</v>
      </c>
    </row>
    <row r="6" spans="2:16" ht="15" customHeight="1">
      <c r="B6" s="205" t="s">
        <v>2</v>
      </c>
      <c r="C6" s="206"/>
      <c r="D6" s="86">
        <v>7214</v>
      </c>
      <c r="E6" s="86">
        <v>116</v>
      </c>
      <c r="F6" s="86">
        <v>825</v>
      </c>
      <c r="G6" s="86">
        <v>1668</v>
      </c>
      <c r="H6" s="86">
        <v>1814</v>
      </c>
      <c r="I6" s="86">
        <v>1449</v>
      </c>
      <c r="J6" s="86">
        <v>1107</v>
      </c>
      <c r="K6" s="86">
        <v>235</v>
      </c>
      <c r="L6" s="90">
        <v>17.64948757330317</v>
      </c>
      <c r="M6" s="83">
        <v>18.072799722279633</v>
      </c>
      <c r="N6" s="83">
        <v>6.898854296493041</v>
      </c>
      <c r="O6" s="84"/>
      <c r="P6" s="84"/>
    </row>
    <row r="7" spans="2:16" ht="15" customHeight="1">
      <c r="B7" s="203" t="s">
        <v>3</v>
      </c>
      <c r="C7" s="204"/>
      <c r="D7" s="87">
        <v>6551</v>
      </c>
      <c r="E7" s="91">
        <v>96</v>
      </c>
      <c r="F7" s="91">
        <v>686</v>
      </c>
      <c r="G7" s="91">
        <v>1443</v>
      </c>
      <c r="H7" s="91">
        <v>1671</v>
      </c>
      <c r="I7" s="91">
        <v>1372</v>
      </c>
      <c r="J7" s="91">
        <v>1051</v>
      </c>
      <c r="K7" s="91">
        <v>232</v>
      </c>
      <c r="L7" s="90">
        <v>18.12485870232213</v>
      </c>
      <c r="M7" s="83">
        <v>18.407903447485598</v>
      </c>
      <c r="N7" s="83">
        <v>6.872010703776407</v>
      </c>
      <c r="O7" s="84"/>
      <c r="P7" s="84"/>
    </row>
    <row r="8" spans="1:16" ht="15" customHeight="1">
      <c r="A8" s="18"/>
      <c r="B8" s="6"/>
      <c r="C8" s="7" t="s">
        <v>83</v>
      </c>
      <c r="D8" s="88">
        <v>4963</v>
      </c>
      <c r="E8" s="92">
        <v>59</v>
      </c>
      <c r="F8" s="92">
        <v>443</v>
      </c>
      <c r="G8" s="92">
        <v>1027</v>
      </c>
      <c r="H8" s="92">
        <v>1270</v>
      </c>
      <c r="I8" s="92">
        <v>1079</v>
      </c>
      <c r="J8" s="92">
        <v>875</v>
      </c>
      <c r="K8" s="92">
        <v>210</v>
      </c>
      <c r="L8" s="93">
        <v>18.804199999999998</v>
      </c>
      <c r="M8" s="84">
        <v>18.994048100988188</v>
      </c>
      <c r="N8" s="84">
        <v>6.843601679490699</v>
      </c>
      <c r="O8" s="84"/>
      <c r="P8" s="84"/>
    </row>
    <row r="9" spans="2:16" ht="15" customHeight="1">
      <c r="B9" s="6"/>
      <c r="C9" s="7" t="s">
        <v>84</v>
      </c>
      <c r="D9" s="88">
        <v>1159</v>
      </c>
      <c r="E9" s="92">
        <v>23</v>
      </c>
      <c r="F9" s="92">
        <v>164</v>
      </c>
      <c r="G9" s="92">
        <v>285</v>
      </c>
      <c r="H9" s="92">
        <v>289</v>
      </c>
      <c r="I9" s="92">
        <v>234</v>
      </c>
      <c r="J9" s="92">
        <v>144</v>
      </c>
      <c r="K9" s="92">
        <v>20</v>
      </c>
      <c r="L9" s="93">
        <v>16.665887451987754</v>
      </c>
      <c r="M9" s="84">
        <v>17.09466315562848</v>
      </c>
      <c r="N9" s="84">
        <v>6.7543365326906555</v>
      </c>
      <c r="O9" s="84"/>
      <c r="P9" s="84"/>
    </row>
    <row r="10" spans="2:16" ht="15" customHeight="1">
      <c r="B10" s="6"/>
      <c r="C10" s="7" t="s">
        <v>85</v>
      </c>
      <c r="D10" s="88">
        <v>429</v>
      </c>
      <c r="E10" s="92">
        <v>14</v>
      </c>
      <c r="F10" s="92">
        <v>79</v>
      </c>
      <c r="G10" s="92">
        <v>131</v>
      </c>
      <c r="H10" s="92">
        <v>112</v>
      </c>
      <c r="I10" s="92">
        <v>59</v>
      </c>
      <c r="J10" s="92">
        <v>32</v>
      </c>
      <c r="K10" s="92">
        <v>2</v>
      </c>
      <c r="L10" s="93">
        <v>14.61969511808955</v>
      </c>
      <c r="M10" s="84">
        <v>15.174825552215058</v>
      </c>
      <c r="N10" s="84">
        <v>6.096693501670816</v>
      </c>
      <c r="O10" s="84"/>
      <c r="P10" s="84"/>
    </row>
    <row r="11" spans="2:16" ht="15" customHeight="1">
      <c r="B11" s="207" t="s">
        <v>4</v>
      </c>
      <c r="C11" s="208"/>
      <c r="D11" s="89">
        <v>663</v>
      </c>
      <c r="E11" s="94">
        <v>20</v>
      </c>
      <c r="F11" s="94">
        <v>139</v>
      </c>
      <c r="G11" s="94">
        <v>225</v>
      </c>
      <c r="H11" s="94">
        <v>143</v>
      </c>
      <c r="I11" s="94">
        <v>77</v>
      </c>
      <c r="J11" s="94">
        <v>56</v>
      </c>
      <c r="K11" s="94">
        <v>3</v>
      </c>
      <c r="L11" s="95">
        <v>13.766325106835357</v>
      </c>
      <c r="M11" s="85">
        <v>14.76169187337413</v>
      </c>
      <c r="N11" s="85">
        <v>6.2635736830509545</v>
      </c>
      <c r="O11" s="84"/>
      <c r="P11" s="84"/>
    </row>
    <row r="12" spans="2:16" ht="15" customHeight="1">
      <c r="B12" s="203" t="s">
        <v>333</v>
      </c>
      <c r="C12" s="204"/>
      <c r="D12" s="86">
        <v>74</v>
      </c>
      <c r="E12" s="86">
        <v>3</v>
      </c>
      <c r="F12" s="86">
        <v>25</v>
      </c>
      <c r="G12" s="86">
        <v>23</v>
      </c>
      <c r="H12" s="86">
        <v>12</v>
      </c>
      <c r="I12" s="86">
        <v>5</v>
      </c>
      <c r="J12" s="86">
        <v>6</v>
      </c>
      <c r="K12" s="86">
        <v>0</v>
      </c>
      <c r="L12" s="93">
        <v>12.326999843576466</v>
      </c>
      <c r="M12" s="84">
        <v>13.229438854713075</v>
      </c>
      <c r="N12" s="84">
        <v>5.842553206444013</v>
      </c>
      <c r="O12" s="84"/>
      <c r="P12" s="84"/>
    </row>
    <row r="13" spans="2:16" ht="15" customHeight="1">
      <c r="B13" s="203" t="s">
        <v>334</v>
      </c>
      <c r="C13" s="204"/>
      <c r="D13" s="86">
        <v>78</v>
      </c>
      <c r="E13" s="86">
        <v>2</v>
      </c>
      <c r="F13" s="86">
        <v>13</v>
      </c>
      <c r="G13" s="86">
        <v>26</v>
      </c>
      <c r="H13" s="86">
        <v>15</v>
      </c>
      <c r="I13" s="86">
        <v>14</v>
      </c>
      <c r="J13" s="86">
        <v>8</v>
      </c>
      <c r="K13" s="86">
        <v>0</v>
      </c>
      <c r="L13" s="93">
        <v>14.624851228135892</v>
      </c>
      <c r="M13" s="84">
        <v>15.46381404322613</v>
      </c>
      <c r="N13" s="84">
        <v>6.397607426379373</v>
      </c>
      <c r="O13" s="84"/>
      <c r="P13" s="84"/>
    </row>
    <row r="14" spans="2:16" ht="15" customHeight="1">
      <c r="B14" s="203" t="s">
        <v>335</v>
      </c>
      <c r="C14" s="204"/>
      <c r="D14" s="86">
        <v>42</v>
      </c>
      <c r="E14" s="86">
        <v>3</v>
      </c>
      <c r="F14" s="86">
        <v>10</v>
      </c>
      <c r="G14" s="86">
        <v>13</v>
      </c>
      <c r="H14" s="86">
        <v>6</v>
      </c>
      <c r="I14" s="86">
        <v>7</v>
      </c>
      <c r="J14" s="86">
        <v>3</v>
      </c>
      <c r="K14" s="86">
        <v>0</v>
      </c>
      <c r="L14" s="93">
        <v>12.684852739487365</v>
      </c>
      <c r="M14" s="84">
        <v>14.131943909914298</v>
      </c>
      <c r="N14" s="84">
        <v>6.684465315935271</v>
      </c>
      <c r="O14" s="84"/>
      <c r="P14" s="84"/>
    </row>
    <row r="15" spans="2:16" ht="15" customHeight="1">
      <c r="B15" s="203" t="s">
        <v>336</v>
      </c>
      <c r="C15" s="204"/>
      <c r="D15" s="86">
        <v>5047</v>
      </c>
      <c r="E15" s="86">
        <v>64</v>
      </c>
      <c r="F15" s="86">
        <v>465</v>
      </c>
      <c r="G15" s="86">
        <v>1054</v>
      </c>
      <c r="H15" s="86">
        <v>1282</v>
      </c>
      <c r="I15" s="86">
        <v>1088</v>
      </c>
      <c r="J15" s="86">
        <v>882</v>
      </c>
      <c r="K15" s="86">
        <v>212</v>
      </c>
      <c r="L15" s="93">
        <v>18.719603100468287</v>
      </c>
      <c r="M15" s="84">
        <v>18.91367647305099</v>
      </c>
      <c r="N15" s="84">
        <v>6.875204112891175</v>
      </c>
      <c r="O15" s="84"/>
      <c r="P15" s="84"/>
    </row>
    <row r="16" spans="2:16" ht="15" customHeight="1">
      <c r="B16" s="203" t="s">
        <v>337</v>
      </c>
      <c r="C16" s="204"/>
      <c r="D16" s="86">
        <v>384</v>
      </c>
      <c r="E16" s="86">
        <v>11</v>
      </c>
      <c r="F16" s="86">
        <v>67</v>
      </c>
      <c r="G16" s="86">
        <v>117</v>
      </c>
      <c r="H16" s="86">
        <v>106</v>
      </c>
      <c r="I16" s="86">
        <v>54</v>
      </c>
      <c r="J16" s="86">
        <v>28</v>
      </c>
      <c r="K16" s="86">
        <v>1</v>
      </c>
      <c r="L16" s="93">
        <v>14.897333409916467</v>
      </c>
      <c r="M16" s="84">
        <v>15.31086844098167</v>
      </c>
      <c r="N16" s="84">
        <v>5.955480577118952</v>
      </c>
      <c r="O16" s="84"/>
      <c r="P16" s="84"/>
    </row>
    <row r="17" spans="2:16" ht="15" customHeight="1">
      <c r="B17" s="203" t="s">
        <v>338</v>
      </c>
      <c r="C17" s="204"/>
      <c r="D17" s="86">
        <v>16</v>
      </c>
      <c r="E17" s="86">
        <v>0</v>
      </c>
      <c r="F17" s="86">
        <v>4</v>
      </c>
      <c r="G17" s="86">
        <v>4</v>
      </c>
      <c r="H17" s="86">
        <v>5</v>
      </c>
      <c r="I17" s="86">
        <v>1</v>
      </c>
      <c r="J17" s="86">
        <v>2</v>
      </c>
      <c r="K17" s="86">
        <v>0</v>
      </c>
      <c r="L17" s="93">
        <v>14.422053158723475</v>
      </c>
      <c r="M17" s="84">
        <v>15.427134368485788</v>
      </c>
      <c r="N17" s="84">
        <v>6.479730008628404</v>
      </c>
      <c r="O17" s="84"/>
      <c r="P17" s="84"/>
    </row>
    <row r="18" spans="2:16" ht="15" customHeight="1">
      <c r="B18" s="203" t="s">
        <v>339</v>
      </c>
      <c r="C18" s="204"/>
      <c r="D18" s="86">
        <v>1159</v>
      </c>
      <c r="E18" s="86">
        <v>23</v>
      </c>
      <c r="F18" s="86">
        <v>164</v>
      </c>
      <c r="G18" s="86">
        <v>285</v>
      </c>
      <c r="H18" s="86">
        <v>289</v>
      </c>
      <c r="I18" s="86">
        <v>234</v>
      </c>
      <c r="J18" s="86">
        <v>144</v>
      </c>
      <c r="K18" s="86">
        <v>20</v>
      </c>
      <c r="L18" s="93">
        <v>16.665887451987754</v>
      </c>
      <c r="M18" s="84">
        <v>17.09466315562848</v>
      </c>
      <c r="N18" s="84">
        <v>6.7543365326906555</v>
      </c>
      <c r="O18" s="84"/>
      <c r="P18" s="84"/>
    </row>
    <row r="19" spans="2:16" ht="15" customHeight="1">
      <c r="B19" s="203" t="s">
        <v>340</v>
      </c>
      <c r="C19" s="204"/>
      <c r="D19" s="86">
        <v>89</v>
      </c>
      <c r="E19" s="86">
        <v>4</v>
      </c>
      <c r="F19" s="86">
        <v>9</v>
      </c>
      <c r="G19" s="86">
        <v>31</v>
      </c>
      <c r="H19" s="86">
        <v>26</v>
      </c>
      <c r="I19" s="86">
        <v>12</v>
      </c>
      <c r="J19" s="86">
        <v>7</v>
      </c>
      <c r="K19" s="86">
        <v>0</v>
      </c>
      <c r="L19" s="93">
        <v>15.124633204633204</v>
      </c>
      <c r="M19" s="84">
        <v>15.379664431880407</v>
      </c>
      <c r="N19" s="84">
        <v>5.971009696236643</v>
      </c>
      <c r="O19" s="84"/>
      <c r="P19" s="84"/>
    </row>
    <row r="20" spans="2:16" ht="15" customHeight="1">
      <c r="B20" s="203" t="s">
        <v>341</v>
      </c>
      <c r="C20" s="204"/>
      <c r="D20" s="86">
        <v>31</v>
      </c>
      <c r="E20" s="86">
        <v>2</v>
      </c>
      <c r="F20" s="86">
        <v>10</v>
      </c>
      <c r="G20" s="86">
        <v>9</v>
      </c>
      <c r="H20" s="86">
        <v>6</v>
      </c>
      <c r="I20" s="86">
        <v>2</v>
      </c>
      <c r="J20" s="86">
        <v>2</v>
      </c>
      <c r="K20" s="86">
        <v>0</v>
      </c>
      <c r="L20" s="93">
        <v>12.522066770341182</v>
      </c>
      <c r="M20" s="84">
        <v>12.901109361818792</v>
      </c>
      <c r="N20" s="84">
        <v>6.649775018926346</v>
      </c>
      <c r="O20" s="84"/>
      <c r="P20" s="84"/>
    </row>
    <row r="21" spans="2:16" ht="15" customHeight="1">
      <c r="B21" s="203" t="s">
        <v>361</v>
      </c>
      <c r="C21" s="204"/>
      <c r="D21" s="86">
        <v>178</v>
      </c>
      <c r="E21" s="86">
        <v>3</v>
      </c>
      <c r="F21" s="86">
        <v>35</v>
      </c>
      <c r="G21" s="86">
        <v>65</v>
      </c>
      <c r="H21" s="86">
        <v>45</v>
      </c>
      <c r="I21" s="86">
        <v>17</v>
      </c>
      <c r="J21" s="86">
        <v>12</v>
      </c>
      <c r="K21" s="86">
        <v>1</v>
      </c>
      <c r="L21" s="93">
        <v>13.941887468748066</v>
      </c>
      <c r="M21" s="84">
        <v>14.68233484486746</v>
      </c>
      <c r="N21" s="84">
        <v>5.950274555251414</v>
      </c>
      <c r="O21" s="84"/>
      <c r="P21" s="84"/>
    </row>
    <row r="22" spans="2:16" ht="15" customHeight="1">
      <c r="B22" s="207" t="s">
        <v>342</v>
      </c>
      <c r="C22" s="208"/>
      <c r="D22" s="86">
        <v>116</v>
      </c>
      <c r="E22" s="86">
        <v>1</v>
      </c>
      <c r="F22" s="86">
        <v>23</v>
      </c>
      <c r="G22" s="86">
        <v>41</v>
      </c>
      <c r="H22" s="86">
        <v>22</v>
      </c>
      <c r="I22" s="86">
        <v>15</v>
      </c>
      <c r="J22" s="86">
        <v>13</v>
      </c>
      <c r="K22" s="86">
        <v>1</v>
      </c>
      <c r="L22" s="93">
        <v>14.19300537506531</v>
      </c>
      <c r="M22" s="84">
        <v>15.690104022013905</v>
      </c>
      <c r="N22" s="84">
        <v>6.402290777696832</v>
      </c>
      <c r="O22" s="84"/>
      <c r="P22" s="84"/>
    </row>
    <row r="23" spans="2:16" ht="15" customHeight="1">
      <c r="B23" s="203" t="s">
        <v>5</v>
      </c>
      <c r="C23" s="204"/>
      <c r="D23" s="87">
        <v>74</v>
      </c>
      <c r="E23" s="91">
        <v>3</v>
      </c>
      <c r="F23" s="91">
        <v>25</v>
      </c>
      <c r="G23" s="91">
        <v>23</v>
      </c>
      <c r="H23" s="91">
        <v>12</v>
      </c>
      <c r="I23" s="91">
        <v>5</v>
      </c>
      <c r="J23" s="91">
        <v>6</v>
      </c>
      <c r="K23" s="91">
        <v>0</v>
      </c>
      <c r="L23" s="90">
        <v>12.326999843576466</v>
      </c>
      <c r="M23" s="83">
        <v>13.229438854713075</v>
      </c>
      <c r="N23" s="83">
        <v>5.842553206444013</v>
      </c>
      <c r="O23" s="84"/>
      <c r="P23" s="84"/>
    </row>
    <row r="24" spans="2:16" ht="15" customHeight="1">
      <c r="B24" s="203" t="s">
        <v>6</v>
      </c>
      <c r="C24" s="204"/>
      <c r="D24" s="88">
        <v>2</v>
      </c>
      <c r="E24" s="92">
        <v>0</v>
      </c>
      <c r="F24" s="92">
        <v>1</v>
      </c>
      <c r="G24" s="92">
        <v>1</v>
      </c>
      <c r="H24" s="92">
        <v>0</v>
      </c>
      <c r="I24" s="92">
        <v>0</v>
      </c>
      <c r="J24" s="92">
        <v>0</v>
      </c>
      <c r="K24" s="92">
        <v>0</v>
      </c>
      <c r="L24" s="93">
        <v>9.848765963547027</v>
      </c>
      <c r="M24" s="84">
        <v>9.848765963547027</v>
      </c>
      <c r="N24" s="84">
        <v>2.246370634961757</v>
      </c>
      <c r="O24" s="84"/>
      <c r="P24" s="84"/>
    </row>
    <row r="25" spans="2:16" ht="15" customHeight="1">
      <c r="B25" s="203" t="s">
        <v>7</v>
      </c>
      <c r="C25" s="204"/>
      <c r="D25" s="88">
        <v>6</v>
      </c>
      <c r="E25" s="92">
        <v>0</v>
      </c>
      <c r="F25" s="92">
        <v>2</v>
      </c>
      <c r="G25" s="92">
        <v>1</v>
      </c>
      <c r="H25" s="92">
        <v>1</v>
      </c>
      <c r="I25" s="92">
        <v>1</v>
      </c>
      <c r="J25" s="92">
        <v>1</v>
      </c>
      <c r="K25" s="92">
        <v>0</v>
      </c>
      <c r="L25" s="93">
        <v>14.56380614871921</v>
      </c>
      <c r="M25" s="84">
        <v>15.463928875153252</v>
      </c>
      <c r="N25" s="84">
        <v>8.02982634224159</v>
      </c>
      <c r="O25" s="84"/>
      <c r="P25" s="84"/>
    </row>
    <row r="26" spans="2:16" ht="15" customHeight="1">
      <c r="B26" s="203" t="s">
        <v>8</v>
      </c>
      <c r="C26" s="204"/>
      <c r="D26" s="88">
        <v>57</v>
      </c>
      <c r="E26" s="92">
        <v>2</v>
      </c>
      <c r="F26" s="92">
        <v>7</v>
      </c>
      <c r="G26" s="92">
        <v>19</v>
      </c>
      <c r="H26" s="92">
        <v>10</v>
      </c>
      <c r="I26" s="92">
        <v>12</v>
      </c>
      <c r="J26" s="92">
        <v>7</v>
      </c>
      <c r="K26" s="92">
        <v>0</v>
      </c>
      <c r="L26" s="93">
        <v>15.321196522256303</v>
      </c>
      <c r="M26" s="84">
        <v>16.1600307575407</v>
      </c>
      <c r="N26" s="84">
        <v>6.570936642497001</v>
      </c>
      <c r="O26" s="84"/>
      <c r="P26" s="84"/>
    </row>
    <row r="27" spans="2:16" ht="15" customHeight="1">
      <c r="B27" s="203" t="s">
        <v>9</v>
      </c>
      <c r="C27" s="204"/>
      <c r="D27" s="88">
        <v>4</v>
      </c>
      <c r="E27" s="92">
        <v>0</v>
      </c>
      <c r="F27" s="92">
        <v>1</v>
      </c>
      <c r="G27" s="92">
        <v>1</v>
      </c>
      <c r="H27" s="92">
        <v>2</v>
      </c>
      <c r="I27" s="92">
        <v>0</v>
      </c>
      <c r="J27" s="92">
        <v>0</v>
      </c>
      <c r="K27" s="92">
        <v>0</v>
      </c>
      <c r="L27" s="93">
        <v>12.992845762914072</v>
      </c>
      <c r="M27" s="84">
        <v>13.059343376936958</v>
      </c>
      <c r="N27" s="84">
        <v>4.111606226571073</v>
      </c>
      <c r="O27" s="84"/>
      <c r="P27" s="84"/>
    </row>
    <row r="28" spans="2:16" ht="15" customHeight="1">
      <c r="B28" s="203" t="s">
        <v>10</v>
      </c>
      <c r="C28" s="204"/>
      <c r="D28" s="88">
        <v>4</v>
      </c>
      <c r="E28" s="92">
        <v>0</v>
      </c>
      <c r="F28" s="92">
        <v>1</v>
      </c>
      <c r="G28" s="92">
        <v>1</v>
      </c>
      <c r="H28" s="92">
        <v>1</v>
      </c>
      <c r="I28" s="92">
        <v>1</v>
      </c>
      <c r="J28" s="92">
        <v>0</v>
      </c>
      <c r="K28" s="92">
        <v>0</v>
      </c>
      <c r="L28" s="93">
        <v>14.205726609283872</v>
      </c>
      <c r="M28" s="84">
        <v>15.113481783921467</v>
      </c>
      <c r="N28" s="84">
        <v>5.883566921678722</v>
      </c>
      <c r="O28" s="84"/>
      <c r="P28" s="84"/>
    </row>
    <row r="29" spans="2:16" ht="15" customHeight="1">
      <c r="B29" s="203" t="s">
        <v>11</v>
      </c>
      <c r="C29" s="204"/>
      <c r="D29" s="88">
        <v>5</v>
      </c>
      <c r="E29" s="92">
        <v>0</v>
      </c>
      <c r="F29" s="92">
        <v>1</v>
      </c>
      <c r="G29" s="92">
        <v>3</v>
      </c>
      <c r="H29" s="92">
        <v>1</v>
      </c>
      <c r="I29" s="92">
        <v>0</v>
      </c>
      <c r="J29" s="92">
        <v>0</v>
      </c>
      <c r="K29" s="92">
        <v>0</v>
      </c>
      <c r="L29" s="93">
        <v>12.270734181601723</v>
      </c>
      <c r="M29" s="84">
        <v>11.976667274074144</v>
      </c>
      <c r="N29" s="84">
        <v>4.374147605342476</v>
      </c>
      <c r="O29" s="84"/>
      <c r="P29" s="84"/>
    </row>
    <row r="30" spans="2:16" ht="15" customHeight="1">
      <c r="B30" s="203" t="s">
        <v>12</v>
      </c>
      <c r="C30" s="204"/>
      <c r="D30" s="88">
        <v>28</v>
      </c>
      <c r="E30" s="92">
        <v>2</v>
      </c>
      <c r="F30" s="92">
        <v>6</v>
      </c>
      <c r="G30" s="92">
        <v>12</v>
      </c>
      <c r="H30" s="92">
        <v>3</v>
      </c>
      <c r="I30" s="92">
        <v>3</v>
      </c>
      <c r="J30" s="92">
        <v>2</v>
      </c>
      <c r="K30" s="92">
        <v>0</v>
      </c>
      <c r="L30" s="93">
        <v>12.813569268610426</v>
      </c>
      <c r="M30" s="84">
        <v>13.7146469900637</v>
      </c>
      <c r="N30" s="84">
        <v>6.630316982171525</v>
      </c>
      <c r="O30" s="84"/>
      <c r="P30" s="84"/>
    </row>
    <row r="31" spans="2:16" ht="15" customHeight="1">
      <c r="B31" s="203" t="s">
        <v>13</v>
      </c>
      <c r="C31" s="204"/>
      <c r="D31" s="88">
        <v>13</v>
      </c>
      <c r="E31" s="92">
        <v>1</v>
      </c>
      <c r="F31" s="92">
        <v>6</v>
      </c>
      <c r="G31" s="92">
        <v>3</v>
      </c>
      <c r="H31" s="92">
        <v>1</v>
      </c>
      <c r="I31" s="92">
        <v>1</v>
      </c>
      <c r="J31" s="92">
        <v>1</v>
      </c>
      <c r="K31" s="92">
        <v>0</v>
      </c>
      <c r="L31" s="93">
        <v>9.55907165847874</v>
      </c>
      <c r="M31" s="84">
        <v>12.00551789941605</v>
      </c>
      <c r="N31" s="84">
        <v>7.143165198595279</v>
      </c>
      <c r="O31" s="84"/>
      <c r="P31" s="84"/>
    </row>
    <row r="32" spans="2:16" ht="15" customHeight="1">
      <c r="B32" s="203" t="s">
        <v>14</v>
      </c>
      <c r="C32" s="204"/>
      <c r="D32" s="88">
        <v>9</v>
      </c>
      <c r="E32" s="92">
        <v>0</v>
      </c>
      <c r="F32" s="92">
        <v>0</v>
      </c>
      <c r="G32" s="92">
        <v>4</v>
      </c>
      <c r="H32" s="92">
        <v>3</v>
      </c>
      <c r="I32" s="92">
        <v>2</v>
      </c>
      <c r="J32" s="92">
        <v>0</v>
      </c>
      <c r="K32" s="92">
        <v>0</v>
      </c>
      <c r="L32" s="93">
        <v>16.830121064607432</v>
      </c>
      <c r="M32" s="84">
        <v>16.79436791229291</v>
      </c>
      <c r="N32" s="84">
        <v>3.9163469643159754</v>
      </c>
      <c r="O32" s="84"/>
      <c r="P32" s="84"/>
    </row>
    <row r="33" spans="2:16" ht="15" customHeight="1">
      <c r="B33" s="203" t="s">
        <v>15</v>
      </c>
      <c r="C33" s="204"/>
      <c r="D33" s="88">
        <v>631</v>
      </c>
      <c r="E33" s="92">
        <v>19</v>
      </c>
      <c r="F33" s="92">
        <v>79</v>
      </c>
      <c r="G33" s="92">
        <v>164</v>
      </c>
      <c r="H33" s="92">
        <v>170</v>
      </c>
      <c r="I33" s="92">
        <v>104</v>
      </c>
      <c r="J33" s="92">
        <v>85</v>
      </c>
      <c r="K33" s="92">
        <v>10</v>
      </c>
      <c r="L33" s="93">
        <v>16.515790767214188</v>
      </c>
      <c r="M33" s="84">
        <v>17.01889871064901</v>
      </c>
      <c r="N33" s="84">
        <v>6.739278755641702</v>
      </c>
      <c r="O33" s="84"/>
      <c r="P33" s="84"/>
    </row>
    <row r="34" spans="2:16" ht="15" customHeight="1">
      <c r="B34" s="203" t="s">
        <v>16</v>
      </c>
      <c r="C34" s="204"/>
      <c r="D34" s="88">
        <v>411</v>
      </c>
      <c r="E34" s="92">
        <v>8</v>
      </c>
      <c r="F34" s="92">
        <v>59</v>
      </c>
      <c r="G34" s="92">
        <v>124</v>
      </c>
      <c r="H34" s="92">
        <v>104</v>
      </c>
      <c r="I34" s="92">
        <v>63</v>
      </c>
      <c r="J34" s="92">
        <v>50</v>
      </c>
      <c r="K34" s="92">
        <v>3</v>
      </c>
      <c r="L34" s="93">
        <v>15.495915090752568</v>
      </c>
      <c r="M34" s="84">
        <v>16.43696506112484</v>
      </c>
      <c r="N34" s="84">
        <v>6.53860592766065</v>
      </c>
      <c r="O34" s="84"/>
      <c r="P34" s="84"/>
    </row>
    <row r="35" spans="2:16" ht="15" customHeight="1">
      <c r="B35" s="203" t="s">
        <v>17</v>
      </c>
      <c r="C35" s="204"/>
      <c r="D35" s="88">
        <v>2503</v>
      </c>
      <c r="E35" s="92">
        <v>18</v>
      </c>
      <c r="F35" s="92">
        <v>161</v>
      </c>
      <c r="G35" s="92">
        <v>438</v>
      </c>
      <c r="H35" s="92">
        <v>621</v>
      </c>
      <c r="I35" s="92">
        <v>605</v>
      </c>
      <c r="J35" s="92">
        <v>502</v>
      </c>
      <c r="K35" s="92">
        <v>158</v>
      </c>
      <c r="L35" s="93">
        <v>20.07876948544627</v>
      </c>
      <c r="M35" s="84">
        <v>20.153238549156182</v>
      </c>
      <c r="N35" s="84">
        <v>6.770364817596542</v>
      </c>
      <c r="O35" s="84"/>
      <c r="P35" s="84"/>
    </row>
    <row r="36" spans="2:16" ht="15" customHeight="1">
      <c r="B36" s="203" t="s">
        <v>18</v>
      </c>
      <c r="C36" s="204"/>
      <c r="D36" s="88">
        <v>1418</v>
      </c>
      <c r="E36" s="92">
        <v>14</v>
      </c>
      <c r="F36" s="92">
        <v>144</v>
      </c>
      <c r="G36" s="92">
        <v>301</v>
      </c>
      <c r="H36" s="92">
        <v>375</v>
      </c>
      <c r="I36" s="92">
        <v>307</v>
      </c>
      <c r="J36" s="92">
        <v>238</v>
      </c>
      <c r="K36" s="92">
        <v>39</v>
      </c>
      <c r="L36" s="93">
        <v>18.339982229449454</v>
      </c>
      <c r="M36" s="84">
        <v>18.567973843529344</v>
      </c>
      <c r="N36" s="84">
        <v>6.657062483648605</v>
      </c>
      <c r="O36" s="84"/>
      <c r="P36" s="84"/>
    </row>
    <row r="37" spans="2:16" ht="15" customHeight="1">
      <c r="B37" s="203" t="s">
        <v>19</v>
      </c>
      <c r="C37" s="204"/>
      <c r="D37" s="88">
        <v>12</v>
      </c>
      <c r="E37" s="92">
        <v>1</v>
      </c>
      <c r="F37" s="92">
        <v>2</v>
      </c>
      <c r="G37" s="92">
        <v>4</v>
      </c>
      <c r="H37" s="92">
        <v>2</v>
      </c>
      <c r="I37" s="92">
        <v>3</v>
      </c>
      <c r="J37" s="92">
        <v>0</v>
      </c>
      <c r="K37" s="92">
        <v>0</v>
      </c>
      <c r="L37" s="93">
        <v>12.121552145567708</v>
      </c>
      <c r="M37" s="84">
        <v>13.859441929255302</v>
      </c>
      <c r="N37" s="84">
        <v>6.315156058478618</v>
      </c>
      <c r="O37" s="84"/>
      <c r="P37" s="84"/>
    </row>
    <row r="38" spans="2:16" ht="15" customHeight="1">
      <c r="B38" s="203" t="s">
        <v>20</v>
      </c>
      <c r="C38" s="204"/>
      <c r="D38" s="88">
        <v>6</v>
      </c>
      <c r="E38" s="92">
        <v>0</v>
      </c>
      <c r="F38" s="92">
        <v>0</v>
      </c>
      <c r="G38" s="92">
        <v>2</v>
      </c>
      <c r="H38" s="92">
        <v>3</v>
      </c>
      <c r="I38" s="92">
        <v>0</v>
      </c>
      <c r="J38" s="92">
        <v>1</v>
      </c>
      <c r="K38" s="92">
        <v>0</v>
      </c>
      <c r="L38" s="93">
        <v>16.069960445103238</v>
      </c>
      <c r="M38" s="84">
        <v>17.45218186545341</v>
      </c>
      <c r="N38" s="84">
        <v>6.166768918170414</v>
      </c>
      <c r="O38" s="84"/>
      <c r="P38" s="84"/>
    </row>
    <row r="39" spans="2:16" ht="15" customHeight="1">
      <c r="B39" s="203" t="s">
        <v>21</v>
      </c>
      <c r="C39" s="204"/>
      <c r="D39" s="88">
        <v>8</v>
      </c>
      <c r="E39" s="92">
        <v>0</v>
      </c>
      <c r="F39" s="92">
        <v>3</v>
      </c>
      <c r="G39" s="92">
        <v>2</v>
      </c>
      <c r="H39" s="92">
        <v>2</v>
      </c>
      <c r="I39" s="92">
        <v>1</v>
      </c>
      <c r="J39" s="92">
        <v>0</v>
      </c>
      <c r="K39" s="92">
        <v>0</v>
      </c>
      <c r="L39" s="93">
        <v>12.336604211004467</v>
      </c>
      <c r="M39" s="84">
        <v>13.206856688351023</v>
      </c>
      <c r="N39" s="84">
        <v>5.251256503187533</v>
      </c>
      <c r="O39" s="84"/>
      <c r="P39" s="84"/>
    </row>
    <row r="40" spans="2:16" ht="15" customHeight="1">
      <c r="B40" s="203" t="s">
        <v>22</v>
      </c>
      <c r="C40" s="204"/>
      <c r="D40" s="88">
        <v>2</v>
      </c>
      <c r="E40" s="92">
        <v>0</v>
      </c>
      <c r="F40" s="92">
        <v>1</v>
      </c>
      <c r="G40" s="92">
        <v>0</v>
      </c>
      <c r="H40" s="92">
        <v>0</v>
      </c>
      <c r="I40" s="92">
        <v>0</v>
      </c>
      <c r="J40" s="92">
        <v>1</v>
      </c>
      <c r="K40" s="92">
        <v>0</v>
      </c>
      <c r="L40" s="93">
        <v>18.233102598121988</v>
      </c>
      <c r="M40" s="84">
        <v>18.233102598121988</v>
      </c>
      <c r="N40" s="84">
        <v>12.916639379800053</v>
      </c>
      <c r="O40" s="84"/>
      <c r="P40" s="84"/>
    </row>
    <row r="41" spans="2:16" ht="15" customHeight="1">
      <c r="B41" s="203" t="s">
        <v>23</v>
      </c>
      <c r="C41" s="204"/>
      <c r="D41" s="88">
        <v>11</v>
      </c>
      <c r="E41" s="92">
        <v>0</v>
      </c>
      <c r="F41" s="92">
        <v>4</v>
      </c>
      <c r="G41" s="92">
        <v>1</v>
      </c>
      <c r="H41" s="92">
        <v>3</v>
      </c>
      <c r="I41" s="92">
        <v>1</v>
      </c>
      <c r="J41" s="92">
        <v>1</v>
      </c>
      <c r="K41" s="92">
        <v>1</v>
      </c>
      <c r="L41" s="93">
        <v>16.134300000000003</v>
      </c>
      <c r="M41" s="84">
        <v>15.929785272629221</v>
      </c>
      <c r="N41" s="84">
        <v>8.431887023393251</v>
      </c>
      <c r="O41" s="84"/>
      <c r="P41" s="84"/>
    </row>
    <row r="42" spans="2:16" ht="15" customHeight="1">
      <c r="B42" s="203" t="s">
        <v>24</v>
      </c>
      <c r="C42" s="204"/>
      <c r="D42" s="88">
        <v>8</v>
      </c>
      <c r="E42" s="92">
        <v>1</v>
      </c>
      <c r="F42" s="92">
        <v>2</v>
      </c>
      <c r="G42" s="92">
        <v>2</v>
      </c>
      <c r="H42" s="92">
        <v>0</v>
      </c>
      <c r="I42" s="92">
        <v>1</v>
      </c>
      <c r="J42" s="92">
        <v>2</v>
      </c>
      <c r="K42" s="92">
        <v>0</v>
      </c>
      <c r="L42" s="93">
        <v>13.469038281549821</v>
      </c>
      <c r="M42" s="84">
        <v>15.00091214528651</v>
      </c>
      <c r="N42" s="84">
        <v>8.691224626312305</v>
      </c>
      <c r="O42" s="84"/>
      <c r="P42" s="84"/>
    </row>
    <row r="43" spans="2:16" ht="15" customHeight="1">
      <c r="B43" s="203" t="s">
        <v>25</v>
      </c>
      <c r="C43" s="204"/>
      <c r="D43" s="88">
        <v>16</v>
      </c>
      <c r="E43" s="92">
        <v>1</v>
      </c>
      <c r="F43" s="92">
        <v>0</v>
      </c>
      <c r="G43" s="92">
        <v>5</v>
      </c>
      <c r="H43" s="92">
        <v>4</v>
      </c>
      <c r="I43" s="92">
        <v>6</v>
      </c>
      <c r="J43" s="92">
        <v>0</v>
      </c>
      <c r="K43" s="92">
        <v>0</v>
      </c>
      <c r="L43" s="93">
        <v>17.409919368143004</v>
      </c>
      <c r="M43" s="84">
        <v>17.019203913746423</v>
      </c>
      <c r="N43" s="84">
        <v>5.964360264992592</v>
      </c>
      <c r="O43" s="84"/>
      <c r="P43" s="84"/>
    </row>
    <row r="44" spans="2:16" ht="15" customHeight="1">
      <c r="B44" s="203" t="s">
        <v>26</v>
      </c>
      <c r="C44" s="204"/>
      <c r="D44" s="88">
        <v>45</v>
      </c>
      <c r="E44" s="92">
        <v>3</v>
      </c>
      <c r="F44" s="92">
        <v>12</v>
      </c>
      <c r="G44" s="92">
        <v>14</v>
      </c>
      <c r="H44" s="92">
        <v>6</v>
      </c>
      <c r="I44" s="92">
        <v>5</v>
      </c>
      <c r="J44" s="92">
        <v>4</v>
      </c>
      <c r="K44" s="92">
        <v>1</v>
      </c>
      <c r="L44" s="93">
        <v>12.149898827759996</v>
      </c>
      <c r="M44" s="84">
        <v>14.013926234740008</v>
      </c>
      <c r="N44" s="84">
        <v>7.161638283443031</v>
      </c>
      <c r="O44" s="84"/>
      <c r="P44" s="84"/>
    </row>
    <row r="45" spans="2:16" ht="15" customHeight="1">
      <c r="B45" s="203" t="s">
        <v>27</v>
      </c>
      <c r="C45" s="204"/>
      <c r="D45" s="88">
        <v>350</v>
      </c>
      <c r="E45" s="92">
        <v>10</v>
      </c>
      <c r="F45" s="92">
        <v>59</v>
      </c>
      <c r="G45" s="92">
        <v>106</v>
      </c>
      <c r="H45" s="92">
        <v>100</v>
      </c>
      <c r="I45" s="92">
        <v>46</v>
      </c>
      <c r="J45" s="92">
        <v>28</v>
      </c>
      <c r="K45" s="92">
        <v>1</v>
      </c>
      <c r="L45" s="93">
        <v>15.084665881062804</v>
      </c>
      <c r="M45" s="84">
        <v>15.427779739456112</v>
      </c>
      <c r="N45" s="84">
        <v>5.924621609659592</v>
      </c>
      <c r="O45" s="84"/>
      <c r="P45" s="84"/>
    </row>
    <row r="46" spans="2:16" ht="15" customHeight="1">
      <c r="B46" s="203" t="s">
        <v>28</v>
      </c>
      <c r="C46" s="204"/>
      <c r="D46" s="88">
        <v>18</v>
      </c>
      <c r="E46" s="92">
        <v>0</v>
      </c>
      <c r="F46" s="92">
        <v>8</v>
      </c>
      <c r="G46" s="92">
        <v>6</v>
      </c>
      <c r="H46" s="92">
        <v>2</v>
      </c>
      <c r="I46" s="92">
        <v>2</v>
      </c>
      <c r="J46" s="92">
        <v>0</v>
      </c>
      <c r="K46" s="92">
        <v>0</v>
      </c>
      <c r="L46" s="93">
        <v>11.182517671540257</v>
      </c>
      <c r="M46" s="84">
        <v>11.519072772632372</v>
      </c>
      <c r="N46" s="84">
        <v>5.368581455507788</v>
      </c>
      <c r="O46" s="84"/>
      <c r="P46" s="84"/>
    </row>
    <row r="47" spans="2:16" ht="15" customHeight="1">
      <c r="B47" s="203" t="s">
        <v>29</v>
      </c>
      <c r="C47" s="204"/>
      <c r="D47" s="88">
        <v>31</v>
      </c>
      <c r="E47" s="92">
        <v>0</v>
      </c>
      <c r="F47" s="92">
        <v>5</v>
      </c>
      <c r="G47" s="92">
        <v>10</v>
      </c>
      <c r="H47" s="92">
        <v>10</v>
      </c>
      <c r="I47" s="92">
        <v>5</v>
      </c>
      <c r="J47" s="92">
        <v>1</v>
      </c>
      <c r="K47" s="92">
        <v>0</v>
      </c>
      <c r="L47" s="93">
        <v>15.16860561922943</v>
      </c>
      <c r="M47" s="84">
        <v>15.174463186259619</v>
      </c>
      <c r="N47" s="84">
        <v>5.211554815639495</v>
      </c>
      <c r="O47" s="84"/>
      <c r="P47" s="84"/>
    </row>
    <row r="48" spans="2:16" ht="15" customHeight="1">
      <c r="B48" s="203" t="s">
        <v>30</v>
      </c>
      <c r="C48" s="204"/>
      <c r="D48" s="88">
        <v>61</v>
      </c>
      <c r="E48" s="92">
        <v>2</v>
      </c>
      <c r="F48" s="92">
        <v>9</v>
      </c>
      <c r="G48" s="92">
        <v>15</v>
      </c>
      <c r="H48" s="92">
        <v>15</v>
      </c>
      <c r="I48" s="92">
        <v>13</v>
      </c>
      <c r="J48" s="92">
        <v>6</v>
      </c>
      <c r="K48" s="92">
        <v>1</v>
      </c>
      <c r="L48" s="93">
        <v>15.906142857142857</v>
      </c>
      <c r="M48" s="84">
        <v>16.616117274690385</v>
      </c>
      <c r="N48" s="84">
        <v>6.893840213204342</v>
      </c>
      <c r="O48" s="84"/>
      <c r="P48" s="84"/>
    </row>
    <row r="49" spans="2:16" ht="15" customHeight="1">
      <c r="B49" s="203" t="s">
        <v>31</v>
      </c>
      <c r="C49" s="204"/>
      <c r="D49" s="88">
        <v>662</v>
      </c>
      <c r="E49" s="92">
        <v>13</v>
      </c>
      <c r="F49" s="92">
        <v>87</v>
      </c>
      <c r="G49" s="92">
        <v>144</v>
      </c>
      <c r="H49" s="92">
        <v>165</v>
      </c>
      <c r="I49" s="92">
        <v>149</v>
      </c>
      <c r="J49" s="92">
        <v>89</v>
      </c>
      <c r="K49" s="92">
        <v>15</v>
      </c>
      <c r="L49" s="93">
        <v>17.46085670262122</v>
      </c>
      <c r="M49" s="84">
        <v>17.59758378062478</v>
      </c>
      <c r="N49" s="84">
        <v>6.823596088241071</v>
      </c>
      <c r="O49" s="84"/>
      <c r="P49" s="84"/>
    </row>
    <row r="50" spans="2:16" ht="15" customHeight="1">
      <c r="B50" s="203" t="s">
        <v>32</v>
      </c>
      <c r="C50" s="204"/>
      <c r="D50" s="88">
        <v>361</v>
      </c>
      <c r="E50" s="92">
        <v>7</v>
      </c>
      <c r="F50" s="92">
        <v>56</v>
      </c>
      <c r="G50" s="92">
        <v>96</v>
      </c>
      <c r="H50" s="92">
        <v>87</v>
      </c>
      <c r="I50" s="92">
        <v>64</v>
      </c>
      <c r="J50" s="92">
        <v>47</v>
      </c>
      <c r="K50" s="92">
        <v>4</v>
      </c>
      <c r="L50" s="93">
        <v>16.128357139531918</v>
      </c>
      <c r="M50" s="84">
        <v>16.800272222002597</v>
      </c>
      <c r="N50" s="84">
        <v>6.76891613423397</v>
      </c>
      <c r="O50" s="84"/>
      <c r="P50" s="84"/>
    </row>
    <row r="51" spans="2:16" ht="15" customHeight="1">
      <c r="B51" s="203" t="s">
        <v>33</v>
      </c>
      <c r="C51" s="204"/>
      <c r="D51" s="88">
        <v>37</v>
      </c>
      <c r="E51" s="92">
        <v>1</v>
      </c>
      <c r="F51" s="92">
        <v>5</v>
      </c>
      <c r="G51" s="92">
        <v>17</v>
      </c>
      <c r="H51" s="92">
        <v>10</v>
      </c>
      <c r="I51" s="92">
        <v>3</v>
      </c>
      <c r="J51" s="92">
        <v>1</v>
      </c>
      <c r="K51" s="92">
        <v>0</v>
      </c>
      <c r="L51" s="93">
        <v>13.900700602631305</v>
      </c>
      <c r="M51" s="84">
        <v>14.32759155324135</v>
      </c>
      <c r="N51" s="84">
        <v>5.239283356093515</v>
      </c>
      <c r="O51" s="84"/>
      <c r="P51" s="84"/>
    </row>
    <row r="52" spans="2:16" ht="15" customHeight="1">
      <c r="B52" s="203" t="s">
        <v>34</v>
      </c>
      <c r="C52" s="204"/>
      <c r="D52" s="88">
        <v>7</v>
      </c>
      <c r="E52" s="92">
        <v>0</v>
      </c>
      <c r="F52" s="92">
        <v>2</v>
      </c>
      <c r="G52" s="92">
        <v>3</v>
      </c>
      <c r="H52" s="92">
        <v>2</v>
      </c>
      <c r="I52" s="92">
        <v>0</v>
      </c>
      <c r="J52" s="92">
        <v>0</v>
      </c>
      <c r="K52" s="92">
        <v>0</v>
      </c>
      <c r="L52" s="93">
        <v>10.331847758489161</v>
      </c>
      <c r="M52" s="84">
        <v>12.014780350968342</v>
      </c>
      <c r="N52" s="84">
        <v>4.321571509445539</v>
      </c>
      <c r="O52" s="84"/>
      <c r="P52" s="84"/>
    </row>
    <row r="53" spans="2:16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1</v>
      </c>
      <c r="H53" s="92">
        <v>0</v>
      </c>
      <c r="I53" s="92">
        <v>1</v>
      </c>
      <c r="J53" s="92">
        <v>2</v>
      </c>
      <c r="K53" s="92">
        <v>0</v>
      </c>
      <c r="L53" s="93">
        <v>24.7469254794146</v>
      </c>
      <c r="M53" s="84">
        <v>22.96348844499991</v>
      </c>
      <c r="N53" s="84">
        <v>7.926440552752066</v>
      </c>
      <c r="O53" s="84"/>
      <c r="P53" s="84"/>
    </row>
    <row r="54" spans="2:16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0</v>
      </c>
      <c r="H54" s="92">
        <v>0</v>
      </c>
      <c r="I54" s="92">
        <v>1</v>
      </c>
      <c r="J54" s="92">
        <v>1</v>
      </c>
      <c r="K54" s="92">
        <v>0</v>
      </c>
      <c r="L54" s="93">
        <v>24.800394667776104</v>
      </c>
      <c r="M54" s="84">
        <v>24.800394667776104</v>
      </c>
      <c r="N54" s="84">
        <v>6.776458243159474</v>
      </c>
      <c r="O54" s="84"/>
      <c r="P54" s="84"/>
    </row>
    <row r="55" spans="2:16" ht="15" customHeight="1">
      <c r="B55" s="203" t="s">
        <v>37</v>
      </c>
      <c r="C55" s="204"/>
      <c r="D55" s="88">
        <v>25</v>
      </c>
      <c r="E55" s="92">
        <v>1</v>
      </c>
      <c r="F55" s="92">
        <v>6</v>
      </c>
      <c r="G55" s="92">
        <v>8</v>
      </c>
      <c r="H55" s="92">
        <v>8</v>
      </c>
      <c r="I55" s="92">
        <v>2</v>
      </c>
      <c r="J55" s="92">
        <v>0</v>
      </c>
      <c r="K55" s="92">
        <v>0</v>
      </c>
      <c r="L55" s="93">
        <v>13.843024674431092</v>
      </c>
      <c r="M55" s="84">
        <v>12.964629077077081</v>
      </c>
      <c r="N55" s="84">
        <v>4.84272778890476</v>
      </c>
      <c r="O55" s="84"/>
      <c r="P55" s="84"/>
    </row>
    <row r="56" spans="2:16" ht="15" customHeight="1">
      <c r="B56" s="203" t="s">
        <v>38</v>
      </c>
      <c r="C56" s="204"/>
      <c r="D56" s="88">
        <v>46</v>
      </c>
      <c r="E56" s="92">
        <v>2</v>
      </c>
      <c r="F56" s="92">
        <v>3</v>
      </c>
      <c r="G56" s="92">
        <v>14</v>
      </c>
      <c r="H56" s="92">
        <v>17</v>
      </c>
      <c r="I56" s="92">
        <v>6</v>
      </c>
      <c r="J56" s="92">
        <v>4</v>
      </c>
      <c r="K56" s="92">
        <v>0</v>
      </c>
      <c r="L56" s="93">
        <v>15.535539547684433</v>
      </c>
      <c r="M56" s="84">
        <v>16.005760334417975</v>
      </c>
      <c r="N56" s="84">
        <v>5.734457537454966</v>
      </c>
      <c r="O56" s="84"/>
      <c r="P56" s="84"/>
    </row>
    <row r="57" spans="2:16" ht="15" customHeight="1">
      <c r="B57" s="203" t="s">
        <v>39</v>
      </c>
      <c r="C57" s="204"/>
      <c r="D57" s="88">
        <v>12</v>
      </c>
      <c r="E57" s="92">
        <v>1</v>
      </c>
      <c r="F57" s="92">
        <v>0</v>
      </c>
      <c r="G57" s="92">
        <v>8</v>
      </c>
      <c r="H57" s="92">
        <v>1</v>
      </c>
      <c r="I57" s="92">
        <v>2</v>
      </c>
      <c r="J57" s="92">
        <v>0</v>
      </c>
      <c r="K57" s="92">
        <v>0</v>
      </c>
      <c r="L57" s="93">
        <v>13.797481168615903</v>
      </c>
      <c r="M57" s="84">
        <v>13.912890750970936</v>
      </c>
      <c r="N57" s="84">
        <v>4.89163767033186</v>
      </c>
      <c r="O57" s="84"/>
      <c r="P57" s="84"/>
    </row>
    <row r="58" spans="2:16" ht="15" customHeight="1">
      <c r="B58" s="203" t="s">
        <v>40</v>
      </c>
      <c r="C58" s="204"/>
      <c r="D58" s="88">
        <v>3</v>
      </c>
      <c r="E58" s="92">
        <v>1</v>
      </c>
      <c r="F58" s="92">
        <v>1</v>
      </c>
      <c r="G58" s="92">
        <v>1</v>
      </c>
      <c r="H58" s="92">
        <v>0</v>
      </c>
      <c r="I58" s="92">
        <v>0</v>
      </c>
      <c r="J58" s="92">
        <v>0</v>
      </c>
      <c r="K58" s="92">
        <v>0</v>
      </c>
      <c r="L58" s="93">
        <v>6.889085073329637</v>
      </c>
      <c r="M58" s="84">
        <v>8.007125801972293</v>
      </c>
      <c r="N58" s="84">
        <v>5.323868761693487</v>
      </c>
      <c r="O58" s="84"/>
      <c r="P58" s="84"/>
    </row>
    <row r="59" spans="2:16" ht="15" customHeight="1">
      <c r="B59" s="203" t="s">
        <v>41</v>
      </c>
      <c r="C59" s="204"/>
      <c r="D59" s="88">
        <v>17</v>
      </c>
      <c r="E59" s="92">
        <v>1</v>
      </c>
      <c r="F59" s="92">
        <v>5</v>
      </c>
      <c r="G59" s="92">
        <v>5</v>
      </c>
      <c r="H59" s="92">
        <v>3</v>
      </c>
      <c r="I59" s="92">
        <v>1</v>
      </c>
      <c r="J59" s="92">
        <v>2</v>
      </c>
      <c r="K59" s="92">
        <v>0</v>
      </c>
      <c r="L59" s="93">
        <v>12.672533580361279</v>
      </c>
      <c r="M59" s="84">
        <v>13.89216415279551</v>
      </c>
      <c r="N59" s="84">
        <v>7.764416871190585</v>
      </c>
      <c r="O59" s="84"/>
      <c r="P59" s="84"/>
    </row>
    <row r="60" spans="2:16" ht="15" customHeight="1">
      <c r="B60" s="203" t="s">
        <v>42</v>
      </c>
      <c r="C60" s="204"/>
      <c r="D60" s="88">
        <v>7</v>
      </c>
      <c r="E60" s="92">
        <v>0</v>
      </c>
      <c r="F60" s="92">
        <v>3</v>
      </c>
      <c r="G60" s="92">
        <v>3</v>
      </c>
      <c r="H60" s="92">
        <v>1</v>
      </c>
      <c r="I60" s="92">
        <v>0</v>
      </c>
      <c r="J60" s="92">
        <v>0</v>
      </c>
      <c r="K60" s="92">
        <v>0</v>
      </c>
      <c r="L60" s="93">
        <v>10.502565057059432</v>
      </c>
      <c r="M60" s="84">
        <v>11.037672024821367</v>
      </c>
      <c r="N60" s="84">
        <v>2.738807373327739</v>
      </c>
      <c r="O60" s="84"/>
      <c r="P60" s="84"/>
    </row>
    <row r="61" spans="2:16" ht="15" customHeight="1">
      <c r="B61" s="203" t="s">
        <v>43</v>
      </c>
      <c r="C61" s="204"/>
      <c r="D61" s="88">
        <v>4</v>
      </c>
      <c r="E61" s="92">
        <v>0</v>
      </c>
      <c r="F61" s="92">
        <v>1</v>
      </c>
      <c r="G61" s="92">
        <v>0</v>
      </c>
      <c r="H61" s="92">
        <v>2</v>
      </c>
      <c r="I61" s="92">
        <v>1</v>
      </c>
      <c r="J61" s="92">
        <v>0</v>
      </c>
      <c r="K61" s="92">
        <v>0</v>
      </c>
      <c r="L61" s="93">
        <v>17.542636196150465</v>
      </c>
      <c r="M61" s="84">
        <v>15.620629509798125</v>
      </c>
      <c r="N61" s="84">
        <v>6.2682420073888485</v>
      </c>
      <c r="O61" s="84"/>
      <c r="P61" s="84"/>
    </row>
    <row r="62" spans="2:16" ht="15" customHeight="1">
      <c r="B62" s="203" t="s">
        <v>44</v>
      </c>
      <c r="C62" s="204"/>
      <c r="D62" s="88">
        <v>159</v>
      </c>
      <c r="E62" s="92">
        <v>2</v>
      </c>
      <c r="F62" s="92">
        <v>30</v>
      </c>
      <c r="G62" s="92">
        <v>59</v>
      </c>
      <c r="H62" s="92">
        <v>41</v>
      </c>
      <c r="I62" s="92">
        <v>15</v>
      </c>
      <c r="J62" s="92">
        <v>11</v>
      </c>
      <c r="K62" s="92">
        <v>1</v>
      </c>
      <c r="L62" s="93">
        <v>13.970526315789474</v>
      </c>
      <c r="M62" s="84">
        <v>14.827654675392488</v>
      </c>
      <c r="N62" s="84">
        <v>5.884859193641943</v>
      </c>
      <c r="O62" s="84"/>
      <c r="P62" s="84"/>
    </row>
    <row r="63" spans="2:16" ht="15" customHeight="1">
      <c r="B63" s="203" t="s">
        <v>45</v>
      </c>
      <c r="C63" s="204"/>
      <c r="D63" s="88">
        <v>8</v>
      </c>
      <c r="E63" s="92">
        <v>0</v>
      </c>
      <c r="F63" s="92">
        <v>4</v>
      </c>
      <c r="G63" s="92">
        <v>2</v>
      </c>
      <c r="H63" s="92">
        <v>1</v>
      </c>
      <c r="I63" s="92">
        <v>0</v>
      </c>
      <c r="J63" s="92">
        <v>1</v>
      </c>
      <c r="K63" s="92">
        <v>0</v>
      </c>
      <c r="L63" s="93">
        <v>10.032050706318621</v>
      </c>
      <c r="M63" s="84">
        <v>12.200125470371145</v>
      </c>
      <c r="N63" s="84">
        <v>6.9135127659090845</v>
      </c>
      <c r="O63" s="84"/>
      <c r="P63" s="84"/>
    </row>
    <row r="64" spans="2:16" ht="15" customHeight="1">
      <c r="B64" s="203" t="s">
        <v>46</v>
      </c>
      <c r="C64" s="204"/>
      <c r="D64" s="88">
        <v>11</v>
      </c>
      <c r="E64" s="92">
        <v>1</v>
      </c>
      <c r="F64" s="92">
        <v>1</v>
      </c>
      <c r="G64" s="92">
        <v>4</v>
      </c>
      <c r="H64" s="92">
        <v>3</v>
      </c>
      <c r="I64" s="92">
        <v>2</v>
      </c>
      <c r="J64" s="92">
        <v>0</v>
      </c>
      <c r="K64" s="92">
        <v>0</v>
      </c>
      <c r="L64" s="93">
        <v>14.650935414040699</v>
      </c>
      <c r="M64" s="84">
        <v>14.387045930548327</v>
      </c>
      <c r="N64" s="84">
        <v>6.3784692511939305</v>
      </c>
      <c r="O64" s="84"/>
      <c r="P64" s="84"/>
    </row>
    <row r="65" spans="2:16" ht="15" customHeight="1">
      <c r="B65" s="203" t="s">
        <v>47</v>
      </c>
      <c r="C65" s="204"/>
      <c r="D65" s="88">
        <v>34</v>
      </c>
      <c r="E65" s="92">
        <v>0</v>
      </c>
      <c r="F65" s="92">
        <v>6</v>
      </c>
      <c r="G65" s="92">
        <v>11</v>
      </c>
      <c r="H65" s="92">
        <v>7</v>
      </c>
      <c r="I65" s="92">
        <v>7</v>
      </c>
      <c r="J65" s="92">
        <v>3</v>
      </c>
      <c r="K65" s="92">
        <v>0</v>
      </c>
      <c r="L65" s="93">
        <v>15.599156582053098</v>
      </c>
      <c r="M65" s="84">
        <v>16.257195845070935</v>
      </c>
      <c r="N65" s="84">
        <v>5.7459250202873235</v>
      </c>
      <c r="O65" s="84"/>
      <c r="P65" s="84"/>
    </row>
    <row r="66" spans="2:16" ht="15" customHeight="1">
      <c r="B66" s="203" t="s">
        <v>48</v>
      </c>
      <c r="C66" s="204"/>
      <c r="D66" s="88">
        <v>30</v>
      </c>
      <c r="E66" s="92">
        <v>1</v>
      </c>
      <c r="F66" s="92">
        <v>5</v>
      </c>
      <c r="G66" s="92">
        <v>12</v>
      </c>
      <c r="H66" s="92">
        <v>6</v>
      </c>
      <c r="I66" s="92">
        <v>2</v>
      </c>
      <c r="J66" s="92">
        <v>4</v>
      </c>
      <c r="K66" s="92">
        <v>0</v>
      </c>
      <c r="L66" s="93">
        <v>14.108459035251327</v>
      </c>
      <c r="M66" s="84">
        <v>15.233648935162693</v>
      </c>
      <c r="N66" s="84">
        <v>6.808793105061484</v>
      </c>
      <c r="O66" s="84"/>
      <c r="P66" s="84"/>
    </row>
    <row r="67" spans="2:16" ht="15" customHeight="1">
      <c r="B67" s="203" t="s">
        <v>49</v>
      </c>
      <c r="C67" s="204"/>
      <c r="D67" s="88">
        <v>8</v>
      </c>
      <c r="E67" s="92">
        <v>0</v>
      </c>
      <c r="F67" s="92">
        <v>3</v>
      </c>
      <c r="G67" s="92">
        <v>2</v>
      </c>
      <c r="H67" s="92">
        <v>1</v>
      </c>
      <c r="I67" s="92">
        <v>1</v>
      </c>
      <c r="J67" s="92">
        <v>1</v>
      </c>
      <c r="K67" s="92">
        <v>0</v>
      </c>
      <c r="L67" s="93">
        <v>14.514410532191857</v>
      </c>
      <c r="M67" s="84">
        <v>14.492674652710654</v>
      </c>
      <c r="N67" s="84">
        <v>6.442845578728412</v>
      </c>
      <c r="O67" s="84"/>
      <c r="P67" s="84"/>
    </row>
    <row r="68" spans="2:16" ht="15" customHeight="1">
      <c r="B68" s="203" t="s">
        <v>50</v>
      </c>
      <c r="C68" s="204"/>
      <c r="D68" s="88">
        <v>8</v>
      </c>
      <c r="E68" s="92">
        <v>0</v>
      </c>
      <c r="F68" s="92">
        <v>0</v>
      </c>
      <c r="G68" s="92">
        <v>4</v>
      </c>
      <c r="H68" s="92">
        <v>1</v>
      </c>
      <c r="I68" s="92">
        <v>1</v>
      </c>
      <c r="J68" s="92">
        <v>2</v>
      </c>
      <c r="K68" s="92">
        <v>0</v>
      </c>
      <c r="L68" s="93">
        <v>16.725596878176567</v>
      </c>
      <c r="M68" s="84">
        <v>18.730274699686383</v>
      </c>
      <c r="N68" s="84">
        <v>7.11951680002252</v>
      </c>
      <c r="O68" s="84"/>
      <c r="P68" s="84"/>
    </row>
    <row r="69" spans="1:16" ht="15" customHeight="1">
      <c r="A69" s="58"/>
      <c r="B69" s="207" t="s">
        <v>328</v>
      </c>
      <c r="C69" s="208"/>
      <c r="D69" s="89">
        <v>36</v>
      </c>
      <c r="E69" s="94">
        <v>0</v>
      </c>
      <c r="F69" s="94">
        <v>9</v>
      </c>
      <c r="G69" s="94">
        <v>12</v>
      </c>
      <c r="H69" s="94">
        <v>7</v>
      </c>
      <c r="I69" s="94">
        <v>4</v>
      </c>
      <c r="J69" s="94">
        <v>3</v>
      </c>
      <c r="K69" s="94">
        <v>1</v>
      </c>
      <c r="L69" s="95">
        <v>13.51991934914315</v>
      </c>
      <c r="M69" s="85">
        <v>15.125398470753993</v>
      </c>
      <c r="N69" s="85">
        <v>6.590826339195545</v>
      </c>
      <c r="O69" s="84"/>
      <c r="P69" s="84"/>
    </row>
    <row r="70" spans="12:14" ht="15" customHeight="1">
      <c r="L70" s="183"/>
      <c r="M70" s="183"/>
      <c r="N70" s="183"/>
    </row>
    <row r="71" spans="4:14" ht="15" customHeight="1">
      <c r="D71" s="201">
        <f>D6</f>
        <v>7214</v>
      </c>
      <c r="L71" s="183"/>
      <c r="M71" s="183"/>
      <c r="N71" s="183"/>
    </row>
    <row r="72" ht="15" customHeight="1">
      <c r="D72" s="201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N3:N4"/>
    <mergeCell ref="B66:C66"/>
    <mergeCell ref="D3:D5"/>
    <mergeCell ref="L3:L4"/>
    <mergeCell ref="M3:M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showGridLines="0" zoomScalePageLayoutView="0" workbookViewId="0" topLeftCell="A49">
      <selection activeCell="D72" sqref="D72:D73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8" width="5.8515625" style="0" customWidth="1"/>
    <col min="19" max="19" width="6.28125" style="0" customWidth="1"/>
    <col min="20" max="20" width="7.28125" style="0" customWidth="1"/>
    <col min="21" max="21" width="6.7109375" style="0" customWidth="1"/>
    <col min="22" max="22" width="7.28125" style="58" customWidth="1"/>
    <col min="23" max="24" width="5.7109375" style="58" bestFit="1" customWidth="1"/>
    <col min="25" max="27" width="9.28125" style="58" bestFit="1" customWidth="1"/>
    <col min="28" max="16384" width="9.140625" style="58" customWidth="1"/>
  </cols>
  <sheetData>
    <row r="1" spans="2:15" ht="17.25">
      <c r="B1" s="28" t="s">
        <v>353</v>
      </c>
      <c r="C1" s="2"/>
      <c r="D1" s="28" t="s">
        <v>215</v>
      </c>
      <c r="O1" s="28"/>
    </row>
    <row r="2" spans="1:28" ht="17.25">
      <c r="A2" s="28"/>
      <c r="B2" s="28"/>
      <c r="V2" s="26" t="s">
        <v>143</v>
      </c>
      <c r="AB2" s="26"/>
    </row>
    <row r="3" spans="1:22" ht="30" customHeight="1">
      <c r="A3" s="28"/>
      <c r="B3" s="257" t="s">
        <v>214</v>
      </c>
      <c r="C3" s="249"/>
      <c r="D3" s="290" t="s">
        <v>130</v>
      </c>
      <c r="E3" s="305" t="s">
        <v>216</v>
      </c>
      <c r="F3" s="260" t="s">
        <v>247</v>
      </c>
      <c r="G3" s="260"/>
      <c r="H3" s="260"/>
      <c r="I3" s="260"/>
      <c r="J3" s="260"/>
      <c r="K3" s="258"/>
      <c r="L3" s="305" t="s">
        <v>216</v>
      </c>
      <c r="M3" s="260" t="s">
        <v>248</v>
      </c>
      <c r="N3" s="260"/>
      <c r="O3" s="260"/>
      <c r="P3" s="260"/>
      <c r="Q3" s="260"/>
      <c r="R3" s="258"/>
      <c r="S3" s="306" t="s">
        <v>305</v>
      </c>
      <c r="T3" s="245" t="s">
        <v>51</v>
      </c>
      <c r="U3" s="308" t="s">
        <v>60</v>
      </c>
      <c r="V3" s="309" t="s">
        <v>293</v>
      </c>
    </row>
    <row r="4" spans="1:22" ht="7.5" customHeight="1">
      <c r="A4" s="28"/>
      <c r="B4" s="310"/>
      <c r="C4" s="311"/>
      <c r="D4" s="277"/>
      <c r="E4" s="305"/>
      <c r="F4" s="304" t="s">
        <v>217</v>
      </c>
      <c r="G4" s="254" t="s">
        <v>218</v>
      </c>
      <c r="H4" s="254" t="s">
        <v>219</v>
      </c>
      <c r="I4" s="254" t="s">
        <v>220</v>
      </c>
      <c r="J4" s="254" t="s">
        <v>221</v>
      </c>
      <c r="K4" s="254" t="s">
        <v>222</v>
      </c>
      <c r="L4" s="305"/>
      <c r="M4" s="304" t="s">
        <v>217</v>
      </c>
      <c r="N4" s="254" t="s">
        <v>218</v>
      </c>
      <c r="O4" s="254" t="s">
        <v>219</v>
      </c>
      <c r="P4" s="254" t="s">
        <v>220</v>
      </c>
      <c r="Q4" s="254" t="s">
        <v>221</v>
      </c>
      <c r="R4" s="254" t="s">
        <v>222</v>
      </c>
      <c r="S4" s="307"/>
      <c r="T4" s="246"/>
      <c r="U4" s="294"/>
      <c r="V4" s="294"/>
    </row>
    <row r="5" spans="1:22" ht="17.25" customHeight="1">
      <c r="A5" s="28"/>
      <c r="B5" s="269" t="s">
        <v>345</v>
      </c>
      <c r="C5" s="270"/>
      <c r="D5" s="277"/>
      <c r="E5" s="305"/>
      <c r="F5" s="255"/>
      <c r="G5" s="255"/>
      <c r="H5" s="255"/>
      <c r="I5" s="255"/>
      <c r="J5" s="255"/>
      <c r="K5" s="255"/>
      <c r="L5" s="251"/>
      <c r="M5" s="255"/>
      <c r="N5" s="255"/>
      <c r="O5" s="255"/>
      <c r="P5" s="255"/>
      <c r="Q5" s="255"/>
      <c r="R5" s="255"/>
      <c r="S5" s="144"/>
      <c r="T5" s="255" t="s">
        <v>223</v>
      </c>
      <c r="U5" s="255" t="s">
        <v>223</v>
      </c>
      <c r="V5" s="255" t="s">
        <v>223</v>
      </c>
    </row>
    <row r="6" spans="1:22" ht="7.5" customHeight="1">
      <c r="A6" s="28"/>
      <c r="B6" s="271"/>
      <c r="C6" s="266"/>
      <c r="D6" s="278"/>
      <c r="E6" s="305"/>
      <c r="F6" s="256"/>
      <c r="G6" s="256"/>
      <c r="H6" s="256"/>
      <c r="I6" s="256"/>
      <c r="J6" s="256"/>
      <c r="K6" s="256"/>
      <c r="L6" s="251"/>
      <c r="M6" s="256"/>
      <c r="N6" s="256"/>
      <c r="O6" s="256"/>
      <c r="P6" s="256"/>
      <c r="Q6" s="256"/>
      <c r="R6" s="256"/>
      <c r="S6" s="25"/>
      <c r="T6" s="256"/>
      <c r="U6" s="256"/>
      <c r="V6" s="256"/>
    </row>
    <row r="7" spans="1:26" ht="15" customHeight="1">
      <c r="A7" s="28"/>
      <c r="B7" s="205" t="s">
        <v>2</v>
      </c>
      <c r="C7" s="206"/>
      <c r="D7" s="86">
        <v>7214</v>
      </c>
      <c r="E7" s="87">
        <v>6844</v>
      </c>
      <c r="F7" s="91">
        <v>21</v>
      </c>
      <c r="G7" s="91">
        <v>264</v>
      </c>
      <c r="H7" s="91">
        <v>932</v>
      </c>
      <c r="I7" s="91">
        <v>277</v>
      </c>
      <c r="J7" s="91">
        <v>650</v>
      </c>
      <c r="K7" s="91">
        <v>4700</v>
      </c>
      <c r="L7" s="91">
        <v>370</v>
      </c>
      <c r="M7" s="91">
        <v>2</v>
      </c>
      <c r="N7" s="91">
        <v>30</v>
      </c>
      <c r="O7" s="91">
        <v>138</v>
      </c>
      <c r="P7" s="91">
        <v>10</v>
      </c>
      <c r="Q7" s="91">
        <v>25</v>
      </c>
      <c r="R7" s="111">
        <v>165</v>
      </c>
      <c r="S7" s="152">
        <v>0</v>
      </c>
      <c r="T7" s="82">
        <v>35</v>
      </c>
      <c r="U7" s="82">
        <v>30.634044912669808</v>
      </c>
      <c r="V7" s="84">
        <v>6.614704499849639</v>
      </c>
      <c r="W7" s="92"/>
      <c r="X7" s="84"/>
      <c r="Y7" s="84"/>
      <c r="Z7" s="84"/>
    </row>
    <row r="8" spans="1:26" ht="15" customHeight="1">
      <c r="A8" s="28"/>
      <c r="B8" s="203" t="s">
        <v>3</v>
      </c>
      <c r="C8" s="204"/>
      <c r="D8" s="87">
        <v>6551</v>
      </c>
      <c r="E8" s="87">
        <v>6236</v>
      </c>
      <c r="F8" s="91">
        <v>18</v>
      </c>
      <c r="G8" s="91">
        <v>220</v>
      </c>
      <c r="H8" s="91">
        <v>774</v>
      </c>
      <c r="I8" s="91">
        <v>246</v>
      </c>
      <c r="J8" s="91">
        <v>595</v>
      </c>
      <c r="K8" s="91">
        <v>4383</v>
      </c>
      <c r="L8" s="91">
        <v>315</v>
      </c>
      <c r="M8" s="91">
        <v>1</v>
      </c>
      <c r="N8" s="91">
        <v>22</v>
      </c>
      <c r="O8" s="91">
        <v>113</v>
      </c>
      <c r="P8" s="91">
        <v>10</v>
      </c>
      <c r="Q8" s="91">
        <v>24</v>
      </c>
      <c r="R8" s="111">
        <v>145</v>
      </c>
      <c r="S8" s="152">
        <v>0</v>
      </c>
      <c r="T8" s="83">
        <v>35</v>
      </c>
      <c r="U8" s="83">
        <v>30.90383147611052</v>
      </c>
      <c r="V8" s="83">
        <v>6.439351987571402</v>
      </c>
      <c r="W8" s="92"/>
      <c r="X8" s="84"/>
      <c r="Y8" s="84"/>
      <c r="Z8" s="84"/>
    </row>
    <row r="9" spans="1:26" ht="15" customHeight="1">
      <c r="A9" s="28"/>
      <c r="B9" s="6"/>
      <c r="C9" s="7" t="s">
        <v>83</v>
      </c>
      <c r="D9" s="86">
        <v>4963</v>
      </c>
      <c r="E9" s="88">
        <v>4730</v>
      </c>
      <c r="F9" s="92">
        <v>15</v>
      </c>
      <c r="G9" s="92">
        <v>151</v>
      </c>
      <c r="H9" s="92">
        <v>531</v>
      </c>
      <c r="I9" s="92">
        <v>183</v>
      </c>
      <c r="J9" s="92">
        <v>430</v>
      </c>
      <c r="K9" s="92">
        <v>3420</v>
      </c>
      <c r="L9" s="92">
        <v>233</v>
      </c>
      <c r="M9" s="92">
        <v>1</v>
      </c>
      <c r="N9" s="92">
        <v>15</v>
      </c>
      <c r="O9" s="92">
        <v>78</v>
      </c>
      <c r="P9" s="92">
        <v>7</v>
      </c>
      <c r="Q9" s="92">
        <v>19</v>
      </c>
      <c r="R9" s="112">
        <v>113</v>
      </c>
      <c r="S9" s="153">
        <v>0</v>
      </c>
      <c r="T9" s="82">
        <v>35</v>
      </c>
      <c r="U9" s="82">
        <v>31.190409026798307</v>
      </c>
      <c r="V9" s="84">
        <v>6.2742165023687555</v>
      </c>
      <c r="W9" s="92"/>
      <c r="X9" s="84"/>
      <c r="Y9" s="84"/>
      <c r="Z9" s="84"/>
    </row>
    <row r="10" spans="1:26" ht="15" customHeight="1">
      <c r="A10" s="28"/>
      <c r="B10" s="6"/>
      <c r="C10" s="7" t="s">
        <v>84</v>
      </c>
      <c r="D10" s="86">
        <v>1159</v>
      </c>
      <c r="E10" s="88">
        <v>1105</v>
      </c>
      <c r="F10" s="92">
        <v>3</v>
      </c>
      <c r="G10" s="92">
        <v>35</v>
      </c>
      <c r="H10" s="92">
        <v>164</v>
      </c>
      <c r="I10" s="92">
        <v>45</v>
      </c>
      <c r="J10" s="92">
        <v>116</v>
      </c>
      <c r="K10" s="92">
        <v>742</v>
      </c>
      <c r="L10" s="92">
        <v>54</v>
      </c>
      <c r="M10" s="92">
        <v>0</v>
      </c>
      <c r="N10" s="92">
        <v>4</v>
      </c>
      <c r="O10" s="92">
        <v>24</v>
      </c>
      <c r="P10" s="92">
        <v>1</v>
      </c>
      <c r="Q10" s="92">
        <v>5</v>
      </c>
      <c r="R10" s="112">
        <v>20</v>
      </c>
      <c r="S10" s="153">
        <v>0</v>
      </c>
      <c r="T10" s="82">
        <v>35</v>
      </c>
      <c r="U10" s="82">
        <v>30.455565142364108</v>
      </c>
      <c r="V10" s="84">
        <v>6.560694548410285</v>
      </c>
      <c r="W10" s="92"/>
      <c r="X10" s="84"/>
      <c r="Y10" s="84"/>
      <c r="Z10" s="84"/>
    </row>
    <row r="11" spans="1:26" ht="15" customHeight="1">
      <c r="A11" s="28"/>
      <c r="B11" s="6"/>
      <c r="C11" s="7" t="s">
        <v>85</v>
      </c>
      <c r="D11" s="86">
        <v>429</v>
      </c>
      <c r="E11" s="88">
        <v>401</v>
      </c>
      <c r="F11" s="92">
        <v>0</v>
      </c>
      <c r="G11" s="92">
        <v>34</v>
      </c>
      <c r="H11" s="92">
        <v>79</v>
      </c>
      <c r="I11" s="92">
        <v>18</v>
      </c>
      <c r="J11" s="92">
        <v>49</v>
      </c>
      <c r="K11" s="92">
        <v>221</v>
      </c>
      <c r="L11" s="92">
        <v>28</v>
      </c>
      <c r="M11" s="92">
        <v>0</v>
      </c>
      <c r="N11" s="92">
        <v>3</v>
      </c>
      <c r="O11" s="92">
        <v>11</v>
      </c>
      <c r="P11" s="92">
        <v>2</v>
      </c>
      <c r="Q11" s="92">
        <v>0</v>
      </c>
      <c r="R11" s="112">
        <v>12</v>
      </c>
      <c r="S11" s="153">
        <v>0</v>
      </c>
      <c r="T11" s="82">
        <v>35</v>
      </c>
      <c r="U11" s="82">
        <v>28.7995337995338</v>
      </c>
      <c r="V11" s="84">
        <v>7.469683260115413</v>
      </c>
      <c r="W11" s="92"/>
      <c r="X11" s="84"/>
      <c r="Y11" s="84"/>
      <c r="Z11" s="84"/>
    </row>
    <row r="12" spans="2:26" ht="15" customHeight="1">
      <c r="B12" s="207" t="s">
        <v>4</v>
      </c>
      <c r="C12" s="208"/>
      <c r="D12" s="86">
        <v>663</v>
      </c>
      <c r="E12" s="88">
        <v>608</v>
      </c>
      <c r="F12" s="92">
        <v>3</v>
      </c>
      <c r="G12" s="92">
        <v>44</v>
      </c>
      <c r="H12" s="92">
        <v>158</v>
      </c>
      <c r="I12" s="92">
        <v>31</v>
      </c>
      <c r="J12" s="92">
        <v>55</v>
      </c>
      <c r="K12" s="92">
        <v>317</v>
      </c>
      <c r="L12" s="92">
        <v>55</v>
      </c>
      <c r="M12" s="92">
        <v>1</v>
      </c>
      <c r="N12" s="92">
        <v>8</v>
      </c>
      <c r="O12" s="92">
        <v>25</v>
      </c>
      <c r="P12" s="92">
        <v>0</v>
      </c>
      <c r="Q12" s="92">
        <v>1</v>
      </c>
      <c r="R12" s="112">
        <v>20</v>
      </c>
      <c r="S12" s="153">
        <v>0</v>
      </c>
      <c r="T12" s="82">
        <v>31</v>
      </c>
      <c r="U12" s="82">
        <v>27.968325791855204</v>
      </c>
      <c r="V12" s="85">
        <v>7.657148669226798</v>
      </c>
      <c r="W12" s="92"/>
      <c r="X12" s="84"/>
      <c r="Y12" s="84"/>
      <c r="Z12" s="84"/>
    </row>
    <row r="13" spans="2:26" ht="15" customHeight="1">
      <c r="B13" s="203" t="s">
        <v>333</v>
      </c>
      <c r="C13" s="204"/>
      <c r="D13" s="87">
        <v>74</v>
      </c>
      <c r="E13" s="87">
        <v>65</v>
      </c>
      <c r="F13" s="91">
        <v>0</v>
      </c>
      <c r="G13" s="91">
        <v>4</v>
      </c>
      <c r="H13" s="91">
        <v>17</v>
      </c>
      <c r="I13" s="91">
        <v>3</v>
      </c>
      <c r="J13" s="91">
        <v>9</v>
      </c>
      <c r="K13" s="91">
        <v>32</v>
      </c>
      <c r="L13" s="91">
        <v>9</v>
      </c>
      <c r="M13" s="91">
        <v>0</v>
      </c>
      <c r="N13" s="91">
        <v>2</v>
      </c>
      <c r="O13" s="91">
        <v>5</v>
      </c>
      <c r="P13" s="91">
        <v>0</v>
      </c>
      <c r="Q13" s="91">
        <v>0</v>
      </c>
      <c r="R13" s="111">
        <v>2</v>
      </c>
      <c r="S13" s="152">
        <v>0</v>
      </c>
      <c r="T13" s="83">
        <v>30</v>
      </c>
      <c r="U13" s="83">
        <v>27.45945945945946</v>
      </c>
      <c r="V13" s="84">
        <v>7.54382481600006</v>
      </c>
      <c r="W13" s="92"/>
      <c r="X13" s="84"/>
      <c r="Y13" s="84"/>
      <c r="Z13" s="84"/>
    </row>
    <row r="14" spans="2:26" ht="15" customHeight="1">
      <c r="B14" s="203" t="s">
        <v>334</v>
      </c>
      <c r="C14" s="204"/>
      <c r="D14" s="88">
        <v>78</v>
      </c>
      <c r="E14" s="88">
        <v>71</v>
      </c>
      <c r="F14" s="92">
        <v>0</v>
      </c>
      <c r="G14" s="92">
        <v>2</v>
      </c>
      <c r="H14" s="92">
        <v>17</v>
      </c>
      <c r="I14" s="92">
        <v>2</v>
      </c>
      <c r="J14" s="92">
        <v>8</v>
      </c>
      <c r="K14" s="92">
        <v>42</v>
      </c>
      <c r="L14" s="92">
        <v>7</v>
      </c>
      <c r="M14" s="92">
        <v>0</v>
      </c>
      <c r="N14" s="92">
        <v>2</v>
      </c>
      <c r="O14" s="92">
        <v>3</v>
      </c>
      <c r="P14" s="92">
        <v>0</v>
      </c>
      <c r="Q14" s="92">
        <v>0</v>
      </c>
      <c r="R14" s="112">
        <v>2</v>
      </c>
      <c r="S14" s="153">
        <v>0</v>
      </c>
      <c r="T14" s="84">
        <v>35</v>
      </c>
      <c r="U14" s="84">
        <v>29.115384615384617</v>
      </c>
      <c r="V14" s="84">
        <v>7.286316599655111</v>
      </c>
      <c r="W14" s="92"/>
      <c r="X14" s="84"/>
      <c r="Y14" s="84"/>
      <c r="Z14" s="84"/>
    </row>
    <row r="15" spans="2:26" ht="15" customHeight="1">
      <c r="B15" s="203" t="s">
        <v>335</v>
      </c>
      <c r="C15" s="204"/>
      <c r="D15" s="88">
        <v>42</v>
      </c>
      <c r="E15" s="88">
        <v>41</v>
      </c>
      <c r="F15" s="92">
        <v>1</v>
      </c>
      <c r="G15" s="92">
        <v>7</v>
      </c>
      <c r="H15" s="92">
        <v>12</v>
      </c>
      <c r="I15" s="92">
        <v>1</v>
      </c>
      <c r="J15" s="92">
        <v>2</v>
      </c>
      <c r="K15" s="92">
        <v>18</v>
      </c>
      <c r="L15" s="92">
        <v>1</v>
      </c>
      <c r="M15" s="92">
        <v>0</v>
      </c>
      <c r="N15" s="92">
        <v>1</v>
      </c>
      <c r="O15" s="92">
        <v>0</v>
      </c>
      <c r="P15" s="92">
        <v>0</v>
      </c>
      <c r="Q15" s="92">
        <v>0</v>
      </c>
      <c r="R15" s="112">
        <v>0</v>
      </c>
      <c r="S15" s="153">
        <v>0</v>
      </c>
      <c r="T15" s="84">
        <v>22</v>
      </c>
      <c r="U15" s="84">
        <v>25.38095238095238</v>
      </c>
      <c r="V15" s="84">
        <v>8.661528003968513</v>
      </c>
      <c r="W15" s="92"/>
      <c r="X15" s="84"/>
      <c r="Y15" s="84"/>
      <c r="Z15" s="84"/>
    </row>
    <row r="16" spans="2:26" ht="15" customHeight="1">
      <c r="B16" s="203" t="s">
        <v>336</v>
      </c>
      <c r="C16" s="204"/>
      <c r="D16" s="88">
        <v>5047</v>
      </c>
      <c r="E16" s="88">
        <v>4811</v>
      </c>
      <c r="F16" s="92">
        <v>15</v>
      </c>
      <c r="G16" s="92">
        <v>161</v>
      </c>
      <c r="H16" s="92">
        <v>554</v>
      </c>
      <c r="I16" s="92">
        <v>185</v>
      </c>
      <c r="J16" s="92">
        <v>443</v>
      </c>
      <c r="K16" s="92">
        <v>3453</v>
      </c>
      <c r="L16" s="92">
        <v>236</v>
      </c>
      <c r="M16" s="92">
        <v>1</v>
      </c>
      <c r="N16" s="92">
        <v>16</v>
      </c>
      <c r="O16" s="92">
        <v>79</v>
      </c>
      <c r="P16" s="92">
        <v>7</v>
      </c>
      <c r="Q16" s="92">
        <v>19</v>
      </c>
      <c r="R16" s="112">
        <v>114</v>
      </c>
      <c r="S16" s="153">
        <v>0</v>
      </c>
      <c r="T16" s="84">
        <v>35</v>
      </c>
      <c r="U16" s="84">
        <v>31.11789181692094</v>
      </c>
      <c r="V16" s="84">
        <v>6.328640871248418</v>
      </c>
      <c r="W16" s="92"/>
      <c r="X16" s="84"/>
      <c r="Y16" s="84"/>
      <c r="Z16" s="84"/>
    </row>
    <row r="17" spans="2:26" ht="15" customHeight="1">
      <c r="B17" s="203" t="s">
        <v>337</v>
      </c>
      <c r="C17" s="204"/>
      <c r="D17" s="88">
        <v>384</v>
      </c>
      <c r="E17" s="88">
        <v>358</v>
      </c>
      <c r="F17" s="92">
        <v>0</v>
      </c>
      <c r="G17" s="92">
        <v>28</v>
      </c>
      <c r="H17" s="92">
        <v>67</v>
      </c>
      <c r="I17" s="92">
        <v>18</v>
      </c>
      <c r="J17" s="92">
        <v>40</v>
      </c>
      <c r="K17" s="92">
        <v>205</v>
      </c>
      <c r="L17" s="92">
        <v>26</v>
      </c>
      <c r="M17" s="92">
        <v>0</v>
      </c>
      <c r="N17" s="92">
        <v>2</v>
      </c>
      <c r="O17" s="92">
        <v>11</v>
      </c>
      <c r="P17" s="92">
        <v>2</v>
      </c>
      <c r="Q17" s="92">
        <v>0</v>
      </c>
      <c r="R17" s="112">
        <v>11</v>
      </c>
      <c r="S17" s="153">
        <v>0</v>
      </c>
      <c r="T17" s="84">
        <v>35</v>
      </c>
      <c r="U17" s="84">
        <v>29.059895833333332</v>
      </c>
      <c r="V17" s="84">
        <v>7.352664637647793</v>
      </c>
      <c r="W17" s="92"/>
      <c r="X17" s="84"/>
      <c r="Y17" s="84"/>
      <c r="Z17" s="84"/>
    </row>
    <row r="18" spans="2:26" ht="15" customHeight="1">
      <c r="B18" s="203" t="s">
        <v>338</v>
      </c>
      <c r="C18" s="204"/>
      <c r="D18" s="88">
        <v>16</v>
      </c>
      <c r="E18" s="88">
        <v>13</v>
      </c>
      <c r="F18" s="92">
        <v>1</v>
      </c>
      <c r="G18" s="92">
        <v>2</v>
      </c>
      <c r="H18" s="92">
        <v>4</v>
      </c>
      <c r="I18" s="92">
        <v>0</v>
      </c>
      <c r="J18" s="92">
        <v>3</v>
      </c>
      <c r="K18" s="92">
        <v>3</v>
      </c>
      <c r="L18" s="92">
        <v>3</v>
      </c>
      <c r="M18" s="92">
        <v>0</v>
      </c>
      <c r="N18" s="92">
        <v>0</v>
      </c>
      <c r="O18" s="92">
        <v>0</v>
      </c>
      <c r="P18" s="92">
        <v>0</v>
      </c>
      <c r="Q18" s="92">
        <v>1</v>
      </c>
      <c r="R18" s="112">
        <v>2</v>
      </c>
      <c r="S18" s="153">
        <v>0</v>
      </c>
      <c r="T18" s="84">
        <v>30</v>
      </c>
      <c r="U18" s="84">
        <v>25.8125</v>
      </c>
      <c r="V18" s="84">
        <v>8.788012668781644</v>
      </c>
      <c r="W18" s="92"/>
      <c r="X18" s="84"/>
      <c r="Y18" s="84"/>
      <c r="Z18" s="84"/>
    </row>
    <row r="19" spans="2:26" ht="15" customHeight="1">
      <c r="B19" s="203" t="s">
        <v>339</v>
      </c>
      <c r="C19" s="204"/>
      <c r="D19" s="88">
        <v>1159</v>
      </c>
      <c r="E19" s="88">
        <v>1105</v>
      </c>
      <c r="F19" s="92">
        <v>3</v>
      </c>
      <c r="G19" s="92">
        <v>35</v>
      </c>
      <c r="H19" s="92">
        <v>164</v>
      </c>
      <c r="I19" s="92">
        <v>45</v>
      </c>
      <c r="J19" s="92">
        <v>116</v>
      </c>
      <c r="K19" s="92">
        <v>742</v>
      </c>
      <c r="L19" s="92">
        <v>54</v>
      </c>
      <c r="M19" s="92">
        <v>0</v>
      </c>
      <c r="N19" s="92">
        <v>4</v>
      </c>
      <c r="O19" s="92">
        <v>24</v>
      </c>
      <c r="P19" s="92">
        <v>1</v>
      </c>
      <c r="Q19" s="92">
        <v>5</v>
      </c>
      <c r="R19" s="112">
        <v>20</v>
      </c>
      <c r="S19" s="153">
        <v>0</v>
      </c>
      <c r="T19" s="84">
        <v>35</v>
      </c>
      <c r="U19" s="84">
        <v>30.455565142364108</v>
      </c>
      <c r="V19" s="84">
        <v>6.560694548410285</v>
      </c>
      <c r="W19" s="92"/>
      <c r="X19" s="84"/>
      <c r="Y19" s="84"/>
      <c r="Z19" s="84"/>
    </row>
    <row r="20" spans="2:26" ht="15" customHeight="1">
      <c r="B20" s="203" t="s">
        <v>340</v>
      </c>
      <c r="C20" s="204"/>
      <c r="D20" s="88">
        <v>89</v>
      </c>
      <c r="E20" s="88">
        <v>82</v>
      </c>
      <c r="F20" s="92">
        <v>1</v>
      </c>
      <c r="G20" s="92">
        <v>4</v>
      </c>
      <c r="H20" s="92">
        <v>22</v>
      </c>
      <c r="I20" s="92">
        <v>3</v>
      </c>
      <c r="J20" s="92">
        <v>6</v>
      </c>
      <c r="K20" s="92">
        <v>46</v>
      </c>
      <c r="L20" s="92">
        <v>7</v>
      </c>
      <c r="M20" s="92">
        <v>0</v>
      </c>
      <c r="N20" s="92">
        <v>0</v>
      </c>
      <c r="O20" s="92">
        <v>4</v>
      </c>
      <c r="P20" s="92">
        <v>0</v>
      </c>
      <c r="Q20" s="92">
        <v>0</v>
      </c>
      <c r="R20" s="112">
        <v>3</v>
      </c>
      <c r="S20" s="153">
        <v>0</v>
      </c>
      <c r="T20" s="84">
        <v>34</v>
      </c>
      <c r="U20" s="84">
        <v>28.56179775280899</v>
      </c>
      <c r="V20" s="84">
        <v>7.591794398289776</v>
      </c>
      <c r="W20" s="92"/>
      <c r="X20" s="84"/>
      <c r="Y20" s="84"/>
      <c r="Z20" s="84"/>
    </row>
    <row r="21" spans="2:26" ht="15" customHeight="1">
      <c r="B21" s="203" t="s">
        <v>341</v>
      </c>
      <c r="C21" s="204"/>
      <c r="D21" s="88">
        <v>31</v>
      </c>
      <c r="E21" s="88">
        <v>28</v>
      </c>
      <c r="F21" s="92">
        <v>0</v>
      </c>
      <c r="G21" s="92">
        <v>4</v>
      </c>
      <c r="H21" s="92">
        <v>6</v>
      </c>
      <c r="I21" s="92">
        <v>4</v>
      </c>
      <c r="J21" s="92">
        <v>2</v>
      </c>
      <c r="K21" s="92">
        <v>12</v>
      </c>
      <c r="L21" s="92">
        <v>3</v>
      </c>
      <c r="M21" s="92">
        <v>0</v>
      </c>
      <c r="N21" s="92">
        <v>1</v>
      </c>
      <c r="O21" s="92">
        <v>0</v>
      </c>
      <c r="P21" s="92">
        <v>0</v>
      </c>
      <c r="Q21" s="92">
        <v>0</v>
      </c>
      <c r="R21" s="112">
        <v>2</v>
      </c>
      <c r="S21" s="153">
        <v>0</v>
      </c>
      <c r="T21" s="84">
        <v>30</v>
      </c>
      <c r="U21" s="84">
        <v>27.161290322580644</v>
      </c>
      <c r="V21" s="84">
        <v>8.08330284885062</v>
      </c>
      <c r="W21" s="92"/>
      <c r="X21" s="84"/>
      <c r="Y21" s="84"/>
      <c r="Z21" s="84"/>
    </row>
    <row r="22" spans="2:26" ht="15" customHeight="1">
      <c r="B22" s="203" t="s">
        <v>361</v>
      </c>
      <c r="C22" s="204"/>
      <c r="D22" s="88">
        <v>178</v>
      </c>
      <c r="E22" s="88">
        <v>163</v>
      </c>
      <c r="F22" s="92">
        <v>0</v>
      </c>
      <c r="G22" s="92">
        <v>10</v>
      </c>
      <c r="H22" s="92">
        <v>40</v>
      </c>
      <c r="I22" s="92">
        <v>10</v>
      </c>
      <c r="J22" s="92">
        <v>17</v>
      </c>
      <c r="K22" s="92">
        <v>86</v>
      </c>
      <c r="L22" s="92">
        <v>15</v>
      </c>
      <c r="M22" s="92">
        <v>1</v>
      </c>
      <c r="N22" s="92">
        <v>0</v>
      </c>
      <c r="O22" s="92">
        <v>8</v>
      </c>
      <c r="P22" s="92">
        <v>0</v>
      </c>
      <c r="Q22" s="92">
        <v>0</v>
      </c>
      <c r="R22" s="112">
        <v>6</v>
      </c>
      <c r="S22" s="153">
        <v>0</v>
      </c>
      <c r="T22" s="84">
        <v>31</v>
      </c>
      <c r="U22" s="84">
        <v>28.275280898876403</v>
      </c>
      <c r="V22" s="84">
        <v>7.395032397355552</v>
      </c>
      <c r="W22" s="92"/>
      <c r="X22" s="84"/>
      <c r="Y22" s="84"/>
      <c r="Z22" s="84"/>
    </row>
    <row r="23" spans="2:26" ht="15" customHeight="1">
      <c r="B23" s="207" t="s">
        <v>342</v>
      </c>
      <c r="C23" s="208"/>
      <c r="D23" s="89">
        <v>116</v>
      </c>
      <c r="E23" s="89">
        <v>107</v>
      </c>
      <c r="F23" s="94">
        <v>0</v>
      </c>
      <c r="G23" s="94">
        <v>7</v>
      </c>
      <c r="H23" s="94">
        <v>29</v>
      </c>
      <c r="I23" s="94">
        <v>6</v>
      </c>
      <c r="J23" s="94">
        <v>4</v>
      </c>
      <c r="K23" s="94">
        <v>61</v>
      </c>
      <c r="L23" s="94">
        <v>9</v>
      </c>
      <c r="M23" s="94">
        <v>0</v>
      </c>
      <c r="N23" s="94">
        <v>2</v>
      </c>
      <c r="O23" s="94">
        <v>4</v>
      </c>
      <c r="P23" s="94">
        <v>0</v>
      </c>
      <c r="Q23" s="94">
        <v>0</v>
      </c>
      <c r="R23" s="116">
        <v>3</v>
      </c>
      <c r="S23" s="154">
        <v>0</v>
      </c>
      <c r="T23" s="85">
        <v>34</v>
      </c>
      <c r="U23" s="85">
        <v>28.32758620689655</v>
      </c>
      <c r="V23" s="84">
        <v>7.673529726974705</v>
      </c>
      <c r="W23" s="92"/>
      <c r="X23" s="84"/>
      <c r="Y23" s="84"/>
      <c r="Z23" s="84"/>
    </row>
    <row r="24" spans="2:26" ht="15" customHeight="1">
      <c r="B24" s="203" t="s">
        <v>5</v>
      </c>
      <c r="C24" s="204"/>
      <c r="D24" s="86">
        <v>74</v>
      </c>
      <c r="E24" s="88">
        <v>65</v>
      </c>
      <c r="F24" s="92">
        <v>0</v>
      </c>
      <c r="G24" s="92">
        <v>4</v>
      </c>
      <c r="H24" s="92">
        <v>17</v>
      </c>
      <c r="I24" s="92">
        <v>3</v>
      </c>
      <c r="J24" s="92">
        <v>9</v>
      </c>
      <c r="K24" s="92">
        <v>32</v>
      </c>
      <c r="L24" s="92">
        <v>9</v>
      </c>
      <c r="M24" s="92">
        <v>0</v>
      </c>
      <c r="N24" s="92">
        <v>2</v>
      </c>
      <c r="O24" s="92">
        <v>5</v>
      </c>
      <c r="P24" s="92">
        <v>0</v>
      </c>
      <c r="Q24" s="92">
        <v>0</v>
      </c>
      <c r="R24" s="112">
        <v>2</v>
      </c>
      <c r="S24" s="153">
        <v>0</v>
      </c>
      <c r="T24" s="82">
        <v>30</v>
      </c>
      <c r="U24" s="82">
        <v>27.45945945945946</v>
      </c>
      <c r="V24" s="83">
        <v>7.54382481600006</v>
      </c>
      <c r="W24" s="92"/>
      <c r="X24" s="84"/>
      <c r="Y24" s="84"/>
      <c r="Z24" s="84"/>
    </row>
    <row r="25" spans="2:26" ht="15" customHeight="1">
      <c r="B25" s="203" t="s">
        <v>6</v>
      </c>
      <c r="C25" s="204"/>
      <c r="D25" s="86">
        <v>2</v>
      </c>
      <c r="E25" s="88">
        <v>2</v>
      </c>
      <c r="F25" s="92">
        <v>0</v>
      </c>
      <c r="G25" s="92">
        <v>0</v>
      </c>
      <c r="H25" s="92">
        <v>1</v>
      </c>
      <c r="I25" s="92">
        <v>0</v>
      </c>
      <c r="J25" s="92">
        <v>0</v>
      </c>
      <c r="K25" s="92">
        <v>1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112">
        <v>0</v>
      </c>
      <c r="S25" s="153">
        <v>0</v>
      </c>
      <c r="T25" s="82">
        <v>27.5</v>
      </c>
      <c r="U25" s="82">
        <v>27.5</v>
      </c>
      <c r="V25" s="84">
        <v>10.606601717798213</v>
      </c>
      <c r="W25" s="92"/>
      <c r="X25" s="84"/>
      <c r="Y25" s="84"/>
      <c r="Z25" s="84"/>
    </row>
    <row r="26" spans="2:26" ht="15" customHeight="1">
      <c r="B26" s="203" t="s">
        <v>7</v>
      </c>
      <c r="C26" s="204"/>
      <c r="D26" s="86">
        <v>6</v>
      </c>
      <c r="E26" s="88">
        <v>6</v>
      </c>
      <c r="F26" s="92">
        <v>0</v>
      </c>
      <c r="G26" s="92">
        <v>1</v>
      </c>
      <c r="H26" s="92">
        <v>2</v>
      </c>
      <c r="I26" s="92">
        <v>0</v>
      </c>
      <c r="J26" s="92">
        <v>0</v>
      </c>
      <c r="K26" s="92">
        <v>3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112">
        <v>0</v>
      </c>
      <c r="S26" s="153">
        <v>0</v>
      </c>
      <c r="T26" s="82">
        <v>27.5</v>
      </c>
      <c r="U26" s="82">
        <v>26.666666666666668</v>
      </c>
      <c r="V26" s="84">
        <v>9.309493362512628</v>
      </c>
      <c r="W26" s="92"/>
      <c r="X26" s="84"/>
      <c r="Y26" s="84"/>
      <c r="Z26" s="84"/>
    </row>
    <row r="27" spans="2:26" ht="15" customHeight="1">
      <c r="B27" s="203" t="s">
        <v>8</v>
      </c>
      <c r="C27" s="204"/>
      <c r="D27" s="86">
        <v>57</v>
      </c>
      <c r="E27" s="88">
        <v>50</v>
      </c>
      <c r="F27" s="92">
        <v>0</v>
      </c>
      <c r="G27" s="92">
        <v>0</v>
      </c>
      <c r="H27" s="92">
        <v>10</v>
      </c>
      <c r="I27" s="92">
        <v>2</v>
      </c>
      <c r="J27" s="92">
        <v>7</v>
      </c>
      <c r="K27" s="92">
        <v>31</v>
      </c>
      <c r="L27" s="92">
        <v>7</v>
      </c>
      <c r="M27" s="92">
        <v>0</v>
      </c>
      <c r="N27" s="92">
        <v>2</v>
      </c>
      <c r="O27" s="92">
        <v>3</v>
      </c>
      <c r="P27" s="92">
        <v>0</v>
      </c>
      <c r="Q27" s="92">
        <v>0</v>
      </c>
      <c r="R27" s="112">
        <v>2</v>
      </c>
      <c r="S27" s="153">
        <v>0</v>
      </c>
      <c r="T27" s="82">
        <v>35</v>
      </c>
      <c r="U27" s="82">
        <v>29.614035087719298</v>
      </c>
      <c r="V27" s="84">
        <v>6.984049137562659</v>
      </c>
      <c r="W27" s="92"/>
      <c r="X27" s="84"/>
      <c r="Y27" s="84"/>
      <c r="Z27" s="84"/>
    </row>
    <row r="28" spans="2:26" ht="15" customHeight="1">
      <c r="B28" s="203" t="s">
        <v>9</v>
      </c>
      <c r="C28" s="204"/>
      <c r="D28" s="86">
        <v>4</v>
      </c>
      <c r="E28" s="88">
        <v>4</v>
      </c>
      <c r="F28" s="92">
        <v>0</v>
      </c>
      <c r="G28" s="92">
        <v>0</v>
      </c>
      <c r="H28" s="92">
        <v>2</v>
      </c>
      <c r="I28" s="92">
        <v>0</v>
      </c>
      <c r="J28" s="92">
        <v>0</v>
      </c>
      <c r="K28" s="92">
        <v>2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112">
        <v>0</v>
      </c>
      <c r="S28" s="153">
        <v>0</v>
      </c>
      <c r="T28" s="82">
        <v>27.5</v>
      </c>
      <c r="U28" s="82">
        <v>27.5</v>
      </c>
      <c r="V28" s="84">
        <v>8.660254037844387</v>
      </c>
      <c r="W28" s="92"/>
      <c r="X28" s="84"/>
      <c r="Y28" s="84"/>
      <c r="Z28" s="84"/>
    </row>
    <row r="29" spans="2:26" ht="15" customHeight="1">
      <c r="B29" s="203" t="s">
        <v>10</v>
      </c>
      <c r="C29" s="204"/>
      <c r="D29" s="86">
        <v>4</v>
      </c>
      <c r="E29" s="88">
        <v>4</v>
      </c>
      <c r="F29" s="92">
        <v>0</v>
      </c>
      <c r="G29" s="92">
        <v>1</v>
      </c>
      <c r="H29" s="92">
        <v>0</v>
      </c>
      <c r="I29" s="92">
        <v>0</v>
      </c>
      <c r="J29" s="92">
        <v>0</v>
      </c>
      <c r="K29" s="92">
        <v>3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112">
        <v>0</v>
      </c>
      <c r="S29" s="153">
        <v>0</v>
      </c>
      <c r="T29" s="82">
        <v>34</v>
      </c>
      <c r="U29" s="82">
        <v>29.5</v>
      </c>
      <c r="V29" s="84">
        <v>9.71253485622231</v>
      </c>
      <c r="W29" s="92"/>
      <c r="X29" s="84"/>
      <c r="Y29" s="84"/>
      <c r="Z29" s="84"/>
    </row>
    <row r="30" spans="2:26" ht="15" customHeight="1">
      <c r="B30" s="203" t="s">
        <v>11</v>
      </c>
      <c r="C30" s="204"/>
      <c r="D30" s="86">
        <v>5</v>
      </c>
      <c r="E30" s="88">
        <v>5</v>
      </c>
      <c r="F30" s="92">
        <v>0</v>
      </c>
      <c r="G30" s="92">
        <v>0</v>
      </c>
      <c r="H30" s="92">
        <v>2</v>
      </c>
      <c r="I30" s="92">
        <v>0</v>
      </c>
      <c r="J30" s="92">
        <v>1</v>
      </c>
      <c r="K30" s="92">
        <v>2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112">
        <v>0</v>
      </c>
      <c r="S30" s="153">
        <v>0</v>
      </c>
      <c r="T30" s="82">
        <v>30</v>
      </c>
      <c r="U30" s="82">
        <v>28</v>
      </c>
      <c r="V30" s="84">
        <v>7.582875444051551</v>
      </c>
      <c r="W30" s="92"/>
      <c r="X30" s="84"/>
      <c r="Y30" s="84"/>
      <c r="Z30" s="84"/>
    </row>
    <row r="31" spans="2:26" ht="15" customHeight="1">
      <c r="B31" s="203" t="s">
        <v>12</v>
      </c>
      <c r="C31" s="204"/>
      <c r="D31" s="86">
        <v>28</v>
      </c>
      <c r="E31" s="88">
        <v>27</v>
      </c>
      <c r="F31" s="92">
        <v>0</v>
      </c>
      <c r="G31" s="92">
        <v>4</v>
      </c>
      <c r="H31" s="92">
        <v>5</v>
      </c>
      <c r="I31" s="92">
        <v>1</v>
      </c>
      <c r="J31" s="92">
        <v>4</v>
      </c>
      <c r="K31" s="92">
        <v>13</v>
      </c>
      <c r="L31" s="92">
        <v>1</v>
      </c>
      <c r="M31" s="92">
        <v>0</v>
      </c>
      <c r="N31" s="92">
        <v>0</v>
      </c>
      <c r="O31" s="92">
        <v>1</v>
      </c>
      <c r="P31" s="92">
        <v>0</v>
      </c>
      <c r="Q31" s="92">
        <v>0</v>
      </c>
      <c r="R31" s="112">
        <v>0</v>
      </c>
      <c r="S31" s="153">
        <v>0</v>
      </c>
      <c r="T31" s="82">
        <v>30</v>
      </c>
      <c r="U31" s="82">
        <v>27.678571428571427</v>
      </c>
      <c r="V31" s="84">
        <v>8.000248012028642</v>
      </c>
      <c r="W31" s="92"/>
      <c r="X31" s="84"/>
      <c r="Y31" s="84"/>
      <c r="Z31" s="84"/>
    </row>
    <row r="32" spans="2:26" ht="15" customHeight="1">
      <c r="B32" s="203" t="s">
        <v>13</v>
      </c>
      <c r="C32" s="204"/>
      <c r="D32" s="86">
        <v>13</v>
      </c>
      <c r="E32" s="88">
        <v>12</v>
      </c>
      <c r="F32" s="92">
        <v>0</v>
      </c>
      <c r="G32" s="92">
        <v>3</v>
      </c>
      <c r="H32" s="92">
        <v>4</v>
      </c>
      <c r="I32" s="92">
        <v>0</v>
      </c>
      <c r="J32" s="92">
        <v>0</v>
      </c>
      <c r="K32" s="92">
        <v>5</v>
      </c>
      <c r="L32" s="92">
        <v>1</v>
      </c>
      <c r="M32" s="92">
        <v>0</v>
      </c>
      <c r="N32" s="92">
        <v>1</v>
      </c>
      <c r="O32" s="92">
        <v>0</v>
      </c>
      <c r="P32" s="92">
        <v>0</v>
      </c>
      <c r="Q32" s="92">
        <v>0</v>
      </c>
      <c r="R32" s="112">
        <v>0</v>
      </c>
      <c r="S32" s="153">
        <v>0</v>
      </c>
      <c r="T32" s="82">
        <v>20</v>
      </c>
      <c r="U32" s="82">
        <v>23.923076923076923</v>
      </c>
      <c r="V32" s="84">
        <v>9.490886316721062</v>
      </c>
      <c r="W32" s="92"/>
      <c r="X32" s="84"/>
      <c r="Y32" s="84"/>
      <c r="Z32" s="84"/>
    </row>
    <row r="33" spans="2:26" ht="15" customHeight="1">
      <c r="B33" s="203" t="s">
        <v>14</v>
      </c>
      <c r="C33" s="204"/>
      <c r="D33" s="86">
        <v>9</v>
      </c>
      <c r="E33" s="88">
        <v>9</v>
      </c>
      <c r="F33" s="92">
        <v>1</v>
      </c>
      <c r="G33" s="92">
        <v>1</v>
      </c>
      <c r="H33" s="92">
        <v>3</v>
      </c>
      <c r="I33" s="92">
        <v>0</v>
      </c>
      <c r="J33" s="92">
        <v>0</v>
      </c>
      <c r="K33" s="92">
        <v>4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112">
        <v>0</v>
      </c>
      <c r="S33" s="153">
        <v>0</v>
      </c>
      <c r="T33" s="82">
        <v>20</v>
      </c>
      <c r="U33" s="82">
        <v>24.77777777777778</v>
      </c>
      <c r="V33" s="84">
        <v>9.947082207584515</v>
      </c>
      <c r="W33" s="92"/>
      <c r="X33" s="84"/>
      <c r="Y33" s="84"/>
      <c r="Z33" s="84"/>
    </row>
    <row r="34" spans="2:26" ht="15" customHeight="1">
      <c r="B34" s="203" t="s">
        <v>15</v>
      </c>
      <c r="C34" s="204"/>
      <c r="D34" s="86">
        <v>631</v>
      </c>
      <c r="E34" s="88">
        <v>612</v>
      </c>
      <c r="F34" s="92">
        <v>3</v>
      </c>
      <c r="G34" s="92">
        <v>31</v>
      </c>
      <c r="H34" s="92">
        <v>88</v>
      </c>
      <c r="I34" s="92">
        <v>33</v>
      </c>
      <c r="J34" s="92">
        <v>49</v>
      </c>
      <c r="K34" s="92">
        <v>408</v>
      </c>
      <c r="L34" s="92">
        <v>19</v>
      </c>
      <c r="M34" s="92">
        <v>1</v>
      </c>
      <c r="N34" s="92">
        <v>2</v>
      </c>
      <c r="O34" s="92">
        <v>6</v>
      </c>
      <c r="P34" s="92">
        <v>1</v>
      </c>
      <c r="Q34" s="92">
        <v>4</v>
      </c>
      <c r="R34" s="112">
        <v>5</v>
      </c>
      <c r="S34" s="153">
        <v>0</v>
      </c>
      <c r="T34" s="82">
        <v>35</v>
      </c>
      <c r="U34" s="82">
        <v>30.199683042789225</v>
      </c>
      <c r="V34" s="84">
        <v>6.919817404762327</v>
      </c>
      <c r="W34" s="92"/>
      <c r="X34" s="84"/>
      <c r="Y34" s="84"/>
      <c r="Z34" s="84"/>
    </row>
    <row r="35" spans="2:26" ht="15" customHeight="1">
      <c r="B35" s="203" t="s">
        <v>16</v>
      </c>
      <c r="C35" s="204"/>
      <c r="D35" s="86">
        <v>411</v>
      </c>
      <c r="E35" s="88">
        <v>396</v>
      </c>
      <c r="F35" s="92">
        <v>4</v>
      </c>
      <c r="G35" s="92">
        <v>24</v>
      </c>
      <c r="H35" s="92">
        <v>60</v>
      </c>
      <c r="I35" s="92">
        <v>14</v>
      </c>
      <c r="J35" s="92">
        <v>33</v>
      </c>
      <c r="K35" s="92">
        <v>261</v>
      </c>
      <c r="L35" s="92">
        <v>15</v>
      </c>
      <c r="M35" s="92">
        <v>0</v>
      </c>
      <c r="N35" s="92">
        <v>1</v>
      </c>
      <c r="O35" s="92">
        <v>6</v>
      </c>
      <c r="P35" s="92">
        <v>1</v>
      </c>
      <c r="Q35" s="92">
        <v>0</v>
      </c>
      <c r="R35" s="112">
        <v>7</v>
      </c>
      <c r="S35" s="153">
        <v>0</v>
      </c>
      <c r="T35" s="82">
        <v>35</v>
      </c>
      <c r="U35" s="82">
        <v>29.980535279805352</v>
      </c>
      <c r="V35" s="84">
        <v>7.238421247192043</v>
      </c>
      <c r="W35" s="92"/>
      <c r="X35" s="84"/>
      <c r="Y35" s="84"/>
      <c r="Z35" s="84"/>
    </row>
    <row r="36" spans="2:26" ht="15" customHeight="1">
      <c r="B36" s="203" t="s">
        <v>17</v>
      </c>
      <c r="C36" s="204"/>
      <c r="D36" s="86">
        <v>2503</v>
      </c>
      <c r="E36" s="88">
        <v>2370</v>
      </c>
      <c r="F36" s="92">
        <v>4</v>
      </c>
      <c r="G36" s="92">
        <v>52</v>
      </c>
      <c r="H36" s="92">
        <v>229</v>
      </c>
      <c r="I36" s="92">
        <v>76</v>
      </c>
      <c r="J36" s="92">
        <v>217</v>
      </c>
      <c r="K36" s="92">
        <v>1792</v>
      </c>
      <c r="L36" s="92">
        <v>133</v>
      </c>
      <c r="M36" s="92">
        <v>0</v>
      </c>
      <c r="N36" s="92">
        <v>7</v>
      </c>
      <c r="O36" s="92">
        <v>45</v>
      </c>
      <c r="P36" s="92">
        <v>2</v>
      </c>
      <c r="Q36" s="92">
        <v>12</v>
      </c>
      <c r="R36" s="112">
        <v>67</v>
      </c>
      <c r="S36" s="153">
        <v>0</v>
      </c>
      <c r="T36" s="82">
        <v>35</v>
      </c>
      <c r="U36" s="82">
        <v>31.696364362764683</v>
      </c>
      <c r="V36" s="84">
        <v>5.838460813137938</v>
      </c>
      <c r="W36" s="92"/>
      <c r="X36" s="84"/>
      <c r="Y36" s="84"/>
      <c r="Z36" s="84"/>
    </row>
    <row r="37" spans="2:26" ht="15" customHeight="1">
      <c r="B37" s="203" t="s">
        <v>18</v>
      </c>
      <c r="C37" s="204"/>
      <c r="D37" s="86">
        <v>1418</v>
      </c>
      <c r="E37" s="88">
        <v>1352</v>
      </c>
      <c r="F37" s="92">
        <v>4</v>
      </c>
      <c r="G37" s="92">
        <v>44</v>
      </c>
      <c r="H37" s="92">
        <v>154</v>
      </c>
      <c r="I37" s="92">
        <v>60</v>
      </c>
      <c r="J37" s="92">
        <v>131</v>
      </c>
      <c r="K37" s="92">
        <v>959</v>
      </c>
      <c r="L37" s="92">
        <v>66</v>
      </c>
      <c r="M37" s="92">
        <v>0</v>
      </c>
      <c r="N37" s="92">
        <v>5</v>
      </c>
      <c r="O37" s="92">
        <v>21</v>
      </c>
      <c r="P37" s="92">
        <v>3</v>
      </c>
      <c r="Q37" s="92">
        <v>3</v>
      </c>
      <c r="R37" s="112">
        <v>34</v>
      </c>
      <c r="S37" s="153">
        <v>0</v>
      </c>
      <c r="T37" s="82">
        <v>35</v>
      </c>
      <c r="U37" s="82">
        <v>31.08885754583921</v>
      </c>
      <c r="V37" s="84">
        <v>6.315667245172599</v>
      </c>
      <c r="W37" s="92"/>
      <c r="X37" s="84"/>
      <c r="Y37" s="84"/>
      <c r="Z37" s="84"/>
    </row>
    <row r="38" spans="2:26" ht="15" customHeight="1">
      <c r="B38" s="203" t="s">
        <v>19</v>
      </c>
      <c r="C38" s="204"/>
      <c r="D38" s="86">
        <v>12</v>
      </c>
      <c r="E38" s="88">
        <v>12</v>
      </c>
      <c r="F38" s="92">
        <v>0</v>
      </c>
      <c r="G38" s="92">
        <v>2</v>
      </c>
      <c r="H38" s="92">
        <v>4</v>
      </c>
      <c r="I38" s="92">
        <v>0</v>
      </c>
      <c r="J38" s="92">
        <v>2</v>
      </c>
      <c r="K38" s="92">
        <v>4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112">
        <v>0</v>
      </c>
      <c r="S38" s="153">
        <v>0</v>
      </c>
      <c r="T38" s="82">
        <v>24</v>
      </c>
      <c r="U38" s="82">
        <v>25.333333333333332</v>
      </c>
      <c r="V38" s="84">
        <v>7.796658180777119</v>
      </c>
      <c r="W38" s="92"/>
      <c r="X38" s="84"/>
      <c r="Y38" s="84"/>
      <c r="Z38" s="84"/>
    </row>
    <row r="39" spans="2:26" ht="15" customHeight="1">
      <c r="B39" s="203" t="s">
        <v>20</v>
      </c>
      <c r="C39" s="204"/>
      <c r="D39" s="86">
        <v>6</v>
      </c>
      <c r="E39" s="88">
        <v>5</v>
      </c>
      <c r="F39" s="92">
        <v>0</v>
      </c>
      <c r="G39" s="92">
        <v>2</v>
      </c>
      <c r="H39" s="92">
        <v>1</v>
      </c>
      <c r="I39" s="92">
        <v>0</v>
      </c>
      <c r="J39" s="92">
        <v>2</v>
      </c>
      <c r="K39" s="92">
        <v>0</v>
      </c>
      <c r="L39" s="92">
        <v>1</v>
      </c>
      <c r="M39" s="92">
        <v>0</v>
      </c>
      <c r="N39" s="92">
        <v>0</v>
      </c>
      <c r="O39" s="92">
        <v>0</v>
      </c>
      <c r="P39" s="92">
        <v>0</v>
      </c>
      <c r="Q39" s="92">
        <v>1</v>
      </c>
      <c r="R39" s="112">
        <v>0</v>
      </c>
      <c r="S39" s="153">
        <v>0</v>
      </c>
      <c r="T39" s="82">
        <v>25</v>
      </c>
      <c r="U39" s="82">
        <v>23</v>
      </c>
      <c r="V39" s="84">
        <v>8</v>
      </c>
      <c r="W39" s="92"/>
      <c r="X39" s="84"/>
      <c r="Y39" s="84"/>
      <c r="Z39" s="84"/>
    </row>
    <row r="40" spans="2:26" ht="15" customHeight="1">
      <c r="B40" s="203" t="s">
        <v>21</v>
      </c>
      <c r="C40" s="204"/>
      <c r="D40" s="86">
        <v>8</v>
      </c>
      <c r="E40" s="88">
        <v>6</v>
      </c>
      <c r="F40" s="92">
        <v>1</v>
      </c>
      <c r="G40" s="92">
        <v>0</v>
      </c>
      <c r="H40" s="92">
        <v>2</v>
      </c>
      <c r="I40" s="92">
        <v>0</v>
      </c>
      <c r="J40" s="92">
        <v>1</v>
      </c>
      <c r="K40" s="92">
        <v>2</v>
      </c>
      <c r="L40" s="92">
        <v>2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112">
        <v>2</v>
      </c>
      <c r="S40" s="153">
        <v>0</v>
      </c>
      <c r="T40" s="82">
        <v>32.5</v>
      </c>
      <c r="U40" s="82">
        <v>27.5</v>
      </c>
      <c r="V40" s="84">
        <v>9.636241116594315</v>
      </c>
      <c r="W40" s="92"/>
      <c r="X40" s="84"/>
      <c r="Y40" s="84"/>
      <c r="Z40" s="84"/>
    </row>
    <row r="41" spans="2:26" ht="15" customHeight="1">
      <c r="B41" s="203" t="s">
        <v>22</v>
      </c>
      <c r="C41" s="204"/>
      <c r="D41" s="86">
        <v>2</v>
      </c>
      <c r="E41" s="88">
        <v>2</v>
      </c>
      <c r="F41" s="92">
        <v>0</v>
      </c>
      <c r="G41" s="92">
        <v>0</v>
      </c>
      <c r="H41" s="92">
        <v>1</v>
      </c>
      <c r="I41" s="92">
        <v>0</v>
      </c>
      <c r="J41" s="92">
        <v>0</v>
      </c>
      <c r="K41" s="92">
        <v>1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112">
        <v>0</v>
      </c>
      <c r="S41" s="153">
        <v>0</v>
      </c>
      <c r="T41" s="82">
        <v>27.5</v>
      </c>
      <c r="U41" s="82">
        <v>27.5</v>
      </c>
      <c r="V41" s="84">
        <v>10.606601717798213</v>
      </c>
      <c r="W41" s="92"/>
      <c r="X41" s="84"/>
      <c r="Y41" s="84"/>
      <c r="Z41" s="84"/>
    </row>
    <row r="42" spans="2:26" ht="15" customHeight="1">
      <c r="B42" s="203" t="s">
        <v>23</v>
      </c>
      <c r="C42" s="204"/>
      <c r="D42" s="86">
        <v>11</v>
      </c>
      <c r="E42" s="88">
        <v>11</v>
      </c>
      <c r="F42" s="92">
        <v>0</v>
      </c>
      <c r="G42" s="92">
        <v>0</v>
      </c>
      <c r="H42" s="92">
        <v>6</v>
      </c>
      <c r="I42" s="92">
        <v>1</v>
      </c>
      <c r="J42" s="92">
        <v>0</v>
      </c>
      <c r="K42" s="92">
        <v>4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112">
        <v>0</v>
      </c>
      <c r="S42" s="153">
        <v>0</v>
      </c>
      <c r="T42" s="82">
        <v>20</v>
      </c>
      <c r="U42" s="82">
        <v>25.727272727272727</v>
      </c>
      <c r="V42" s="84">
        <v>7.128687243678307</v>
      </c>
      <c r="W42" s="92"/>
      <c r="X42" s="84"/>
      <c r="Y42" s="84"/>
      <c r="Z42" s="84"/>
    </row>
    <row r="43" spans="2:26" ht="15" customHeight="1">
      <c r="B43" s="203" t="s">
        <v>24</v>
      </c>
      <c r="C43" s="204"/>
      <c r="D43" s="86">
        <v>8</v>
      </c>
      <c r="E43" s="88">
        <v>8</v>
      </c>
      <c r="F43" s="92">
        <v>0</v>
      </c>
      <c r="G43" s="92">
        <v>1</v>
      </c>
      <c r="H43" s="92">
        <v>1</v>
      </c>
      <c r="I43" s="92">
        <v>1</v>
      </c>
      <c r="J43" s="92">
        <v>0</v>
      </c>
      <c r="K43" s="92">
        <v>5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112">
        <v>0</v>
      </c>
      <c r="S43" s="153">
        <v>0</v>
      </c>
      <c r="T43" s="82">
        <v>32</v>
      </c>
      <c r="U43" s="82">
        <v>28.5</v>
      </c>
      <c r="V43" s="84">
        <v>7.801098823700598</v>
      </c>
      <c r="W43" s="92"/>
      <c r="X43" s="84"/>
      <c r="Y43" s="84"/>
      <c r="Z43" s="84"/>
    </row>
    <row r="44" spans="2:26" ht="15" customHeight="1">
      <c r="B44" s="203" t="s">
        <v>25</v>
      </c>
      <c r="C44" s="204"/>
      <c r="D44" s="86">
        <v>16</v>
      </c>
      <c r="E44" s="88">
        <v>15</v>
      </c>
      <c r="F44" s="92">
        <v>0</v>
      </c>
      <c r="G44" s="92">
        <v>2</v>
      </c>
      <c r="H44" s="92">
        <v>7</v>
      </c>
      <c r="I44" s="92">
        <v>1</v>
      </c>
      <c r="J44" s="92">
        <v>1</v>
      </c>
      <c r="K44" s="92">
        <v>4</v>
      </c>
      <c r="L44" s="92">
        <v>1</v>
      </c>
      <c r="M44" s="92">
        <v>0</v>
      </c>
      <c r="N44" s="92">
        <v>0</v>
      </c>
      <c r="O44" s="92">
        <v>1</v>
      </c>
      <c r="P44" s="92">
        <v>0</v>
      </c>
      <c r="Q44" s="92">
        <v>0</v>
      </c>
      <c r="R44" s="112">
        <v>0</v>
      </c>
      <c r="S44" s="153">
        <v>0</v>
      </c>
      <c r="T44" s="82">
        <v>20</v>
      </c>
      <c r="U44" s="82">
        <v>23.75</v>
      </c>
      <c r="V44" s="84">
        <v>7.197221686178632</v>
      </c>
      <c r="W44" s="92"/>
      <c r="X44" s="84"/>
      <c r="Y44" s="84"/>
      <c r="Z44" s="84"/>
    </row>
    <row r="45" spans="2:26" ht="15" customHeight="1">
      <c r="B45" s="203" t="s">
        <v>26</v>
      </c>
      <c r="C45" s="204"/>
      <c r="D45" s="86">
        <v>45</v>
      </c>
      <c r="E45" s="88">
        <v>43</v>
      </c>
      <c r="F45" s="92">
        <v>0</v>
      </c>
      <c r="G45" s="92">
        <v>6</v>
      </c>
      <c r="H45" s="92">
        <v>12</v>
      </c>
      <c r="I45" s="92">
        <v>0</v>
      </c>
      <c r="J45" s="92">
        <v>9</v>
      </c>
      <c r="K45" s="92">
        <v>16</v>
      </c>
      <c r="L45" s="92">
        <v>2</v>
      </c>
      <c r="M45" s="92">
        <v>0</v>
      </c>
      <c r="N45" s="92">
        <v>1</v>
      </c>
      <c r="O45" s="92">
        <v>0</v>
      </c>
      <c r="P45" s="92">
        <v>0</v>
      </c>
      <c r="Q45" s="92">
        <v>0</v>
      </c>
      <c r="R45" s="112">
        <v>1</v>
      </c>
      <c r="S45" s="153">
        <v>0</v>
      </c>
      <c r="T45" s="82">
        <v>30</v>
      </c>
      <c r="U45" s="82">
        <v>26.57777777777778</v>
      </c>
      <c r="V45" s="84">
        <v>8.156115633205689</v>
      </c>
      <c r="W45" s="92"/>
      <c r="X45" s="84"/>
      <c r="Y45" s="84"/>
      <c r="Z45" s="84"/>
    </row>
    <row r="46" spans="2:26" ht="15" customHeight="1">
      <c r="B46" s="203" t="s">
        <v>27</v>
      </c>
      <c r="C46" s="204"/>
      <c r="D46" s="86">
        <v>350</v>
      </c>
      <c r="E46" s="88">
        <v>326</v>
      </c>
      <c r="F46" s="92">
        <v>0</v>
      </c>
      <c r="G46" s="92">
        <v>21</v>
      </c>
      <c r="H46" s="92">
        <v>56</v>
      </c>
      <c r="I46" s="92">
        <v>16</v>
      </c>
      <c r="J46" s="92">
        <v>37</v>
      </c>
      <c r="K46" s="92">
        <v>196</v>
      </c>
      <c r="L46" s="92">
        <v>24</v>
      </c>
      <c r="M46" s="92">
        <v>0</v>
      </c>
      <c r="N46" s="92">
        <v>2</v>
      </c>
      <c r="O46" s="92">
        <v>9</v>
      </c>
      <c r="P46" s="92">
        <v>2</v>
      </c>
      <c r="Q46" s="92">
        <v>0</v>
      </c>
      <c r="R46" s="112">
        <v>11</v>
      </c>
      <c r="S46" s="153">
        <v>0</v>
      </c>
      <c r="T46" s="82">
        <v>35</v>
      </c>
      <c r="U46" s="82">
        <v>29.565714285714286</v>
      </c>
      <c r="V46" s="84">
        <v>7.14042299908153</v>
      </c>
      <c r="W46" s="92"/>
      <c r="X46" s="84"/>
      <c r="Y46" s="84"/>
      <c r="Z46" s="84"/>
    </row>
    <row r="47" spans="2:26" ht="15" customHeight="1">
      <c r="B47" s="203" t="s">
        <v>28</v>
      </c>
      <c r="C47" s="204"/>
      <c r="D47" s="86">
        <v>18</v>
      </c>
      <c r="E47" s="88">
        <v>17</v>
      </c>
      <c r="F47" s="92">
        <v>0</v>
      </c>
      <c r="G47" s="92">
        <v>5</v>
      </c>
      <c r="H47" s="92">
        <v>4</v>
      </c>
      <c r="I47" s="92">
        <v>1</v>
      </c>
      <c r="J47" s="92">
        <v>2</v>
      </c>
      <c r="K47" s="92">
        <v>5</v>
      </c>
      <c r="L47" s="92">
        <v>1</v>
      </c>
      <c r="M47" s="92">
        <v>0</v>
      </c>
      <c r="N47" s="92">
        <v>0</v>
      </c>
      <c r="O47" s="92">
        <v>1</v>
      </c>
      <c r="P47" s="92">
        <v>0</v>
      </c>
      <c r="Q47" s="92">
        <v>0</v>
      </c>
      <c r="R47" s="112">
        <v>0</v>
      </c>
      <c r="S47" s="153">
        <v>0</v>
      </c>
      <c r="T47" s="82">
        <v>20</v>
      </c>
      <c r="U47" s="82">
        <v>23.944444444444443</v>
      </c>
      <c r="V47" s="84">
        <v>8.127456893491074</v>
      </c>
      <c r="W47" s="92"/>
      <c r="X47" s="84"/>
      <c r="Y47" s="84"/>
      <c r="Z47" s="84"/>
    </row>
    <row r="48" spans="2:26" ht="15" customHeight="1">
      <c r="B48" s="203" t="s">
        <v>29</v>
      </c>
      <c r="C48" s="204"/>
      <c r="D48" s="86">
        <v>31</v>
      </c>
      <c r="E48" s="88">
        <v>31</v>
      </c>
      <c r="F48" s="92">
        <v>0</v>
      </c>
      <c r="G48" s="92">
        <v>2</v>
      </c>
      <c r="H48" s="92">
        <v>6</v>
      </c>
      <c r="I48" s="92">
        <v>0</v>
      </c>
      <c r="J48" s="92">
        <v>5</v>
      </c>
      <c r="K48" s="92">
        <v>18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112">
        <v>0</v>
      </c>
      <c r="S48" s="153">
        <v>0</v>
      </c>
      <c r="T48" s="82">
        <v>35</v>
      </c>
      <c r="U48" s="82">
        <v>29.516129032258064</v>
      </c>
      <c r="V48" s="84">
        <v>7.3705312686939815</v>
      </c>
      <c r="W48" s="92"/>
      <c r="X48" s="84"/>
      <c r="Y48" s="84"/>
      <c r="Z48" s="84"/>
    </row>
    <row r="49" spans="2:26" ht="15" customHeight="1">
      <c r="B49" s="203" t="s">
        <v>30</v>
      </c>
      <c r="C49" s="204"/>
      <c r="D49" s="86">
        <v>61</v>
      </c>
      <c r="E49" s="88">
        <v>58</v>
      </c>
      <c r="F49" s="92">
        <v>0</v>
      </c>
      <c r="G49" s="92">
        <v>3</v>
      </c>
      <c r="H49" s="92">
        <v>9</v>
      </c>
      <c r="I49" s="92">
        <v>4</v>
      </c>
      <c r="J49" s="92">
        <v>4</v>
      </c>
      <c r="K49" s="92">
        <v>38</v>
      </c>
      <c r="L49" s="92">
        <v>3</v>
      </c>
      <c r="M49" s="92">
        <v>0</v>
      </c>
      <c r="N49" s="92">
        <v>0</v>
      </c>
      <c r="O49" s="92">
        <v>2</v>
      </c>
      <c r="P49" s="92">
        <v>0</v>
      </c>
      <c r="Q49" s="92">
        <v>0</v>
      </c>
      <c r="R49" s="112">
        <v>1</v>
      </c>
      <c r="S49" s="153">
        <v>0</v>
      </c>
      <c r="T49" s="82">
        <v>35</v>
      </c>
      <c r="U49" s="82">
        <v>30.049180327868854</v>
      </c>
      <c r="V49" s="84">
        <v>7.027152646480642</v>
      </c>
      <c r="W49" s="92"/>
      <c r="X49" s="84"/>
      <c r="Y49" s="84"/>
      <c r="Z49" s="84"/>
    </row>
    <row r="50" spans="2:26" ht="15" customHeight="1">
      <c r="B50" s="203" t="s">
        <v>31</v>
      </c>
      <c r="C50" s="204"/>
      <c r="D50" s="86">
        <v>662</v>
      </c>
      <c r="E50" s="88">
        <v>627</v>
      </c>
      <c r="F50" s="92">
        <v>1</v>
      </c>
      <c r="G50" s="92">
        <v>18</v>
      </c>
      <c r="H50" s="92">
        <v>82</v>
      </c>
      <c r="I50" s="92">
        <v>25</v>
      </c>
      <c r="J50" s="92">
        <v>63</v>
      </c>
      <c r="K50" s="92">
        <v>438</v>
      </c>
      <c r="L50" s="92">
        <v>35</v>
      </c>
      <c r="M50" s="92">
        <v>0</v>
      </c>
      <c r="N50" s="92">
        <v>2</v>
      </c>
      <c r="O50" s="92">
        <v>15</v>
      </c>
      <c r="P50" s="92">
        <v>1</v>
      </c>
      <c r="Q50" s="92">
        <v>2</v>
      </c>
      <c r="R50" s="112">
        <v>15</v>
      </c>
      <c r="S50" s="153">
        <v>0</v>
      </c>
      <c r="T50" s="82">
        <v>35</v>
      </c>
      <c r="U50" s="82">
        <v>30.797583081571</v>
      </c>
      <c r="V50" s="84">
        <v>6.341143433941478</v>
      </c>
      <c r="W50" s="92"/>
      <c r="X50" s="84"/>
      <c r="Y50" s="84"/>
      <c r="Z50" s="84"/>
    </row>
    <row r="51" spans="2:26" ht="15" customHeight="1">
      <c r="B51" s="203" t="s">
        <v>32</v>
      </c>
      <c r="C51" s="204"/>
      <c r="D51" s="86">
        <v>361</v>
      </c>
      <c r="E51" s="88">
        <v>346</v>
      </c>
      <c r="F51" s="92">
        <v>0</v>
      </c>
      <c r="G51" s="92">
        <v>10</v>
      </c>
      <c r="H51" s="92">
        <v>60</v>
      </c>
      <c r="I51" s="92">
        <v>15</v>
      </c>
      <c r="J51" s="92">
        <v>41</v>
      </c>
      <c r="K51" s="92">
        <v>220</v>
      </c>
      <c r="L51" s="92">
        <v>15</v>
      </c>
      <c r="M51" s="92">
        <v>0</v>
      </c>
      <c r="N51" s="92">
        <v>2</v>
      </c>
      <c r="O51" s="92">
        <v>6</v>
      </c>
      <c r="P51" s="92">
        <v>0</v>
      </c>
      <c r="Q51" s="92">
        <v>3</v>
      </c>
      <c r="R51" s="112">
        <v>4</v>
      </c>
      <c r="S51" s="153">
        <v>0</v>
      </c>
      <c r="T51" s="82">
        <v>35</v>
      </c>
      <c r="U51" s="82">
        <v>30.116343490304708</v>
      </c>
      <c r="V51" s="84">
        <v>6.588102402017171</v>
      </c>
      <c r="W51" s="92"/>
      <c r="X51" s="84"/>
      <c r="Y51" s="84"/>
      <c r="Z51" s="84"/>
    </row>
    <row r="52" spans="2:26" ht="15" customHeight="1">
      <c r="B52" s="203" t="s">
        <v>33</v>
      </c>
      <c r="C52" s="204"/>
      <c r="D52" s="86">
        <v>37</v>
      </c>
      <c r="E52" s="88">
        <v>36</v>
      </c>
      <c r="F52" s="92">
        <v>2</v>
      </c>
      <c r="G52" s="92">
        <v>2</v>
      </c>
      <c r="H52" s="92">
        <v>5</v>
      </c>
      <c r="I52" s="92">
        <v>1</v>
      </c>
      <c r="J52" s="92">
        <v>3</v>
      </c>
      <c r="K52" s="92">
        <v>23</v>
      </c>
      <c r="L52" s="92">
        <v>1</v>
      </c>
      <c r="M52" s="92">
        <v>0</v>
      </c>
      <c r="N52" s="92">
        <v>0</v>
      </c>
      <c r="O52" s="92">
        <v>1</v>
      </c>
      <c r="P52" s="92">
        <v>0</v>
      </c>
      <c r="Q52" s="92">
        <v>0</v>
      </c>
      <c r="R52" s="112">
        <v>0</v>
      </c>
      <c r="S52" s="153">
        <v>0</v>
      </c>
      <c r="T52" s="82">
        <v>35</v>
      </c>
      <c r="U52" s="82">
        <v>29.08108108108108</v>
      </c>
      <c r="V52" s="84">
        <v>8.344586995899327</v>
      </c>
      <c r="W52" s="92"/>
      <c r="X52" s="84"/>
      <c r="Y52" s="84"/>
      <c r="Z52" s="84"/>
    </row>
    <row r="53" spans="2:26" ht="15" customHeight="1">
      <c r="B53" s="203" t="s">
        <v>34</v>
      </c>
      <c r="C53" s="204"/>
      <c r="D53" s="86">
        <v>7</v>
      </c>
      <c r="E53" s="88">
        <v>7</v>
      </c>
      <c r="F53" s="92">
        <v>0</v>
      </c>
      <c r="G53" s="92">
        <v>0</v>
      </c>
      <c r="H53" s="92">
        <v>2</v>
      </c>
      <c r="I53" s="92">
        <v>0</v>
      </c>
      <c r="J53" s="92">
        <v>0</v>
      </c>
      <c r="K53" s="92">
        <v>5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112">
        <v>0</v>
      </c>
      <c r="S53" s="153">
        <v>0</v>
      </c>
      <c r="T53" s="82">
        <v>35</v>
      </c>
      <c r="U53" s="82">
        <v>30.571428571428573</v>
      </c>
      <c r="V53" s="84">
        <v>7.230886134196436</v>
      </c>
      <c r="W53" s="92"/>
      <c r="X53" s="84"/>
      <c r="Y53" s="84"/>
      <c r="Z53" s="84"/>
    </row>
    <row r="54" spans="2:26" ht="15" customHeight="1">
      <c r="B54" s="203" t="s">
        <v>35</v>
      </c>
      <c r="C54" s="204"/>
      <c r="D54" s="86">
        <v>4</v>
      </c>
      <c r="E54" s="88">
        <v>4</v>
      </c>
      <c r="F54" s="92">
        <v>0</v>
      </c>
      <c r="G54" s="92">
        <v>1</v>
      </c>
      <c r="H54" s="92">
        <v>1</v>
      </c>
      <c r="I54" s="92">
        <v>0</v>
      </c>
      <c r="J54" s="92">
        <v>1</v>
      </c>
      <c r="K54" s="92">
        <v>1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112">
        <v>0</v>
      </c>
      <c r="S54" s="153">
        <v>0</v>
      </c>
      <c r="T54" s="82">
        <v>24</v>
      </c>
      <c r="U54" s="82">
        <v>24.5</v>
      </c>
      <c r="V54" s="84">
        <v>8.812869377601524</v>
      </c>
      <c r="W54" s="92"/>
      <c r="X54" s="84"/>
      <c r="Y54" s="84"/>
      <c r="Z54" s="84"/>
    </row>
    <row r="55" spans="2:26" ht="15" customHeight="1">
      <c r="B55" s="203" t="s">
        <v>36</v>
      </c>
      <c r="C55" s="204"/>
      <c r="D55" s="86">
        <v>2</v>
      </c>
      <c r="E55" s="88">
        <v>2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2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112">
        <v>0</v>
      </c>
      <c r="S55" s="153">
        <v>0</v>
      </c>
      <c r="T55" s="82">
        <v>35</v>
      </c>
      <c r="U55" s="82">
        <v>35</v>
      </c>
      <c r="V55" s="84">
        <v>0</v>
      </c>
      <c r="W55" s="92"/>
      <c r="X55" s="84"/>
      <c r="Y55" s="84"/>
      <c r="Z55" s="84"/>
    </row>
    <row r="56" spans="2:26" ht="15" customHeight="1">
      <c r="B56" s="203" t="s">
        <v>37</v>
      </c>
      <c r="C56" s="204"/>
      <c r="D56" s="86">
        <v>25</v>
      </c>
      <c r="E56" s="88">
        <v>23</v>
      </c>
      <c r="F56" s="92">
        <v>0</v>
      </c>
      <c r="G56" s="92">
        <v>0</v>
      </c>
      <c r="H56" s="92">
        <v>9</v>
      </c>
      <c r="I56" s="92">
        <v>0</v>
      </c>
      <c r="J56" s="92">
        <v>2</v>
      </c>
      <c r="K56" s="92">
        <v>12</v>
      </c>
      <c r="L56" s="92">
        <v>2</v>
      </c>
      <c r="M56" s="92">
        <v>0</v>
      </c>
      <c r="N56" s="92">
        <v>0</v>
      </c>
      <c r="O56" s="92">
        <v>1</v>
      </c>
      <c r="P56" s="92">
        <v>0</v>
      </c>
      <c r="Q56" s="92">
        <v>0</v>
      </c>
      <c r="R56" s="112">
        <v>1</v>
      </c>
      <c r="S56" s="153">
        <v>0</v>
      </c>
      <c r="T56" s="82">
        <v>32</v>
      </c>
      <c r="U56" s="82">
        <v>28.32</v>
      </c>
      <c r="V56" s="84">
        <v>7.238323931224225</v>
      </c>
      <c r="W56" s="92"/>
      <c r="X56" s="84"/>
      <c r="Y56" s="84"/>
      <c r="Z56" s="84"/>
    </row>
    <row r="57" spans="2:26" ht="15" customHeight="1">
      <c r="B57" s="203" t="s">
        <v>38</v>
      </c>
      <c r="C57" s="204"/>
      <c r="D57" s="86">
        <v>46</v>
      </c>
      <c r="E57" s="88">
        <v>41</v>
      </c>
      <c r="F57" s="92">
        <v>1</v>
      </c>
      <c r="G57" s="92">
        <v>2</v>
      </c>
      <c r="H57" s="92">
        <v>10</v>
      </c>
      <c r="I57" s="92">
        <v>3</v>
      </c>
      <c r="J57" s="92">
        <v>3</v>
      </c>
      <c r="K57" s="92">
        <v>22</v>
      </c>
      <c r="L57" s="92">
        <v>5</v>
      </c>
      <c r="M57" s="92">
        <v>0</v>
      </c>
      <c r="N57" s="92">
        <v>0</v>
      </c>
      <c r="O57" s="92">
        <v>3</v>
      </c>
      <c r="P57" s="92">
        <v>0</v>
      </c>
      <c r="Q57" s="92">
        <v>0</v>
      </c>
      <c r="R57" s="112">
        <v>2</v>
      </c>
      <c r="S57" s="153">
        <v>0</v>
      </c>
      <c r="T57" s="82">
        <v>33</v>
      </c>
      <c r="U57" s="82">
        <v>28.17391304347826</v>
      </c>
      <c r="V57" s="84">
        <v>7.775472398156445</v>
      </c>
      <c r="W57" s="92"/>
      <c r="X57" s="84"/>
      <c r="Y57" s="84"/>
      <c r="Z57" s="84"/>
    </row>
    <row r="58" spans="2:26" ht="15" customHeight="1">
      <c r="B58" s="203" t="s">
        <v>39</v>
      </c>
      <c r="C58" s="204"/>
      <c r="D58" s="86">
        <v>12</v>
      </c>
      <c r="E58" s="88">
        <v>12</v>
      </c>
      <c r="F58" s="92">
        <v>0</v>
      </c>
      <c r="G58" s="92">
        <v>1</v>
      </c>
      <c r="H58" s="92">
        <v>2</v>
      </c>
      <c r="I58" s="92">
        <v>0</v>
      </c>
      <c r="J58" s="92">
        <v>0</v>
      </c>
      <c r="K58" s="92">
        <v>9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112">
        <v>0</v>
      </c>
      <c r="S58" s="153">
        <v>0</v>
      </c>
      <c r="T58" s="82">
        <v>35</v>
      </c>
      <c r="U58" s="82">
        <v>30.833333333333332</v>
      </c>
      <c r="V58" s="84">
        <v>7.637626158259734</v>
      </c>
      <c r="W58" s="92"/>
      <c r="X58" s="84"/>
      <c r="Y58" s="84"/>
      <c r="Z58" s="84"/>
    </row>
    <row r="59" spans="2:26" ht="15" customHeight="1">
      <c r="B59" s="203" t="s">
        <v>40</v>
      </c>
      <c r="C59" s="204"/>
      <c r="D59" s="86">
        <v>3</v>
      </c>
      <c r="E59" s="88">
        <v>3</v>
      </c>
      <c r="F59" s="92">
        <v>0</v>
      </c>
      <c r="G59" s="92">
        <v>0</v>
      </c>
      <c r="H59" s="92">
        <v>0</v>
      </c>
      <c r="I59" s="92">
        <v>0</v>
      </c>
      <c r="J59" s="92">
        <v>1</v>
      </c>
      <c r="K59" s="92">
        <v>2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112">
        <v>0</v>
      </c>
      <c r="S59" s="153">
        <v>0</v>
      </c>
      <c r="T59" s="82">
        <v>35</v>
      </c>
      <c r="U59" s="82">
        <v>33.333333333333336</v>
      </c>
      <c r="V59" s="84">
        <v>2.8867513459481287</v>
      </c>
      <c r="W59" s="92"/>
      <c r="X59" s="84"/>
      <c r="Y59" s="84"/>
      <c r="Z59" s="84"/>
    </row>
    <row r="60" spans="2:26" ht="15" customHeight="1">
      <c r="B60" s="203" t="s">
        <v>41</v>
      </c>
      <c r="C60" s="204"/>
      <c r="D60" s="86">
        <v>17</v>
      </c>
      <c r="E60" s="88">
        <v>16</v>
      </c>
      <c r="F60" s="92">
        <v>0</v>
      </c>
      <c r="G60" s="92">
        <v>1</v>
      </c>
      <c r="H60" s="92">
        <v>4</v>
      </c>
      <c r="I60" s="92">
        <v>3</v>
      </c>
      <c r="J60" s="92">
        <v>0</v>
      </c>
      <c r="K60" s="92">
        <v>8</v>
      </c>
      <c r="L60" s="92">
        <v>1</v>
      </c>
      <c r="M60" s="92">
        <v>0</v>
      </c>
      <c r="N60" s="92">
        <v>1</v>
      </c>
      <c r="O60" s="92">
        <v>0</v>
      </c>
      <c r="P60" s="92">
        <v>0</v>
      </c>
      <c r="Q60" s="92">
        <v>0</v>
      </c>
      <c r="R60" s="112">
        <v>0</v>
      </c>
      <c r="S60" s="153">
        <v>0</v>
      </c>
      <c r="T60" s="82">
        <v>25</v>
      </c>
      <c r="U60" s="82">
        <v>27.235294117647058</v>
      </c>
      <c r="V60" s="84">
        <v>8.058608842138216</v>
      </c>
      <c r="W60" s="92"/>
      <c r="X60" s="84"/>
      <c r="Y60" s="84"/>
      <c r="Z60" s="84"/>
    </row>
    <row r="61" spans="2:26" ht="15" customHeight="1">
      <c r="B61" s="203" t="s">
        <v>42</v>
      </c>
      <c r="C61" s="204"/>
      <c r="D61" s="86">
        <v>7</v>
      </c>
      <c r="E61" s="88">
        <v>6</v>
      </c>
      <c r="F61" s="92">
        <v>0</v>
      </c>
      <c r="G61" s="92">
        <v>2</v>
      </c>
      <c r="H61" s="92">
        <v>1</v>
      </c>
      <c r="I61" s="92">
        <v>1</v>
      </c>
      <c r="J61" s="92">
        <v>1</v>
      </c>
      <c r="K61" s="92">
        <v>1</v>
      </c>
      <c r="L61" s="92">
        <v>1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112">
        <v>1</v>
      </c>
      <c r="S61" s="153">
        <v>0</v>
      </c>
      <c r="T61" s="82">
        <v>25</v>
      </c>
      <c r="U61" s="82">
        <v>24.857142857142858</v>
      </c>
      <c r="V61" s="84">
        <v>8.474050024015897</v>
      </c>
      <c r="W61" s="92"/>
      <c r="X61" s="84"/>
      <c r="Y61" s="84"/>
      <c r="Z61" s="84"/>
    </row>
    <row r="62" spans="2:26" ht="15" customHeight="1">
      <c r="B62" s="203" t="s">
        <v>43</v>
      </c>
      <c r="C62" s="204"/>
      <c r="D62" s="86">
        <v>4</v>
      </c>
      <c r="E62" s="88">
        <v>3</v>
      </c>
      <c r="F62" s="92">
        <v>0</v>
      </c>
      <c r="G62" s="92">
        <v>1</v>
      </c>
      <c r="H62" s="92">
        <v>1</v>
      </c>
      <c r="I62" s="92">
        <v>0</v>
      </c>
      <c r="J62" s="92">
        <v>0</v>
      </c>
      <c r="K62" s="92">
        <v>1</v>
      </c>
      <c r="L62" s="92">
        <v>1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112">
        <v>1</v>
      </c>
      <c r="S62" s="153">
        <v>0</v>
      </c>
      <c r="T62" s="82">
        <v>27.5</v>
      </c>
      <c r="U62" s="82">
        <v>26.25</v>
      </c>
      <c r="V62" s="84">
        <v>10.307764064044152</v>
      </c>
      <c r="W62" s="92"/>
      <c r="X62" s="84"/>
      <c r="Y62" s="84"/>
      <c r="Z62" s="84"/>
    </row>
    <row r="63" spans="2:26" ht="15" customHeight="1">
      <c r="B63" s="203" t="s">
        <v>44</v>
      </c>
      <c r="C63" s="204"/>
      <c r="D63" s="86">
        <v>159</v>
      </c>
      <c r="E63" s="88">
        <v>146</v>
      </c>
      <c r="F63" s="92">
        <v>0</v>
      </c>
      <c r="G63" s="92">
        <v>8</v>
      </c>
      <c r="H63" s="92">
        <v>37</v>
      </c>
      <c r="I63" s="92">
        <v>7</v>
      </c>
      <c r="J63" s="92">
        <v>14</v>
      </c>
      <c r="K63" s="92">
        <v>80</v>
      </c>
      <c r="L63" s="92">
        <v>13</v>
      </c>
      <c r="M63" s="92">
        <v>1</v>
      </c>
      <c r="N63" s="92">
        <v>0</v>
      </c>
      <c r="O63" s="92">
        <v>6</v>
      </c>
      <c r="P63" s="92">
        <v>0</v>
      </c>
      <c r="Q63" s="92">
        <v>0</v>
      </c>
      <c r="R63" s="112">
        <v>6</v>
      </c>
      <c r="S63" s="153">
        <v>0</v>
      </c>
      <c r="T63" s="82">
        <v>33</v>
      </c>
      <c r="U63" s="82">
        <v>28.52201257861635</v>
      </c>
      <c r="V63" s="84">
        <v>7.397259566112867</v>
      </c>
      <c r="W63" s="92"/>
      <c r="X63" s="84"/>
      <c r="Y63" s="84"/>
      <c r="Z63" s="84"/>
    </row>
    <row r="64" spans="2:26" ht="15" customHeight="1">
      <c r="B64" s="203" t="s">
        <v>45</v>
      </c>
      <c r="C64" s="204"/>
      <c r="D64" s="86">
        <v>8</v>
      </c>
      <c r="E64" s="88">
        <v>8</v>
      </c>
      <c r="F64" s="92">
        <v>0</v>
      </c>
      <c r="G64" s="92">
        <v>0</v>
      </c>
      <c r="H64" s="92">
        <v>2</v>
      </c>
      <c r="I64" s="92">
        <v>1</v>
      </c>
      <c r="J64" s="92">
        <v>2</v>
      </c>
      <c r="K64" s="92">
        <v>3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112">
        <v>0</v>
      </c>
      <c r="S64" s="153">
        <v>0</v>
      </c>
      <c r="T64" s="82">
        <v>30</v>
      </c>
      <c r="U64" s="82">
        <v>28.625</v>
      </c>
      <c r="V64" s="84">
        <v>6.610327417868843</v>
      </c>
      <c r="W64" s="92"/>
      <c r="X64" s="84"/>
      <c r="Y64" s="84"/>
      <c r="Z64" s="84"/>
    </row>
    <row r="65" spans="2:26" ht="15" customHeight="1">
      <c r="B65" s="203" t="s">
        <v>46</v>
      </c>
      <c r="C65" s="204"/>
      <c r="D65" s="86">
        <v>11</v>
      </c>
      <c r="E65" s="88">
        <v>9</v>
      </c>
      <c r="F65" s="92">
        <v>0</v>
      </c>
      <c r="G65" s="92">
        <v>2</v>
      </c>
      <c r="H65" s="92">
        <v>1</v>
      </c>
      <c r="I65" s="92">
        <v>2</v>
      </c>
      <c r="J65" s="92">
        <v>1</v>
      </c>
      <c r="K65" s="92">
        <v>3</v>
      </c>
      <c r="L65" s="92">
        <v>2</v>
      </c>
      <c r="M65" s="92">
        <v>0</v>
      </c>
      <c r="N65" s="92">
        <v>0</v>
      </c>
      <c r="O65" s="92">
        <v>2</v>
      </c>
      <c r="P65" s="92">
        <v>0</v>
      </c>
      <c r="Q65" s="92">
        <v>0</v>
      </c>
      <c r="R65" s="112">
        <v>0</v>
      </c>
      <c r="S65" s="153">
        <v>0</v>
      </c>
      <c r="T65" s="82">
        <v>25</v>
      </c>
      <c r="U65" s="82">
        <v>24.454545454545453</v>
      </c>
      <c r="V65" s="84">
        <v>7.4614159026774045</v>
      </c>
      <c r="W65" s="92"/>
      <c r="X65" s="84"/>
      <c r="Y65" s="84"/>
      <c r="Z65" s="84"/>
    </row>
    <row r="66" spans="2:26" ht="15" customHeight="1">
      <c r="B66" s="203" t="s">
        <v>47</v>
      </c>
      <c r="C66" s="204"/>
      <c r="D66" s="86">
        <v>34</v>
      </c>
      <c r="E66" s="88">
        <v>30</v>
      </c>
      <c r="F66" s="92">
        <v>0</v>
      </c>
      <c r="G66" s="92">
        <v>2</v>
      </c>
      <c r="H66" s="92">
        <v>6</v>
      </c>
      <c r="I66" s="92">
        <v>1</v>
      </c>
      <c r="J66" s="92">
        <v>1</v>
      </c>
      <c r="K66" s="92">
        <v>20</v>
      </c>
      <c r="L66" s="92">
        <v>4</v>
      </c>
      <c r="M66" s="92">
        <v>0</v>
      </c>
      <c r="N66" s="92">
        <v>0</v>
      </c>
      <c r="O66" s="92">
        <v>2</v>
      </c>
      <c r="P66" s="92">
        <v>0</v>
      </c>
      <c r="Q66" s="92">
        <v>0</v>
      </c>
      <c r="R66" s="112">
        <v>2</v>
      </c>
      <c r="S66" s="153">
        <v>0</v>
      </c>
      <c r="T66" s="82">
        <v>35</v>
      </c>
      <c r="U66" s="82">
        <v>29.5</v>
      </c>
      <c r="V66" s="84">
        <v>7.584873303510285</v>
      </c>
      <c r="W66" s="92"/>
      <c r="X66" s="84"/>
      <c r="Y66" s="84"/>
      <c r="Z66" s="84"/>
    </row>
    <row r="67" spans="2:26" ht="15" customHeight="1">
      <c r="B67" s="203" t="s">
        <v>48</v>
      </c>
      <c r="C67" s="204"/>
      <c r="D67" s="86">
        <v>30</v>
      </c>
      <c r="E67" s="88">
        <v>29</v>
      </c>
      <c r="F67" s="92">
        <v>0</v>
      </c>
      <c r="G67" s="92">
        <v>3</v>
      </c>
      <c r="H67" s="92">
        <v>9</v>
      </c>
      <c r="I67" s="92">
        <v>2</v>
      </c>
      <c r="J67" s="92">
        <v>0</v>
      </c>
      <c r="K67" s="92">
        <v>15</v>
      </c>
      <c r="L67" s="92">
        <v>1</v>
      </c>
      <c r="M67" s="92">
        <v>0</v>
      </c>
      <c r="N67" s="92">
        <v>1</v>
      </c>
      <c r="O67" s="92">
        <v>0</v>
      </c>
      <c r="P67" s="92">
        <v>0</v>
      </c>
      <c r="Q67" s="92">
        <v>0</v>
      </c>
      <c r="R67" s="112">
        <v>0</v>
      </c>
      <c r="S67" s="153">
        <v>0</v>
      </c>
      <c r="T67" s="82">
        <v>29</v>
      </c>
      <c r="U67" s="82">
        <v>27</v>
      </c>
      <c r="V67" s="84">
        <v>8.119792761072084</v>
      </c>
      <c r="W67" s="92"/>
      <c r="X67" s="84"/>
      <c r="Y67" s="84"/>
      <c r="Z67" s="84"/>
    </row>
    <row r="68" spans="2:26" ht="15" customHeight="1">
      <c r="B68" s="203" t="s">
        <v>49</v>
      </c>
      <c r="C68" s="204"/>
      <c r="D68" s="86">
        <v>8</v>
      </c>
      <c r="E68" s="88">
        <v>7</v>
      </c>
      <c r="F68" s="92">
        <v>0</v>
      </c>
      <c r="G68" s="92">
        <v>0</v>
      </c>
      <c r="H68" s="92">
        <v>1</v>
      </c>
      <c r="I68" s="92">
        <v>2</v>
      </c>
      <c r="J68" s="92">
        <v>0</v>
      </c>
      <c r="K68" s="92">
        <v>4</v>
      </c>
      <c r="L68" s="92">
        <v>1</v>
      </c>
      <c r="M68" s="92">
        <v>0</v>
      </c>
      <c r="N68" s="92">
        <v>0</v>
      </c>
      <c r="O68" s="92">
        <v>1</v>
      </c>
      <c r="P68" s="92">
        <v>0</v>
      </c>
      <c r="Q68" s="92">
        <v>0</v>
      </c>
      <c r="R68" s="112">
        <v>0</v>
      </c>
      <c r="S68" s="153">
        <v>0</v>
      </c>
      <c r="T68" s="82">
        <v>30</v>
      </c>
      <c r="U68" s="82">
        <v>28.75</v>
      </c>
      <c r="V68" s="84">
        <v>6.943650748294136</v>
      </c>
      <c r="W68" s="92"/>
      <c r="X68" s="84"/>
      <c r="Y68" s="84"/>
      <c r="Z68" s="84"/>
    </row>
    <row r="69" spans="2:26" ht="15" customHeight="1">
      <c r="B69" s="203" t="s">
        <v>50</v>
      </c>
      <c r="C69" s="204"/>
      <c r="D69" s="88">
        <v>8</v>
      </c>
      <c r="E69" s="88">
        <v>8</v>
      </c>
      <c r="F69" s="92">
        <v>0</v>
      </c>
      <c r="G69" s="92">
        <v>1</v>
      </c>
      <c r="H69" s="92">
        <v>2</v>
      </c>
      <c r="I69" s="92">
        <v>0</v>
      </c>
      <c r="J69" s="92">
        <v>0</v>
      </c>
      <c r="K69" s="92">
        <v>5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112">
        <v>0</v>
      </c>
      <c r="S69" s="153">
        <v>0</v>
      </c>
      <c r="T69" s="84">
        <v>35</v>
      </c>
      <c r="U69" s="84">
        <v>28.75</v>
      </c>
      <c r="V69" s="84">
        <v>8.762745818846641</v>
      </c>
      <c r="W69" s="92"/>
      <c r="X69" s="84"/>
      <c r="Y69" s="84"/>
      <c r="Z69" s="84"/>
    </row>
    <row r="70" spans="1:26" ht="15" customHeight="1">
      <c r="A70" s="58"/>
      <c r="B70" s="207" t="s">
        <v>328</v>
      </c>
      <c r="C70" s="208"/>
      <c r="D70" s="89">
        <v>36</v>
      </c>
      <c r="E70" s="89">
        <v>33</v>
      </c>
      <c r="F70" s="94">
        <v>0</v>
      </c>
      <c r="G70" s="94">
        <v>1</v>
      </c>
      <c r="H70" s="94">
        <v>11</v>
      </c>
      <c r="I70" s="94">
        <v>1</v>
      </c>
      <c r="J70" s="94">
        <v>3</v>
      </c>
      <c r="K70" s="94">
        <v>17</v>
      </c>
      <c r="L70" s="94">
        <v>3</v>
      </c>
      <c r="M70" s="94">
        <v>0</v>
      </c>
      <c r="N70" s="94">
        <v>1</v>
      </c>
      <c r="O70" s="94">
        <v>1</v>
      </c>
      <c r="P70" s="94">
        <v>0</v>
      </c>
      <c r="Q70" s="94">
        <v>0</v>
      </c>
      <c r="R70" s="116">
        <v>1</v>
      </c>
      <c r="S70" s="154">
        <v>0</v>
      </c>
      <c r="T70" s="85">
        <v>32</v>
      </c>
      <c r="U70" s="85">
        <v>28.13888888888889</v>
      </c>
      <c r="V70" s="85">
        <v>7.5257758129844365</v>
      </c>
      <c r="W70" s="92"/>
      <c r="X70" s="84"/>
      <c r="Y70" s="84"/>
      <c r="Z70" s="84"/>
    </row>
    <row r="71" spans="20:22" ht="15" customHeight="1">
      <c r="T71" s="183"/>
      <c r="U71" s="183"/>
      <c r="V71" s="186"/>
    </row>
    <row r="72" ht="15" customHeight="1">
      <c r="D72" s="201">
        <f>D7</f>
        <v>7214</v>
      </c>
    </row>
    <row r="73" ht="15" customHeight="1">
      <c r="D73" s="201" t="str">
        <f>IF(D72=SUM(D9:D12,D13:D23,D24:D70)/3,"OK","NG")</f>
        <v>OK</v>
      </c>
    </row>
  </sheetData>
  <sheetProtection/>
  <mergeCells count="87">
    <mergeCell ref="B7:C7"/>
    <mergeCell ref="B8:C8"/>
    <mergeCell ref="J4:J6"/>
    <mergeCell ref="K4:K6"/>
    <mergeCell ref="F4:F6"/>
    <mergeCell ref="G4:G6"/>
    <mergeCell ref="H4:H6"/>
    <mergeCell ref="I4:I6"/>
    <mergeCell ref="B5:C6"/>
    <mergeCell ref="B16:C16"/>
    <mergeCell ref="B17:C17"/>
    <mergeCell ref="B18:C18"/>
    <mergeCell ref="B12:C12"/>
    <mergeCell ref="B13:C13"/>
    <mergeCell ref="B14:C14"/>
    <mergeCell ref="B15:C15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47:C47"/>
    <mergeCell ref="B48:C48"/>
    <mergeCell ref="B49:C49"/>
    <mergeCell ref="B50:C50"/>
    <mergeCell ref="B51:C51"/>
    <mergeCell ref="B52:C52"/>
    <mergeCell ref="B70:C70"/>
    <mergeCell ref="B3:C4"/>
    <mergeCell ref="B63:C63"/>
    <mergeCell ref="B64:C64"/>
    <mergeCell ref="B65:C65"/>
    <mergeCell ref="B66:C66"/>
    <mergeCell ref="B59:C59"/>
    <mergeCell ref="B60:C60"/>
    <mergeCell ref="B61:C61"/>
    <mergeCell ref="B62:C62"/>
    <mergeCell ref="B68:C68"/>
    <mergeCell ref="B55:C55"/>
    <mergeCell ref="B56:C56"/>
    <mergeCell ref="B57:C57"/>
    <mergeCell ref="B58:C58"/>
    <mergeCell ref="U3:U4"/>
    <mergeCell ref="V3:V4"/>
    <mergeCell ref="N4:N6"/>
    <mergeCell ref="O4:O6"/>
    <mergeCell ref="P4:P6"/>
    <mergeCell ref="Q4:Q6"/>
    <mergeCell ref="R4:R6"/>
    <mergeCell ref="U5:U6"/>
    <mergeCell ref="V5:V6"/>
    <mergeCell ref="M3:R3"/>
    <mergeCell ref="B69:C69"/>
    <mergeCell ref="T5:T6"/>
    <mergeCell ref="M4:M6"/>
    <mergeCell ref="D3:D6"/>
    <mergeCell ref="E3:E6"/>
    <mergeCell ref="L3:L6"/>
    <mergeCell ref="T3:T4"/>
    <mergeCell ref="F3:K3"/>
    <mergeCell ref="S3:S4"/>
    <mergeCell ref="B67:C6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9.7109375" style="0" customWidth="1"/>
    <col min="5" max="5" width="9.8515625" style="0" customWidth="1"/>
    <col min="6" max="6" width="9.7109375" style="0" customWidth="1"/>
  </cols>
  <sheetData>
    <row r="1" spans="2:4" ht="17.25">
      <c r="B1" s="28" t="s">
        <v>354</v>
      </c>
      <c r="D1" s="28" t="s">
        <v>225</v>
      </c>
    </row>
    <row r="2" spans="1:6" ht="17.25">
      <c r="A2" s="28"/>
      <c r="C2" s="4"/>
      <c r="F2" s="26" t="s">
        <v>143</v>
      </c>
    </row>
    <row r="3" spans="2:8" s="27" customFormat="1" ht="28.5" customHeight="1">
      <c r="B3" s="257" t="s">
        <v>224</v>
      </c>
      <c r="C3" s="249"/>
      <c r="D3" s="250" t="s">
        <v>0</v>
      </c>
      <c r="E3" s="250" t="s">
        <v>58</v>
      </c>
      <c r="F3" s="250" t="s">
        <v>59</v>
      </c>
      <c r="G3" s="43"/>
      <c r="H3" s="43"/>
    </row>
    <row r="4" spans="2:6" ht="12">
      <c r="B4" s="269" t="s">
        <v>345</v>
      </c>
      <c r="C4" s="270"/>
      <c r="D4" s="251"/>
      <c r="E4" s="251"/>
      <c r="F4" s="251"/>
    </row>
    <row r="5" spans="2:6" ht="12">
      <c r="B5" s="271"/>
      <c r="C5" s="266"/>
      <c r="D5" s="251"/>
      <c r="E5" s="251"/>
      <c r="F5" s="251"/>
    </row>
    <row r="6" spans="1:6" ht="15" customHeight="1">
      <c r="A6" s="28"/>
      <c r="B6" s="205" t="s">
        <v>318</v>
      </c>
      <c r="C6" s="206"/>
      <c r="D6" s="10">
        <v>7214</v>
      </c>
      <c r="E6" s="10">
        <v>522</v>
      </c>
      <c r="F6" s="10">
        <v>6692</v>
      </c>
    </row>
    <row r="7" spans="1:6" ht="15" customHeight="1">
      <c r="A7" s="27"/>
      <c r="B7" s="203" t="s">
        <v>3</v>
      </c>
      <c r="C7" s="204"/>
      <c r="D7" s="11">
        <v>6551</v>
      </c>
      <c r="E7" s="29">
        <v>433</v>
      </c>
      <c r="F7" s="29">
        <v>6118</v>
      </c>
    </row>
    <row r="8" spans="2:6" ht="15" customHeight="1">
      <c r="B8" s="6"/>
      <c r="C8" s="7" t="s">
        <v>83</v>
      </c>
      <c r="D8" s="12">
        <v>4963</v>
      </c>
      <c r="E8" s="30">
        <v>342</v>
      </c>
      <c r="F8" s="30">
        <v>4621</v>
      </c>
    </row>
    <row r="9" spans="2:6" ht="15" customHeight="1">
      <c r="B9" s="6"/>
      <c r="C9" s="7" t="s">
        <v>84</v>
      </c>
      <c r="D9" s="12">
        <v>1159</v>
      </c>
      <c r="E9" s="30">
        <v>65</v>
      </c>
      <c r="F9" s="30">
        <v>1094</v>
      </c>
    </row>
    <row r="10" spans="2:6" ht="15" customHeight="1">
      <c r="B10" s="6"/>
      <c r="C10" s="7" t="s">
        <v>85</v>
      </c>
      <c r="D10" s="12">
        <v>429</v>
      </c>
      <c r="E10" s="30">
        <v>26</v>
      </c>
      <c r="F10" s="30">
        <v>403</v>
      </c>
    </row>
    <row r="11" spans="2:6" ht="15" customHeight="1">
      <c r="B11" s="207" t="s">
        <v>4</v>
      </c>
      <c r="C11" s="208"/>
      <c r="D11" s="13">
        <v>663</v>
      </c>
      <c r="E11" s="31">
        <v>89</v>
      </c>
      <c r="F11" s="31">
        <v>574</v>
      </c>
    </row>
    <row r="12" spans="2:6" ht="15" customHeight="1">
      <c r="B12" s="203" t="s">
        <v>333</v>
      </c>
      <c r="C12" s="204"/>
      <c r="D12" s="10">
        <v>74</v>
      </c>
      <c r="E12" s="10">
        <v>13</v>
      </c>
      <c r="F12" s="10">
        <v>61</v>
      </c>
    </row>
    <row r="13" spans="2:6" ht="15" customHeight="1">
      <c r="B13" s="203" t="s">
        <v>334</v>
      </c>
      <c r="C13" s="204"/>
      <c r="D13" s="10">
        <v>78</v>
      </c>
      <c r="E13" s="10">
        <v>15</v>
      </c>
      <c r="F13" s="10">
        <v>63</v>
      </c>
    </row>
    <row r="14" spans="2:6" ht="15" customHeight="1">
      <c r="B14" s="203" t="s">
        <v>335</v>
      </c>
      <c r="C14" s="204"/>
      <c r="D14" s="10">
        <v>42</v>
      </c>
      <c r="E14" s="10">
        <v>5</v>
      </c>
      <c r="F14" s="10">
        <v>37</v>
      </c>
    </row>
    <row r="15" spans="2:6" ht="15" customHeight="1">
      <c r="B15" s="203" t="s">
        <v>336</v>
      </c>
      <c r="C15" s="204"/>
      <c r="D15" s="10">
        <v>5047</v>
      </c>
      <c r="E15" s="10">
        <v>351</v>
      </c>
      <c r="F15" s="10">
        <v>4696</v>
      </c>
    </row>
    <row r="16" spans="2:6" ht="15" customHeight="1">
      <c r="B16" s="203" t="s">
        <v>337</v>
      </c>
      <c r="C16" s="204"/>
      <c r="D16" s="10">
        <v>384</v>
      </c>
      <c r="E16" s="10">
        <v>25</v>
      </c>
      <c r="F16" s="10">
        <v>359</v>
      </c>
    </row>
    <row r="17" spans="2:6" ht="15" customHeight="1">
      <c r="B17" s="203" t="s">
        <v>338</v>
      </c>
      <c r="C17" s="204"/>
      <c r="D17" s="10">
        <v>16</v>
      </c>
      <c r="E17" s="10">
        <v>0</v>
      </c>
      <c r="F17" s="10">
        <v>16</v>
      </c>
    </row>
    <row r="18" spans="2:6" ht="15" customHeight="1">
      <c r="B18" s="203" t="s">
        <v>339</v>
      </c>
      <c r="C18" s="204"/>
      <c r="D18" s="10">
        <v>1159</v>
      </c>
      <c r="E18" s="10">
        <v>65</v>
      </c>
      <c r="F18" s="10">
        <v>1094</v>
      </c>
    </row>
    <row r="19" spans="2:6" ht="15" customHeight="1">
      <c r="B19" s="203" t="s">
        <v>340</v>
      </c>
      <c r="C19" s="204"/>
      <c r="D19" s="10">
        <v>89</v>
      </c>
      <c r="E19" s="10">
        <v>13</v>
      </c>
      <c r="F19" s="10">
        <v>76</v>
      </c>
    </row>
    <row r="20" spans="2:6" ht="15" customHeight="1">
      <c r="B20" s="203" t="s">
        <v>341</v>
      </c>
      <c r="C20" s="204"/>
      <c r="D20" s="10">
        <v>31</v>
      </c>
      <c r="E20" s="10">
        <v>3</v>
      </c>
      <c r="F20" s="10">
        <v>28</v>
      </c>
    </row>
    <row r="21" spans="2:6" ht="15" customHeight="1">
      <c r="B21" s="203" t="s">
        <v>361</v>
      </c>
      <c r="C21" s="204"/>
      <c r="D21" s="10">
        <v>178</v>
      </c>
      <c r="E21" s="10">
        <v>21</v>
      </c>
      <c r="F21" s="10">
        <v>157</v>
      </c>
    </row>
    <row r="22" spans="2:6" ht="15" customHeight="1">
      <c r="B22" s="207" t="s">
        <v>342</v>
      </c>
      <c r="C22" s="208"/>
      <c r="D22" s="10">
        <v>116</v>
      </c>
      <c r="E22" s="10">
        <v>11</v>
      </c>
      <c r="F22" s="10">
        <v>105</v>
      </c>
    </row>
    <row r="23" spans="2:6" ht="15" customHeight="1">
      <c r="B23" s="203" t="s">
        <v>5</v>
      </c>
      <c r="C23" s="204"/>
      <c r="D23" s="11">
        <v>74</v>
      </c>
      <c r="E23" s="29">
        <v>13</v>
      </c>
      <c r="F23" s="29">
        <v>61</v>
      </c>
    </row>
    <row r="24" spans="2:6" ht="15" customHeight="1">
      <c r="B24" s="203" t="s">
        <v>6</v>
      </c>
      <c r="C24" s="204"/>
      <c r="D24" s="171">
        <v>2</v>
      </c>
      <c r="E24" s="172">
        <v>1</v>
      </c>
      <c r="F24" s="172">
        <v>1</v>
      </c>
    </row>
    <row r="25" spans="2:6" ht="15" customHeight="1">
      <c r="B25" s="203" t="s">
        <v>7</v>
      </c>
      <c r="C25" s="204"/>
      <c r="D25" s="171">
        <v>6</v>
      </c>
      <c r="E25" s="172">
        <v>2</v>
      </c>
      <c r="F25" s="172">
        <v>4</v>
      </c>
    </row>
    <row r="26" spans="2:6" ht="15" customHeight="1">
      <c r="B26" s="203" t="s">
        <v>8</v>
      </c>
      <c r="C26" s="204"/>
      <c r="D26" s="12">
        <v>57</v>
      </c>
      <c r="E26" s="30">
        <v>9</v>
      </c>
      <c r="F26" s="30">
        <v>48</v>
      </c>
    </row>
    <row r="27" spans="2:6" ht="15" customHeight="1">
      <c r="B27" s="203" t="s">
        <v>9</v>
      </c>
      <c r="C27" s="204"/>
      <c r="D27" s="171">
        <v>4</v>
      </c>
      <c r="E27" s="172">
        <v>2</v>
      </c>
      <c r="F27" s="172">
        <v>2</v>
      </c>
    </row>
    <row r="28" spans="2:6" ht="15" customHeight="1">
      <c r="B28" s="203" t="s">
        <v>10</v>
      </c>
      <c r="C28" s="204"/>
      <c r="D28" s="171">
        <v>4</v>
      </c>
      <c r="E28" s="172">
        <v>1</v>
      </c>
      <c r="F28" s="172">
        <v>3</v>
      </c>
    </row>
    <row r="29" spans="2:6" ht="15" customHeight="1">
      <c r="B29" s="203" t="s">
        <v>11</v>
      </c>
      <c r="C29" s="204"/>
      <c r="D29" s="171">
        <v>5</v>
      </c>
      <c r="E29" s="172">
        <v>0</v>
      </c>
      <c r="F29" s="172">
        <v>5</v>
      </c>
    </row>
    <row r="30" spans="2:6" ht="15" customHeight="1">
      <c r="B30" s="203" t="s">
        <v>12</v>
      </c>
      <c r="C30" s="204"/>
      <c r="D30" s="12">
        <v>28</v>
      </c>
      <c r="E30" s="30">
        <v>8</v>
      </c>
      <c r="F30" s="30">
        <v>20</v>
      </c>
    </row>
    <row r="31" spans="2:6" ht="15" customHeight="1">
      <c r="B31" s="203" t="s">
        <v>13</v>
      </c>
      <c r="C31" s="204"/>
      <c r="D31" s="12">
        <v>13</v>
      </c>
      <c r="E31" s="30">
        <v>2</v>
      </c>
      <c r="F31" s="30">
        <v>11</v>
      </c>
    </row>
    <row r="32" spans="2:6" ht="15" customHeight="1">
      <c r="B32" s="203" t="s">
        <v>14</v>
      </c>
      <c r="C32" s="204"/>
      <c r="D32" s="12">
        <v>9</v>
      </c>
      <c r="E32" s="30">
        <v>1</v>
      </c>
      <c r="F32" s="30">
        <v>8</v>
      </c>
    </row>
    <row r="33" spans="2:6" ht="15" customHeight="1">
      <c r="B33" s="203" t="s">
        <v>15</v>
      </c>
      <c r="C33" s="204"/>
      <c r="D33" s="12">
        <v>631</v>
      </c>
      <c r="E33" s="30">
        <v>30</v>
      </c>
      <c r="F33" s="30">
        <v>601</v>
      </c>
    </row>
    <row r="34" spans="2:6" ht="15" customHeight="1">
      <c r="B34" s="203" t="s">
        <v>16</v>
      </c>
      <c r="C34" s="204"/>
      <c r="D34" s="12">
        <v>411</v>
      </c>
      <c r="E34" s="30">
        <v>32</v>
      </c>
      <c r="F34" s="30">
        <v>379</v>
      </c>
    </row>
    <row r="35" spans="2:6" ht="15" customHeight="1">
      <c r="B35" s="203" t="s">
        <v>17</v>
      </c>
      <c r="C35" s="204"/>
      <c r="D35" s="12">
        <v>2503</v>
      </c>
      <c r="E35" s="30">
        <v>168</v>
      </c>
      <c r="F35" s="30">
        <v>2335</v>
      </c>
    </row>
    <row r="36" spans="2:6" ht="15" customHeight="1">
      <c r="B36" s="203" t="s">
        <v>18</v>
      </c>
      <c r="C36" s="204"/>
      <c r="D36" s="12">
        <v>1418</v>
      </c>
      <c r="E36" s="30">
        <v>112</v>
      </c>
      <c r="F36" s="30">
        <v>1306</v>
      </c>
    </row>
    <row r="37" spans="2:6" ht="15" customHeight="1">
      <c r="B37" s="203" t="s">
        <v>19</v>
      </c>
      <c r="C37" s="204"/>
      <c r="D37" s="12">
        <v>12</v>
      </c>
      <c r="E37" s="30">
        <v>2</v>
      </c>
      <c r="F37" s="30">
        <v>10</v>
      </c>
    </row>
    <row r="38" spans="2:6" ht="15" customHeight="1">
      <c r="B38" s="203" t="s">
        <v>20</v>
      </c>
      <c r="C38" s="204"/>
      <c r="D38" s="171">
        <v>6</v>
      </c>
      <c r="E38" s="172">
        <v>0</v>
      </c>
      <c r="F38" s="172">
        <v>6</v>
      </c>
    </row>
    <row r="39" spans="2:6" ht="15" customHeight="1">
      <c r="B39" s="203" t="s">
        <v>21</v>
      </c>
      <c r="C39" s="204"/>
      <c r="D39" s="171">
        <v>8</v>
      </c>
      <c r="E39" s="172">
        <v>0</v>
      </c>
      <c r="F39" s="172">
        <v>8</v>
      </c>
    </row>
    <row r="40" spans="2:6" ht="15" customHeight="1">
      <c r="B40" s="203" t="s">
        <v>22</v>
      </c>
      <c r="C40" s="204"/>
      <c r="D40" s="171">
        <v>2</v>
      </c>
      <c r="E40" s="172">
        <v>0</v>
      </c>
      <c r="F40" s="172">
        <v>2</v>
      </c>
    </row>
    <row r="41" spans="2:6" ht="15" customHeight="1">
      <c r="B41" s="203" t="s">
        <v>23</v>
      </c>
      <c r="C41" s="204"/>
      <c r="D41" s="12">
        <v>11</v>
      </c>
      <c r="E41" s="30">
        <v>0</v>
      </c>
      <c r="F41" s="30">
        <v>11</v>
      </c>
    </row>
    <row r="42" spans="2:6" ht="15" customHeight="1">
      <c r="B42" s="203" t="s">
        <v>24</v>
      </c>
      <c r="C42" s="204"/>
      <c r="D42" s="12">
        <v>8</v>
      </c>
      <c r="E42" s="30">
        <v>0</v>
      </c>
      <c r="F42" s="30">
        <v>8</v>
      </c>
    </row>
    <row r="43" spans="2:6" ht="15" customHeight="1">
      <c r="B43" s="203" t="s">
        <v>25</v>
      </c>
      <c r="C43" s="204"/>
      <c r="D43" s="12">
        <v>16</v>
      </c>
      <c r="E43" s="30">
        <v>0</v>
      </c>
      <c r="F43" s="30">
        <v>16</v>
      </c>
    </row>
    <row r="44" spans="2:6" ht="15" customHeight="1">
      <c r="B44" s="203" t="s">
        <v>26</v>
      </c>
      <c r="C44" s="204"/>
      <c r="D44" s="12">
        <v>45</v>
      </c>
      <c r="E44" s="30">
        <v>1</v>
      </c>
      <c r="F44" s="30">
        <v>44</v>
      </c>
    </row>
    <row r="45" spans="2:6" ht="15" customHeight="1">
      <c r="B45" s="203" t="s">
        <v>27</v>
      </c>
      <c r="C45" s="204"/>
      <c r="D45" s="12">
        <v>350</v>
      </c>
      <c r="E45" s="30">
        <v>24</v>
      </c>
      <c r="F45" s="30">
        <v>326</v>
      </c>
    </row>
    <row r="46" spans="2:6" ht="15" customHeight="1">
      <c r="B46" s="203" t="s">
        <v>28</v>
      </c>
      <c r="C46" s="204"/>
      <c r="D46" s="12">
        <v>18</v>
      </c>
      <c r="E46" s="30">
        <v>1</v>
      </c>
      <c r="F46" s="30">
        <v>17</v>
      </c>
    </row>
    <row r="47" spans="2:6" ht="15" customHeight="1">
      <c r="B47" s="203" t="s">
        <v>29</v>
      </c>
      <c r="C47" s="204"/>
      <c r="D47" s="171">
        <v>31</v>
      </c>
      <c r="E47" s="172">
        <v>0</v>
      </c>
      <c r="F47" s="172">
        <v>31</v>
      </c>
    </row>
    <row r="48" spans="2:6" ht="15" customHeight="1">
      <c r="B48" s="203" t="s">
        <v>30</v>
      </c>
      <c r="C48" s="204"/>
      <c r="D48" s="12">
        <v>61</v>
      </c>
      <c r="E48" s="30">
        <v>2</v>
      </c>
      <c r="F48" s="30">
        <v>59</v>
      </c>
    </row>
    <row r="49" spans="2:6" ht="15" customHeight="1">
      <c r="B49" s="203" t="s">
        <v>31</v>
      </c>
      <c r="C49" s="204"/>
      <c r="D49" s="12">
        <v>662</v>
      </c>
      <c r="E49" s="30">
        <v>33</v>
      </c>
      <c r="F49" s="30">
        <v>629</v>
      </c>
    </row>
    <row r="50" spans="2:6" ht="15" customHeight="1">
      <c r="B50" s="203" t="s">
        <v>32</v>
      </c>
      <c r="C50" s="204"/>
      <c r="D50" s="12">
        <v>361</v>
      </c>
      <c r="E50" s="30">
        <v>28</v>
      </c>
      <c r="F50" s="30">
        <v>333</v>
      </c>
    </row>
    <row r="51" spans="2:6" ht="15" customHeight="1">
      <c r="B51" s="203" t="s">
        <v>33</v>
      </c>
      <c r="C51" s="204"/>
      <c r="D51" s="12">
        <v>37</v>
      </c>
      <c r="E51" s="30">
        <v>2</v>
      </c>
      <c r="F51" s="30">
        <v>35</v>
      </c>
    </row>
    <row r="52" spans="2:6" ht="15" customHeight="1">
      <c r="B52" s="203" t="s">
        <v>34</v>
      </c>
      <c r="C52" s="204"/>
      <c r="D52" s="171">
        <v>7</v>
      </c>
      <c r="E52" s="172">
        <v>0</v>
      </c>
      <c r="F52" s="172">
        <v>7</v>
      </c>
    </row>
    <row r="53" spans="2:6" ht="15" customHeight="1">
      <c r="B53" s="203" t="s">
        <v>35</v>
      </c>
      <c r="C53" s="204"/>
      <c r="D53" s="171">
        <v>4</v>
      </c>
      <c r="E53" s="172">
        <v>1</v>
      </c>
      <c r="F53" s="172">
        <v>3</v>
      </c>
    </row>
    <row r="54" spans="2:6" ht="15" customHeight="1">
      <c r="B54" s="203" t="s">
        <v>36</v>
      </c>
      <c r="C54" s="204"/>
      <c r="D54" s="171">
        <v>2</v>
      </c>
      <c r="E54" s="172">
        <v>0</v>
      </c>
      <c r="F54" s="172">
        <v>2</v>
      </c>
    </row>
    <row r="55" spans="2:6" ht="15" customHeight="1">
      <c r="B55" s="203" t="s">
        <v>37</v>
      </c>
      <c r="C55" s="204"/>
      <c r="D55" s="171">
        <v>25</v>
      </c>
      <c r="E55" s="172">
        <v>2</v>
      </c>
      <c r="F55" s="172">
        <v>23</v>
      </c>
    </row>
    <row r="56" spans="2:6" ht="15" customHeight="1">
      <c r="B56" s="203" t="s">
        <v>38</v>
      </c>
      <c r="C56" s="204"/>
      <c r="D56" s="12">
        <v>46</v>
      </c>
      <c r="E56" s="30">
        <v>7</v>
      </c>
      <c r="F56" s="30">
        <v>39</v>
      </c>
    </row>
    <row r="57" spans="2:6" ht="15" customHeight="1">
      <c r="B57" s="203" t="s">
        <v>39</v>
      </c>
      <c r="C57" s="204"/>
      <c r="D57" s="12">
        <v>12</v>
      </c>
      <c r="E57" s="30">
        <v>3</v>
      </c>
      <c r="F57" s="30">
        <v>9</v>
      </c>
    </row>
    <row r="58" spans="2:6" ht="15" customHeight="1">
      <c r="B58" s="203" t="s">
        <v>40</v>
      </c>
      <c r="C58" s="204"/>
      <c r="D58" s="171">
        <v>3</v>
      </c>
      <c r="E58" s="172">
        <v>0</v>
      </c>
      <c r="F58" s="172">
        <v>3</v>
      </c>
    </row>
    <row r="59" spans="2:6" ht="15" customHeight="1">
      <c r="B59" s="203" t="s">
        <v>41</v>
      </c>
      <c r="C59" s="204"/>
      <c r="D59" s="171">
        <v>17</v>
      </c>
      <c r="E59" s="172">
        <v>2</v>
      </c>
      <c r="F59" s="172">
        <v>15</v>
      </c>
    </row>
    <row r="60" spans="2:6" ht="15" customHeight="1">
      <c r="B60" s="203" t="s">
        <v>42</v>
      </c>
      <c r="C60" s="204"/>
      <c r="D60" s="171">
        <v>7</v>
      </c>
      <c r="E60" s="172">
        <v>0</v>
      </c>
      <c r="F60" s="172">
        <v>7</v>
      </c>
    </row>
    <row r="61" spans="2:6" ht="15" customHeight="1">
      <c r="B61" s="203" t="s">
        <v>43</v>
      </c>
      <c r="C61" s="204"/>
      <c r="D61" s="171">
        <v>4</v>
      </c>
      <c r="E61" s="172">
        <v>1</v>
      </c>
      <c r="F61" s="172">
        <v>3</v>
      </c>
    </row>
    <row r="62" spans="2:6" ht="15" customHeight="1">
      <c r="B62" s="203" t="s">
        <v>44</v>
      </c>
      <c r="C62" s="204"/>
      <c r="D62" s="12">
        <v>159</v>
      </c>
      <c r="E62" s="30">
        <v>19</v>
      </c>
      <c r="F62" s="30">
        <v>140</v>
      </c>
    </row>
    <row r="63" spans="2:6" ht="15" customHeight="1">
      <c r="B63" s="203" t="s">
        <v>45</v>
      </c>
      <c r="C63" s="204"/>
      <c r="D63" s="171">
        <v>8</v>
      </c>
      <c r="E63" s="172">
        <v>1</v>
      </c>
      <c r="F63" s="172">
        <v>7</v>
      </c>
    </row>
    <row r="64" spans="2:6" ht="15" customHeight="1">
      <c r="B64" s="203" t="s">
        <v>46</v>
      </c>
      <c r="C64" s="204"/>
      <c r="D64" s="171">
        <v>11</v>
      </c>
      <c r="E64" s="172">
        <v>1</v>
      </c>
      <c r="F64" s="172">
        <v>10</v>
      </c>
    </row>
    <row r="65" spans="2:6" ht="15" customHeight="1">
      <c r="B65" s="203" t="s">
        <v>47</v>
      </c>
      <c r="C65" s="204"/>
      <c r="D65" s="12">
        <v>34</v>
      </c>
      <c r="E65" s="30">
        <v>1</v>
      </c>
      <c r="F65" s="30">
        <v>33</v>
      </c>
    </row>
    <row r="66" spans="2:6" ht="15" customHeight="1">
      <c r="B66" s="203" t="s">
        <v>48</v>
      </c>
      <c r="C66" s="204"/>
      <c r="D66" s="12">
        <v>30</v>
      </c>
      <c r="E66" s="30">
        <v>3</v>
      </c>
      <c r="F66" s="30">
        <v>27</v>
      </c>
    </row>
    <row r="67" spans="2:6" ht="15" customHeight="1">
      <c r="B67" s="203" t="s">
        <v>49</v>
      </c>
      <c r="C67" s="204"/>
      <c r="D67" s="171">
        <v>8</v>
      </c>
      <c r="E67" s="172">
        <v>0</v>
      </c>
      <c r="F67" s="172">
        <v>8</v>
      </c>
    </row>
    <row r="68" spans="2:6" ht="15" customHeight="1">
      <c r="B68" s="203" t="s">
        <v>50</v>
      </c>
      <c r="C68" s="204"/>
      <c r="D68" s="171">
        <v>8</v>
      </c>
      <c r="E68" s="172">
        <v>3</v>
      </c>
      <c r="F68" s="172">
        <v>5</v>
      </c>
    </row>
    <row r="69" spans="2:6" s="58" customFormat="1" ht="15" customHeight="1">
      <c r="B69" s="207" t="s">
        <v>328</v>
      </c>
      <c r="C69" s="208"/>
      <c r="D69" s="174">
        <v>36</v>
      </c>
      <c r="E69" s="175">
        <v>4</v>
      </c>
      <c r="F69" s="175">
        <v>32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6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6:C56"/>
    <mergeCell ref="B57:C57"/>
    <mergeCell ref="B48:C48"/>
    <mergeCell ref="B49:C49"/>
    <mergeCell ref="B50:C50"/>
    <mergeCell ref="B51:C51"/>
    <mergeCell ref="B69:C69"/>
    <mergeCell ref="B3:C3"/>
    <mergeCell ref="B62:C62"/>
    <mergeCell ref="B63:C63"/>
    <mergeCell ref="B64:C64"/>
    <mergeCell ref="B65:C65"/>
    <mergeCell ref="B58:C58"/>
    <mergeCell ref="B59:C59"/>
    <mergeCell ref="B52:C52"/>
    <mergeCell ref="B53:C53"/>
    <mergeCell ref="B68:C68"/>
    <mergeCell ref="D3:D5"/>
    <mergeCell ref="E3:E5"/>
    <mergeCell ref="F3:F5"/>
    <mergeCell ref="B4:C5"/>
    <mergeCell ref="B66:C66"/>
    <mergeCell ref="B67:C67"/>
    <mergeCell ref="B60:C60"/>
    <mergeCell ref="B61:C61"/>
    <mergeCell ref="B54:C5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showGridLines="0" zoomScalePageLayoutView="0" workbookViewId="0" topLeftCell="A19">
      <selection activeCell="E31" sqref="E31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28" width="7.7109375" style="0" customWidth="1"/>
    <col min="29" max="30" width="8.00390625" style="0" customWidth="1"/>
    <col min="32" max="49" width="6.140625" style="0" customWidth="1"/>
    <col min="50" max="50" width="8.140625" style="0" customWidth="1"/>
    <col min="51" max="51" width="7.8515625" style="0" customWidth="1"/>
    <col min="52" max="52" width="9.421875" style="0" bestFit="1" customWidth="1"/>
    <col min="53" max="59" width="6.140625" style="0" customWidth="1"/>
    <col min="60" max="61" width="8.140625" style="0" customWidth="1"/>
    <col min="62" max="62" width="9.421875" style="0" bestFit="1" customWidth="1"/>
  </cols>
  <sheetData>
    <row r="1" spans="2:48" ht="17.25" customHeight="1">
      <c r="B1" s="28" t="s">
        <v>369</v>
      </c>
      <c r="C1" s="28"/>
      <c r="E1" s="28" t="s">
        <v>263</v>
      </c>
      <c r="P1" s="28" t="s">
        <v>262</v>
      </c>
      <c r="AA1" s="28" t="s">
        <v>262</v>
      </c>
      <c r="AB1" s="28"/>
      <c r="AH1" s="28"/>
      <c r="AV1" s="28"/>
    </row>
    <row r="2" spans="15:31" ht="17.25" customHeight="1">
      <c r="O2" s="26" t="s">
        <v>164</v>
      </c>
      <c r="Z2" s="26" t="s">
        <v>164</v>
      </c>
      <c r="AE2" s="26" t="s">
        <v>164</v>
      </c>
    </row>
    <row r="3" spans="2:31" ht="24" customHeight="1">
      <c r="B3" s="257" t="s">
        <v>325</v>
      </c>
      <c r="C3" s="312"/>
      <c r="D3" s="249"/>
      <c r="E3" s="245" t="s">
        <v>0</v>
      </c>
      <c r="F3" s="50"/>
      <c r="G3" s="50">
        <v>55</v>
      </c>
      <c r="H3" s="50">
        <v>60</v>
      </c>
      <c r="I3" s="50">
        <v>65</v>
      </c>
      <c r="J3" s="50">
        <v>70</v>
      </c>
      <c r="K3" s="50">
        <v>75</v>
      </c>
      <c r="L3" s="50">
        <v>80</v>
      </c>
      <c r="M3" s="50">
        <v>85</v>
      </c>
      <c r="N3" s="50">
        <v>90</v>
      </c>
      <c r="O3" s="50">
        <v>95</v>
      </c>
      <c r="P3" s="50">
        <v>100</v>
      </c>
      <c r="Q3" s="50">
        <v>105</v>
      </c>
      <c r="R3" s="50">
        <v>110</v>
      </c>
      <c r="S3" s="50">
        <v>115</v>
      </c>
      <c r="T3" s="50">
        <v>120</v>
      </c>
      <c r="U3" s="50">
        <v>125</v>
      </c>
      <c r="V3" s="50">
        <v>130</v>
      </c>
      <c r="W3" s="50">
        <v>135</v>
      </c>
      <c r="X3" s="50">
        <v>140</v>
      </c>
      <c r="Y3" s="50">
        <v>145</v>
      </c>
      <c r="Z3" s="50">
        <v>150</v>
      </c>
      <c r="AA3" s="50">
        <v>155</v>
      </c>
      <c r="AB3" s="78" t="s">
        <v>314</v>
      </c>
      <c r="AC3" s="274" t="s">
        <v>51</v>
      </c>
      <c r="AD3" s="274" t="s">
        <v>60</v>
      </c>
      <c r="AE3" s="274" t="s">
        <v>261</v>
      </c>
    </row>
    <row r="4" spans="2:31" s="18" customFormat="1" ht="13.5">
      <c r="B4" s="269" t="s">
        <v>326</v>
      </c>
      <c r="C4" s="313"/>
      <c r="D4" s="270"/>
      <c r="E4" s="246"/>
      <c r="F4" s="36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4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5" t="s">
        <v>101</v>
      </c>
      <c r="AA4" s="34" t="s">
        <v>101</v>
      </c>
      <c r="AB4" s="35" t="s">
        <v>101</v>
      </c>
      <c r="AC4" s="246"/>
      <c r="AD4" s="246"/>
      <c r="AE4" s="246"/>
    </row>
    <row r="5" spans="2:31" ht="24" customHeight="1">
      <c r="B5" s="271"/>
      <c r="C5" s="314"/>
      <c r="D5" s="266"/>
      <c r="E5" s="247"/>
      <c r="F5" s="57" t="s">
        <v>313</v>
      </c>
      <c r="G5" s="54">
        <v>59.99</v>
      </c>
      <c r="H5" s="54">
        <v>64.99</v>
      </c>
      <c r="I5" s="54">
        <v>69.99</v>
      </c>
      <c r="J5" s="54">
        <v>74.99</v>
      </c>
      <c r="K5" s="54">
        <v>79.99</v>
      </c>
      <c r="L5" s="54">
        <v>84.99</v>
      </c>
      <c r="M5" s="54">
        <v>89.99</v>
      </c>
      <c r="N5" s="54">
        <v>94.99</v>
      </c>
      <c r="O5" s="54">
        <v>99.9899999999999</v>
      </c>
      <c r="P5" s="54">
        <v>104.99</v>
      </c>
      <c r="Q5" s="54">
        <v>109.99</v>
      </c>
      <c r="R5" s="54">
        <v>114.99</v>
      </c>
      <c r="S5" s="54">
        <v>119.99</v>
      </c>
      <c r="T5" s="54">
        <v>124.99</v>
      </c>
      <c r="U5" s="54">
        <v>129.99</v>
      </c>
      <c r="V5" s="54">
        <v>134.99</v>
      </c>
      <c r="W5" s="54">
        <v>139.99</v>
      </c>
      <c r="X5" s="54">
        <v>144.99</v>
      </c>
      <c r="Y5" s="54">
        <v>149.99</v>
      </c>
      <c r="Z5" s="54">
        <v>154.99</v>
      </c>
      <c r="AA5" s="54">
        <v>159.99</v>
      </c>
      <c r="AB5" s="54"/>
      <c r="AC5" s="38" t="s">
        <v>233</v>
      </c>
      <c r="AD5" s="38" t="s">
        <v>233</v>
      </c>
      <c r="AE5" s="38" t="s">
        <v>233</v>
      </c>
    </row>
    <row r="6" spans="2:31" ht="24" customHeight="1">
      <c r="B6" s="305" t="s">
        <v>0</v>
      </c>
      <c r="C6" s="315"/>
      <c r="D6" s="316"/>
      <c r="E6" s="86">
        <v>7214</v>
      </c>
      <c r="F6" s="86">
        <v>1302</v>
      </c>
      <c r="G6" s="86">
        <v>668</v>
      </c>
      <c r="H6" s="86">
        <v>847</v>
      </c>
      <c r="I6" s="86">
        <v>1046</v>
      </c>
      <c r="J6" s="86">
        <v>1114</v>
      </c>
      <c r="K6" s="86">
        <v>774</v>
      </c>
      <c r="L6" s="86">
        <v>541</v>
      </c>
      <c r="M6" s="86">
        <v>325</v>
      </c>
      <c r="N6" s="86">
        <v>209</v>
      </c>
      <c r="O6" s="86">
        <v>159</v>
      </c>
      <c r="P6" s="86">
        <v>74</v>
      </c>
      <c r="Q6" s="86">
        <v>48</v>
      </c>
      <c r="R6" s="86">
        <v>34</v>
      </c>
      <c r="S6" s="86">
        <v>22</v>
      </c>
      <c r="T6" s="86">
        <v>15</v>
      </c>
      <c r="U6" s="86">
        <v>10</v>
      </c>
      <c r="V6" s="86">
        <v>4</v>
      </c>
      <c r="W6" s="86">
        <v>9</v>
      </c>
      <c r="X6" s="86">
        <v>1</v>
      </c>
      <c r="Y6" s="86">
        <v>4</v>
      </c>
      <c r="Z6" s="86">
        <v>5</v>
      </c>
      <c r="AA6" s="131">
        <v>1</v>
      </c>
      <c r="AB6" s="136">
        <v>2</v>
      </c>
      <c r="AC6" s="158">
        <v>68.65</v>
      </c>
      <c r="AD6" s="158">
        <v>68.58550596063212</v>
      </c>
      <c r="AE6" s="158">
        <v>16.314538407244594</v>
      </c>
    </row>
    <row r="7" spans="2:31" ht="24" customHeight="1">
      <c r="B7" s="290" t="s">
        <v>53</v>
      </c>
      <c r="C7" s="315"/>
      <c r="D7" s="316"/>
      <c r="E7" s="87">
        <v>6455</v>
      </c>
      <c r="F7" s="91">
        <v>1251</v>
      </c>
      <c r="G7" s="91">
        <v>615</v>
      </c>
      <c r="H7" s="91">
        <v>795</v>
      </c>
      <c r="I7" s="91">
        <v>953</v>
      </c>
      <c r="J7" s="91">
        <v>967</v>
      </c>
      <c r="K7" s="91">
        <v>664</v>
      </c>
      <c r="L7" s="91">
        <v>459</v>
      </c>
      <c r="M7" s="91">
        <v>266</v>
      </c>
      <c r="N7" s="91">
        <v>165</v>
      </c>
      <c r="O7" s="91">
        <v>120</v>
      </c>
      <c r="P7" s="91">
        <v>64</v>
      </c>
      <c r="Q7" s="91">
        <v>42</v>
      </c>
      <c r="R7" s="91">
        <v>31</v>
      </c>
      <c r="S7" s="91">
        <v>21</v>
      </c>
      <c r="T7" s="91">
        <v>14</v>
      </c>
      <c r="U7" s="91">
        <v>10</v>
      </c>
      <c r="V7" s="91">
        <v>4</v>
      </c>
      <c r="W7" s="91">
        <v>6</v>
      </c>
      <c r="X7" s="91">
        <v>1</v>
      </c>
      <c r="Y7" s="91">
        <v>1</v>
      </c>
      <c r="Z7" s="91">
        <v>4</v>
      </c>
      <c r="AA7" s="131">
        <v>1</v>
      </c>
      <c r="AB7" s="126">
        <v>1</v>
      </c>
      <c r="AC7" s="128">
        <v>67.82</v>
      </c>
      <c r="AD7" s="128">
        <v>67.76531990704892</v>
      </c>
      <c r="AE7" s="128">
        <v>16.208669119317648</v>
      </c>
    </row>
    <row r="8" spans="1:31" ht="24" customHeight="1">
      <c r="A8" s="18"/>
      <c r="B8" s="234"/>
      <c r="C8" s="290" t="s">
        <v>54</v>
      </c>
      <c r="D8" s="316"/>
      <c r="E8" s="88">
        <v>4976</v>
      </c>
      <c r="F8" s="92">
        <v>1147</v>
      </c>
      <c r="G8" s="92">
        <v>513</v>
      </c>
      <c r="H8" s="92">
        <v>612</v>
      </c>
      <c r="I8" s="92">
        <v>716</v>
      </c>
      <c r="J8" s="92">
        <v>694</v>
      </c>
      <c r="K8" s="92">
        <v>476</v>
      </c>
      <c r="L8" s="92">
        <v>304</v>
      </c>
      <c r="M8" s="92">
        <v>178</v>
      </c>
      <c r="N8" s="92">
        <v>113</v>
      </c>
      <c r="O8" s="92">
        <v>86</v>
      </c>
      <c r="P8" s="92">
        <v>46</v>
      </c>
      <c r="Q8" s="92">
        <v>26</v>
      </c>
      <c r="R8" s="92">
        <v>23</v>
      </c>
      <c r="S8" s="92">
        <v>14</v>
      </c>
      <c r="T8" s="92">
        <v>10</v>
      </c>
      <c r="U8" s="92">
        <v>9</v>
      </c>
      <c r="V8" s="92">
        <v>1</v>
      </c>
      <c r="W8" s="92">
        <v>5</v>
      </c>
      <c r="X8" s="92">
        <v>0</v>
      </c>
      <c r="Y8" s="92">
        <v>0</v>
      </c>
      <c r="Z8" s="92">
        <v>3</v>
      </c>
      <c r="AA8" s="132">
        <v>0</v>
      </c>
      <c r="AB8" s="126">
        <v>0</v>
      </c>
      <c r="AC8" s="128">
        <v>66.465</v>
      </c>
      <c r="AD8" s="128">
        <v>66.14905144694544</v>
      </c>
      <c r="AE8" s="128">
        <v>16.34634308233474</v>
      </c>
    </row>
    <row r="9" spans="2:31" ht="24" customHeight="1">
      <c r="B9" s="234"/>
      <c r="C9" s="234"/>
      <c r="D9" s="64" t="s">
        <v>226</v>
      </c>
      <c r="E9" s="88">
        <v>1085</v>
      </c>
      <c r="F9" s="92">
        <v>508</v>
      </c>
      <c r="G9" s="92">
        <v>122</v>
      </c>
      <c r="H9" s="92">
        <v>107</v>
      </c>
      <c r="I9" s="92">
        <v>116</v>
      </c>
      <c r="J9" s="92">
        <v>83</v>
      </c>
      <c r="K9" s="92">
        <v>48</v>
      </c>
      <c r="L9" s="92">
        <v>36</v>
      </c>
      <c r="M9" s="92">
        <v>20</v>
      </c>
      <c r="N9" s="92">
        <v>16</v>
      </c>
      <c r="O9" s="92">
        <v>8</v>
      </c>
      <c r="P9" s="92">
        <v>3</v>
      </c>
      <c r="Q9" s="92">
        <v>7</v>
      </c>
      <c r="R9" s="92">
        <v>3</v>
      </c>
      <c r="S9" s="92">
        <v>1</v>
      </c>
      <c r="T9" s="92">
        <v>2</v>
      </c>
      <c r="U9" s="92">
        <v>1</v>
      </c>
      <c r="V9" s="92">
        <v>0</v>
      </c>
      <c r="W9" s="92">
        <v>3</v>
      </c>
      <c r="X9" s="92">
        <v>0</v>
      </c>
      <c r="Y9" s="92">
        <v>0</v>
      </c>
      <c r="Z9" s="92">
        <v>1</v>
      </c>
      <c r="AA9" s="132">
        <v>0</v>
      </c>
      <c r="AB9" s="126">
        <v>0</v>
      </c>
      <c r="AC9" s="128">
        <v>56.56</v>
      </c>
      <c r="AD9" s="128">
        <v>57.623483870967696</v>
      </c>
      <c r="AE9" s="128">
        <v>17.46551241244602</v>
      </c>
    </row>
    <row r="10" spans="2:31" ht="24" customHeight="1">
      <c r="B10" s="234"/>
      <c r="C10" s="234"/>
      <c r="D10" s="64" t="s">
        <v>227</v>
      </c>
      <c r="E10" s="88">
        <v>1551</v>
      </c>
      <c r="F10" s="92">
        <v>341</v>
      </c>
      <c r="G10" s="92">
        <v>172</v>
      </c>
      <c r="H10" s="92">
        <v>212</v>
      </c>
      <c r="I10" s="92">
        <v>245</v>
      </c>
      <c r="J10" s="92">
        <v>213</v>
      </c>
      <c r="K10" s="92">
        <v>141</v>
      </c>
      <c r="L10" s="92">
        <v>99</v>
      </c>
      <c r="M10" s="92">
        <v>48</v>
      </c>
      <c r="N10" s="92">
        <v>25</v>
      </c>
      <c r="O10" s="92">
        <v>16</v>
      </c>
      <c r="P10" s="92">
        <v>12</v>
      </c>
      <c r="Q10" s="92">
        <v>7</v>
      </c>
      <c r="R10" s="92">
        <v>7</v>
      </c>
      <c r="S10" s="92">
        <v>6</v>
      </c>
      <c r="T10" s="92">
        <v>1</v>
      </c>
      <c r="U10" s="92">
        <v>4</v>
      </c>
      <c r="V10" s="92">
        <v>1</v>
      </c>
      <c r="W10" s="92">
        <v>1</v>
      </c>
      <c r="X10" s="92">
        <v>0</v>
      </c>
      <c r="Y10" s="92">
        <v>0</v>
      </c>
      <c r="Z10" s="92">
        <v>0</v>
      </c>
      <c r="AA10" s="132">
        <v>0</v>
      </c>
      <c r="AB10" s="126">
        <v>0</v>
      </c>
      <c r="AC10" s="128">
        <v>66.1</v>
      </c>
      <c r="AD10" s="128">
        <v>65.61682140554477</v>
      </c>
      <c r="AE10" s="128">
        <v>15.568201753108895</v>
      </c>
    </row>
    <row r="11" spans="1:31" ht="24" customHeight="1">
      <c r="A11" s="18"/>
      <c r="B11" s="234"/>
      <c r="C11" s="234"/>
      <c r="D11" s="64" t="s">
        <v>228</v>
      </c>
      <c r="E11" s="88">
        <v>1177</v>
      </c>
      <c r="F11" s="92">
        <v>174</v>
      </c>
      <c r="G11" s="92">
        <v>119</v>
      </c>
      <c r="H11" s="92">
        <v>150</v>
      </c>
      <c r="I11" s="92">
        <v>170</v>
      </c>
      <c r="J11" s="92">
        <v>192</v>
      </c>
      <c r="K11" s="92">
        <v>147</v>
      </c>
      <c r="L11" s="92">
        <v>71</v>
      </c>
      <c r="M11" s="92">
        <v>53</v>
      </c>
      <c r="N11" s="92">
        <v>32</v>
      </c>
      <c r="O11" s="92">
        <v>32</v>
      </c>
      <c r="P11" s="92">
        <v>13</v>
      </c>
      <c r="Q11" s="92">
        <v>7</v>
      </c>
      <c r="R11" s="92">
        <v>8</v>
      </c>
      <c r="S11" s="92">
        <v>5</v>
      </c>
      <c r="T11" s="92">
        <v>1</v>
      </c>
      <c r="U11" s="92">
        <v>1</v>
      </c>
      <c r="V11" s="92">
        <v>0</v>
      </c>
      <c r="W11" s="92">
        <v>1</v>
      </c>
      <c r="X11" s="92">
        <v>0</v>
      </c>
      <c r="Y11" s="92">
        <v>0</v>
      </c>
      <c r="Z11" s="92">
        <v>1</v>
      </c>
      <c r="AA11" s="132">
        <v>0</v>
      </c>
      <c r="AB11" s="126">
        <v>0</v>
      </c>
      <c r="AC11" s="128">
        <v>69.01</v>
      </c>
      <c r="AD11" s="128">
        <v>69.50574341546313</v>
      </c>
      <c r="AE11" s="128">
        <v>14.85925262534318</v>
      </c>
    </row>
    <row r="12" spans="2:31" ht="24" customHeight="1">
      <c r="B12" s="234"/>
      <c r="C12" s="234"/>
      <c r="D12" s="64" t="s">
        <v>229</v>
      </c>
      <c r="E12" s="88">
        <v>709</v>
      </c>
      <c r="F12" s="92">
        <v>95</v>
      </c>
      <c r="G12" s="92">
        <v>56</v>
      </c>
      <c r="H12" s="92">
        <v>88</v>
      </c>
      <c r="I12" s="92">
        <v>115</v>
      </c>
      <c r="J12" s="92">
        <v>136</v>
      </c>
      <c r="K12" s="92">
        <v>80</v>
      </c>
      <c r="L12" s="92">
        <v>52</v>
      </c>
      <c r="M12" s="92">
        <v>36</v>
      </c>
      <c r="N12" s="92">
        <v>25</v>
      </c>
      <c r="O12" s="92">
        <v>15</v>
      </c>
      <c r="P12" s="92">
        <v>7</v>
      </c>
      <c r="Q12" s="92">
        <v>2</v>
      </c>
      <c r="R12" s="92">
        <v>1</v>
      </c>
      <c r="S12" s="92">
        <v>0</v>
      </c>
      <c r="T12" s="92">
        <v>0</v>
      </c>
      <c r="U12" s="92">
        <v>1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132">
        <v>0</v>
      </c>
      <c r="AB12" s="126">
        <v>0</v>
      </c>
      <c r="AC12" s="128">
        <v>70</v>
      </c>
      <c r="AD12" s="128">
        <v>69.82131170662899</v>
      </c>
      <c r="AE12" s="128">
        <v>13.195184871212307</v>
      </c>
    </row>
    <row r="13" spans="2:31" ht="24" customHeight="1">
      <c r="B13" s="234"/>
      <c r="C13" s="234"/>
      <c r="D13" s="64" t="s">
        <v>230</v>
      </c>
      <c r="E13" s="88">
        <v>387</v>
      </c>
      <c r="F13" s="92">
        <v>22</v>
      </c>
      <c r="G13" s="92">
        <v>36</v>
      </c>
      <c r="H13" s="92">
        <v>51</v>
      </c>
      <c r="I13" s="92">
        <v>58</v>
      </c>
      <c r="J13" s="92">
        <v>56</v>
      </c>
      <c r="K13" s="92">
        <v>53</v>
      </c>
      <c r="L13" s="92">
        <v>38</v>
      </c>
      <c r="M13" s="92">
        <v>19</v>
      </c>
      <c r="N13" s="92">
        <v>15</v>
      </c>
      <c r="O13" s="92">
        <v>11</v>
      </c>
      <c r="P13" s="92">
        <v>11</v>
      </c>
      <c r="Q13" s="92">
        <v>3</v>
      </c>
      <c r="R13" s="92">
        <v>4</v>
      </c>
      <c r="S13" s="92">
        <v>2</v>
      </c>
      <c r="T13" s="92">
        <v>6</v>
      </c>
      <c r="U13" s="92">
        <v>2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132">
        <v>0</v>
      </c>
      <c r="AB13" s="126">
        <v>0</v>
      </c>
      <c r="AC13" s="128">
        <v>71.63</v>
      </c>
      <c r="AD13" s="128">
        <v>74.25829457364335</v>
      </c>
      <c r="AE13" s="128">
        <v>15.639903335973578</v>
      </c>
    </row>
    <row r="14" spans="2:31" ht="24" customHeight="1">
      <c r="B14" s="234"/>
      <c r="C14" s="234"/>
      <c r="D14" s="64" t="s">
        <v>231</v>
      </c>
      <c r="E14" s="88">
        <v>56</v>
      </c>
      <c r="F14" s="92">
        <v>6</v>
      </c>
      <c r="G14" s="92">
        <v>8</v>
      </c>
      <c r="H14" s="92">
        <v>2</v>
      </c>
      <c r="I14" s="92">
        <v>10</v>
      </c>
      <c r="J14" s="92">
        <v>12</v>
      </c>
      <c r="K14" s="92">
        <v>5</v>
      </c>
      <c r="L14" s="92">
        <v>7</v>
      </c>
      <c r="M14" s="92">
        <v>1</v>
      </c>
      <c r="N14" s="92">
        <v>0</v>
      </c>
      <c r="O14" s="92">
        <v>4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1</v>
      </c>
      <c r="AA14" s="132">
        <v>0</v>
      </c>
      <c r="AB14" s="126">
        <v>0</v>
      </c>
      <c r="AC14" s="128">
        <v>71.06</v>
      </c>
      <c r="AD14" s="128">
        <v>72.19196428571428</v>
      </c>
      <c r="AE14" s="128">
        <v>16.390360073657806</v>
      </c>
    </row>
    <row r="15" spans="2:31" ht="24" customHeight="1">
      <c r="B15" s="234"/>
      <c r="C15" s="318"/>
      <c r="D15" s="64" t="s">
        <v>232</v>
      </c>
      <c r="E15" s="88">
        <v>11</v>
      </c>
      <c r="F15" s="92">
        <v>1</v>
      </c>
      <c r="G15" s="92">
        <v>0</v>
      </c>
      <c r="H15" s="92">
        <v>2</v>
      </c>
      <c r="I15" s="92">
        <v>2</v>
      </c>
      <c r="J15" s="92">
        <v>2</v>
      </c>
      <c r="K15" s="92">
        <v>2</v>
      </c>
      <c r="L15" s="92">
        <v>1</v>
      </c>
      <c r="M15" s="92">
        <v>1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132">
        <v>0</v>
      </c>
      <c r="AB15" s="126">
        <v>0</v>
      </c>
      <c r="AC15" s="128">
        <v>71.16</v>
      </c>
      <c r="AD15" s="128">
        <v>70.20272727272727</v>
      </c>
      <c r="AE15" s="128">
        <v>10.349689938262973</v>
      </c>
    </row>
    <row r="16" spans="2:31" ht="24" customHeight="1">
      <c r="B16" s="234"/>
      <c r="C16" s="290" t="s">
        <v>55</v>
      </c>
      <c r="D16" s="316"/>
      <c r="E16" s="88">
        <v>1111</v>
      </c>
      <c r="F16" s="92">
        <v>88</v>
      </c>
      <c r="G16" s="92">
        <v>95</v>
      </c>
      <c r="H16" s="92">
        <v>159</v>
      </c>
      <c r="I16" s="92">
        <v>187</v>
      </c>
      <c r="J16" s="92">
        <v>191</v>
      </c>
      <c r="K16" s="92">
        <v>130</v>
      </c>
      <c r="L16" s="92">
        <v>100</v>
      </c>
      <c r="M16" s="92">
        <v>60</v>
      </c>
      <c r="N16" s="92">
        <v>39</v>
      </c>
      <c r="O16" s="92">
        <v>16</v>
      </c>
      <c r="P16" s="92">
        <v>11</v>
      </c>
      <c r="Q16" s="92">
        <v>11</v>
      </c>
      <c r="R16" s="92">
        <v>6</v>
      </c>
      <c r="S16" s="92">
        <v>6</v>
      </c>
      <c r="T16" s="92">
        <v>3</v>
      </c>
      <c r="U16" s="92">
        <v>1</v>
      </c>
      <c r="V16" s="92">
        <v>3</v>
      </c>
      <c r="W16" s="92">
        <v>0</v>
      </c>
      <c r="X16" s="92">
        <v>1</v>
      </c>
      <c r="Y16" s="92">
        <v>1</v>
      </c>
      <c r="Z16" s="92">
        <v>1</v>
      </c>
      <c r="AA16" s="132">
        <v>1</v>
      </c>
      <c r="AB16" s="126">
        <v>1</v>
      </c>
      <c r="AC16" s="128">
        <v>70.37</v>
      </c>
      <c r="AD16" s="128">
        <v>72.07295229522951</v>
      </c>
      <c r="AE16" s="128">
        <v>14.802287189852633</v>
      </c>
    </row>
    <row r="17" spans="2:31" ht="24" customHeight="1">
      <c r="B17" s="234"/>
      <c r="C17" s="234"/>
      <c r="D17" s="64" t="s">
        <v>226</v>
      </c>
      <c r="E17" s="88">
        <v>456</v>
      </c>
      <c r="F17" s="92">
        <v>53</v>
      </c>
      <c r="G17" s="92">
        <v>49</v>
      </c>
      <c r="H17" s="92">
        <v>71</v>
      </c>
      <c r="I17" s="92">
        <v>89</v>
      </c>
      <c r="J17" s="92">
        <v>70</v>
      </c>
      <c r="K17" s="92">
        <v>38</v>
      </c>
      <c r="L17" s="92">
        <v>28</v>
      </c>
      <c r="M17" s="92">
        <v>19</v>
      </c>
      <c r="N17" s="92">
        <v>14</v>
      </c>
      <c r="O17" s="92">
        <v>4</v>
      </c>
      <c r="P17" s="92">
        <v>3</v>
      </c>
      <c r="Q17" s="92">
        <v>4</v>
      </c>
      <c r="R17" s="92">
        <v>4</v>
      </c>
      <c r="S17" s="92">
        <v>3</v>
      </c>
      <c r="T17" s="92">
        <v>1</v>
      </c>
      <c r="U17" s="92">
        <v>1</v>
      </c>
      <c r="V17" s="92">
        <v>1</v>
      </c>
      <c r="W17" s="92">
        <v>0</v>
      </c>
      <c r="X17" s="92">
        <v>1</v>
      </c>
      <c r="Y17" s="92">
        <v>0</v>
      </c>
      <c r="Z17" s="92">
        <v>1</v>
      </c>
      <c r="AA17" s="132">
        <v>1</v>
      </c>
      <c r="AB17" s="126">
        <v>1</v>
      </c>
      <c r="AC17" s="128">
        <v>68.055</v>
      </c>
      <c r="AD17" s="128">
        <v>70.10978070175436</v>
      </c>
      <c r="AE17" s="128">
        <v>16.41992805448428</v>
      </c>
    </row>
    <row r="18" spans="2:31" ht="24" customHeight="1">
      <c r="B18" s="234"/>
      <c r="C18" s="234"/>
      <c r="D18" s="64" t="s">
        <v>227</v>
      </c>
      <c r="E18" s="88">
        <v>265</v>
      </c>
      <c r="F18" s="92">
        <v>11</v>
      </c>
      <c r="G18" s="92">
        <v>13</v>
      </c>
      <c r="H18" s="92">
        <v>28</v>
      </c>
      <c r="I18" s="92">
        <v>45</v>
      </c>
      <c r="J18" s="92">
        <v>50</v>
      </c>
      <c r="K18" s="92">
        <v>38</v>
      </c>
      <c r="L18" s="92">
        <v>37</v>
      </c>
      <c r="M18" s="92">
        <v>15</v>
      </c>
      <c r="N18" s="92">
        <v>12</v>
      </c>
      <c r="O18" s="92">
        <v>7</v>
      </c>
      <c r="P18" s="92">
        <v>1</v>
      </c>
      <c r="Q18" s="92">
        <v>4</v>
      </c>
      <c r="R18" s="92">
        <v>1</v>
      </c>
      <c r="S18" s="92">
        <v>1</v>
      </c>
      <c r="T18" s="92">
        <v>1</v>
      </c>
      <c r="U18" s="92">
        <v>0</v>
      </c>
      <c r="V18" s="92">
        <v>1</v>
      </c>
      <c r="W18" s="92">
        <v>0</v>
      </c>
      <c r="X18" s="92">
        <v>0</v>
      </c>
      <c r="Y18" s="92">
        <v>0</v>
      </c>
      <c r="Z18" s="92">
        <v>0</v>
      </c>
      <c r="AA18" s="132">
        <v>0</v>
      </c>
      <c r="AB18" s="126">
        <v>0</v>
      </c>
      <c r="AC18" s="128">
        <v>72.76</v>
      </c>
      <c r="AD18" s="128">
        <v>74.60033962264144</v>
      </c>
      <c r="AE18" s="128">
        <v>12.631691606382926</v>
      </c>
    </row>
    <row r="19" spans="2:31" ht="24" customHeight="1">
      <c r="B19" s="234"/>
      <c r="C19" s="234"/>
      <c r="D19" s="64" t="s">
        <v>228</v>
      </c>
      <c r="E19" s="88">
        <v>181</v>
      </c>
      <c r="F19" s="92">
        <v>9</v>
      </c>
      <c r="G19" s="92">
        <v>13</v>
      </c>
      <c r="H19" s="92">
        <v>21</v>
      </c>
      <c r="I19" s="92">
        <v>23</v>
      </c>
      <c r="J19" s="92">
        <v>36</v>
      </c>
      <c r="K19" s="92">
        <v>30</v>
      </c>
      <c r="L19" s="92">
        <v>18</v>
      </c>
      <c r="M19" s="92">
        <v>13</v>
      </c>
      <c r="N19" s="92">
        <v>7</v>
      </c>
      <c r="O19" s="92">
        <v>3</v>
      </c>
      <c r="P19" s="92">
        <v>4</v>
      </c>
      <c r="Q19" s="92">
        <v>1</v>
      </c>
      <c r="R19" s="92">
        <v>1</v>
      </c>
      <c r="S19" s="92">
        <v>0</v>
      </c>
      <c r="T19" s="92">
        <v>1</v>
      </c>
      <c r="U19" s="92">
        <v>0</v>
      </c>
      <c r="V19" s="92">
        <v>0</v>
      </c>
      <c r="W19" s="92">
        <v>0</v>
      </c>
      <c r="X19" s="92">
        <v>0</v>
      </c>
      <c r="Y19" s="92">
        <v>1</v>
      </c>
      <c r="Z19" s="92">
        <v>0</v>
      </c>
      <c r="AA19" s="132">
        <v>0</v>
      </c>
      <c r="AB19" s="126">
        <v>0</v>
      </c>
      <c r="AC19" s="128">
        <v>72.79</v>
      </c>
      <c r="AD19" s="128">
        <v>74.21486187845308</v>
      </c>
      <c r="AE19" s="128">
        <v>13.891551853464144</v>
      </c>
    </row>
    <row r="20" spans="2:31" ht="24" customHeight="1">
      <c r="B20" s="234"/>
      <c r="C20" s="234"/>
      <c r="D20" s="64" t="s">
        <v>229</v>
      </c>
      <c r="E20" s="88">
        <v>98</v>
      </c>
      <c r="F20" s="92">
        <v>6</v>
      </c>
      <c r="G20" s="92">
        <v>8</v>
      </c>
      <c r="H20" s="92">
        <v>24</v>
      </c>
      <c r="I20" s="92">
        <v>13</v>
      </c>
      <c r="J20" s="92">
        <v>18</v>
      </c>
      <c r="K20" s="92">
        <v>10</v>
      </c>
      <c r="L20" s="92">
        <v>4</v>
      </c>
      <c r="M20" s="92">
        <v>8</v>
      </c>
      <c r="N20" s="92">
        <v>2</v>
      </c>
      <c r="O20" s="92">
        <v>2</v>
      </c>
      <c r="P20" s="92">
        <v>1</v>
      </c>
      <c r="Q20" s="92">
        <v>1</v>
      </c>
      <c r="R20" s="92">
        <v>0</v>
      </c>
      <c r="S20" s="92">
        <v>1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132">
        <v>0</v>
      </c>
      <c r="AB20" s="126">
        <v>0</v>
      </c>
      <c r="AC20" s="128">
        <v>68.32</v>
      </c>
      <c r="AD20" s="128">
        <v>70.76775510204084</v>
      </c>
      <c r="AE20" s="128">
        <v>12.943878426612013</v>
      </c>
    </row>
    <row r="21" spans="2:31" ht="24" customHeight="1">
      <c r="B21" s="234"/>
      <c r="C21" s="318"/>
      <c r="D21" s="64" t="s">
        <v>230</v>
      </c>
      <c r="E21" s="88">
        <v>111</v>
      </c>
      <c r="F21" s="92">
        <v>9</v>
      </c>
      <c r="G21" s="92">
        <v>12</v>
      </c>
      <c r="H21" s="92">
        <v>15</v>
      </c>
      <c r="I21" s="92">
        <v>17</v>
      </c>
      <c r="J21" s="92">
        <v>17</v>
      </c>
      <c r="K21" s="92">
        <v>14</v>
      </c>
      <c r="L21" s="92">
        <v>13</v>
      </c>
      <c r="M21" s="92">
        <v>5</v>
      </c>
      <c r="N21" s="92">
        <v>4</v>
      </c>
      <c r="O21" s="92">
        <v>0</v>
      </c>
      <c r="P21" s="92">
        <v>2</v>
      </c>
      <c r="Q21" s="92">
        <v>1</v>
      </c>
      <c r="R21" s="92">
        <v>0</v>
      </c>
      <c r="S21" s="92">
        <v>1</v>
      </c>
      <c r="T21" s="92">
        <v>0</v>
      </c>
      <c r="U21" s="92">
        <v>0</v>
      </c>
      <c r="V21" s="92">
        <v>1</v>
      </c>
      <c r="W21" s="92">
        <v>0</v>
      </c>
      <c r="X21" s="92">
        <v>0</v>
      </c>
      <c r="Y21" s="92">
        <v>0</v>
      </c>
      <c r="Z21" s="92">
        <v>0</v>
      </c>
      <c r="AA21" s="132">
        <v>0</v>
      </c>
      <c r="AB21" s="126">
        <v>0</v>
      </c>
      <c r="AC21" s="128">
        <v>71.12</v>
      </c>
      <c r="AD21" s="128">
        <v>71.76369369369371</v>
      </c>
      <c r="AE21" s="128">
        <v>14.449280380189299</v>
      </c>
    </row>
    <row r="22" spans="2:31" ht="24" customHeight="1">
      <c r="B22" s="234"/>
      <c r="C22" s="290" t="s">
        <v>56</v>
      </c>
      <c r="D22" s="316"/>
      <c r="E22" s="88">
        <v>368</v>
      </c>
      <c r="F22" s="92">
        <v>16</v>
      </c>
      <c r="G22" s="92">
        <v>7</v>
      </c>
      <c r="H22" s="92">
        <v>24</v>
      </c>
      <c r="I22" s="92">
        <v>50</v>
      </c>
      <c r="J22" s="92">
        <v>82</v>
      </c>
      <c r="K22" s="92">
        <v>58</v>
      </c>
      <c r="L22" s="92">
        <v>55</v>
      </c>
      <c r="M22" s="92">
        <v>28</v>
      </c>
      <c r="N22" s="92">
        <v>13</v>
      </c>
      <c r="O22" s="92">
        <v>18</v>
      </c>
      <c r="P22" s="92">
        <v>7</v>
      </c>
      <c r="Q22" s="92">
        <v>5</v>
      </c>
      <c r="R22" s="92">
        <v>2</v>
      </c>
      <c r="S22" s="92">
        <v>1</v>
      </c>
      <c r="T22" s="92">
        <v>1</v>
      </c>
      <c r="U22" s="92">
        <v>0</v>
      </c>
      <c r="V22" s="92">
        <v>0</v>
      </c>
      <c r="W22" s="92">
        <v>1</v>
      </c>
      <c r="X22" s="92">
        <v>0</v>
      </c>
      <c r="Y22" s="92">
        <v>0</v>
      </c>
      <c r="Z22" s="92">
        <v>0</v>
      </c>
      <c r="AA22" s="132">
        <v>0</v>
      </c>
      <c r="AB22" s="126">
        <v>0</v>
      </c>
      <c r="AC22" s="128">
        <v>75.36</v>
      </c>
      <c r="AD22" s="128">
        <v>76.61524456521737</v>
      </c>
      <c r="AE22" s="128">
        <v>12.85216810534879</v>
      </c>
    </row>
    <row r="23" spans="2:31" ht="24" customHeight="1">
      <c r="B23" s="234"/>
      <c r="C23" s="234"/>
      <c r="D23" s="64" t="s">
        <v>226</v>
      </c>
      <c r="E23" s="88">
        <v>180</v>
      </c>
      <c r="F23" s="92">
        <v>14</v>
      </c>
      <c r="G23" s="92">
        <v>4</v>
      </c>
      <c r="H23" s="92">
        <v>13</v>
      </c>
      <c r="I23" s="92">
        <v>24</v>
      </c>
      <c r="J23" s="92">
        <v>37</v>
      </c>
      <c r="K23" s="92">
        <v>30</v>
      </c>
      <c r="L23" s="92">
        <v>21</v>
      </c>
      <c r="M23" s="92">
        <v>13</v>
      </c>
      <c r="N23" s="92">
        <v>7</v>
      </c>
      <c r="O23" s="92">
        <v>8</v>
      </c>
      <c r="P23" s="92">
        <v>5</v>
      </c>
      <c r="Q23" s="92">
        <v>1</v>
      </c>
      <c r="R23" s="92">
        <v>1</v>
      </c>
      <c r="S23" s="92">
        <v>0</v>
      </c>
      <c r="T23" s="92">
        <v>1</v>
      </c>
      <c r="U23" s="92">
        <v>0</v>
      </c>
      <c r="V23" s="92">
        <v>0</v>
      </c>
      <c r="W23" s="92">
        <v>1</v>
      </c>
      <c r="X23" s="92">
        <v>0</v>
      </c>
      <c r="Y23" s="92">
        <v>0</v>
      </c>
      <c r="Z23" s="92">
        <v>0</v>
      </c>
      <c r="AA23" s="132">
        <v>0</v>
      </c>
      <c r="AB23" s="126">
        <v>0</v>
      </c>
      <c r="AC23" s="128">
        <v>74.735</v>
      </c>
      <c r="AD23" s="128">
        <v>75.4675</v>
      </c>
      <c r="AE23" s="128">
        <v>14.338802450911198</v>
      </c>
    </row>
    <row r="24" spans="2:31" ht="24" customHeight="1">
      <c r="B24" s="234"/>
      <c r="C24" s="234"/>
      <c r="D24" s="64" t="s">
        <v>227</v>
      </c>
      <c r="E24" s="88">
        <v>91</v>
      </c>
      <c r="F24" s="92">
        <v>0</v>
      </c>
      <c r="G24" s="92">
        <v>1</v>
      </c>
      <c r="H24" s="92">
        <v>3</v>
      </c>
      <c r="I24" s="92">
        <v>13</v>
      </c>
      <c r="J24" s="92">
        <v>27</v>
      </c>
      <c r="K24" s="92">
        <v>15</v>
      </c>
      <c r="L24" s="92">
        <v>18</v>
      </c>
      <c r="M24" s="92">
        <v>6</v>
      </c>
      <c r="N24" s="92">
        <v>2</v>
      </c>
      <c r="O24" s="92">
        <v>4</v>
      </c>
      <c r="P24" s="92">
        <v>1</v>
      </c>
      <c r="Q24" s="92">
        <v>0</v>
      </c>
      <c r="R24" s="92">
        <v>1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132">
        <v>0</v>
      </c>
      <c r="AB24" s="126">
        <v>0</v>
      </c>
      <c r="AC24" s="128">
        <v>76.08</v>
      </c>
      <c r="AD24" s="128">
        <v>77.02857142857142</v>
      </c>
      <c r="AE24" s="128">
        <v>9.183390994547175</v>
      </c>
    </row>
    <row r="25" spans="2:31" ht="24" customHeight="1">
      <c r="B25" s="234"/>
      <c r="C25" s="234"/>
      <c r="D25" s="64" t="s">
        <v>228</v>
      </c>
      <c r="E25" s="88">
        <v>44</v>
      </c>
      <c r="F25" s="92">
        <v>1</v>
      </c>
      <c r="G25" s="92">
        <v>2</v>
      </c>
      <c r="H25" s="92">
        <v>5</v>
      </c>
      <c r="I25" s="92">
        <v>5</v>
      </c>
      <c r="J25" s="92">
        <v>10</v>
      </c>
      <c r="K25" s="92">
        <v>4</v>
      </c>
      <c r="L25" s="92">
        <v>8</v>
      </c>
      <c r="M25" s="92">
        <v>4</v>
      </c>
      <c r="N25" s="92">
        <v>1</v>
      </c>
      <c r="O25" s="92">
        <v>3</v>
      </c>
      <c r="P25" s="92">
        <v>0</v>
      </c>
      <c r="Q25" s="92">
        <v>1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132">
        <v>0</v>
      </c>
      <c r="AB25" s="126">
        <v>0</v>
      </c>
      <c r="AC25" s="128">
        <v>74.385</v>
      </c>
      <c r="AD25" s="128">
        <v>75.87954545454544</v>
      </c>
      <c r="AE25" s="128">
        <v>11.850398473242578</v>
      </c>
    </row>
    <row r="26" spans="2:31" ht="24" customHeight="1">
      <c r="B26" s="234"/>
      <c r="C26" s="234"/>
      <c r="D26" s="64" t="s">
        <v>229</v>
      </c>
      <c r="E26" s="88">
        <v>47</v>
      </c>
      <c r="F26" s="92">
        <v>0</v>
      </c>
      <c r="G26" s="92">
        <v>0</v>
      </c>
      <c r="H26" s="92">
        <v>2</v>
      </c>
      <c r="I26" s="92">
        <v>8</v>
      </c>
      <c r="J26" s="92">
        <v>6</v>
      </c>
      <c r="K26" s="92">
        <v>9</v>
      </c>
      <c r="L26" s="92">
        <v>8</v>
      </c>
      <c r="M26" s="92">
        <v>4</v>
      </c>
      <c r="N26" s="92">
        <v>3</v>
      </c>
      <c r="O26" s="92">
        <v>2</v>
      </c>
      <c r="P26" s="92">
        <v>1</v>
      </c>
      <c r="Q26" s="92">
        <v>3</v>
      </c>
      <c r="R26" s="92">
        <v>0</v>
      </c>
      <c r="S26" s="92">
        <v>1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132">
        <v>0</v>
      </c>
      <c r="AB26" s="126">
        <v>0</v>
      </c>
      <c r="AC26" s="128">
        <v>79.56</v>
      </c>
      <c r="AD26" s="128">
        <v>81.17787234042552</v>
      </c>
      <c r="AE26" s="128">
        <v>12.871108012195748</v>
      </c>
    </row>
    <row r="27" spans="2:31" ht="24" customHeight="1">
      <c r="B27" s="318"/>
      <c r="C27" s="318"/>
      <c r="D27" s="64" t="s">
        <v>230</v>
      </c>
      <c r="E27" s="89">
        <v>6</v>
      </c>
      <c r="F27" s="94">
        <v>1</v>
      </c>
      <c r="G27" s="94">
        <v>0</v>
      </c>
      <c r="H27" s="94">
        <v>1</v>
      </c>
      <c r="I27" s="94">
        <v>0</v>
      </c>
      <c r="J27" s="94">
        <v>2</v>
      </c>
      <c r="K27" s="94">
        <v>0</v>
      </c>
      <c r="L27" s="94">
        <v>0</v>
      </c>
      <c r="M27" s="94">
        <v>1</v>
      </c>
      <c r="N27" s="94">
        <v>0</v>
      </c>
      <c r="O27" s="94">
        <v>1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133">
        <v>0</v>
      </c>
      <c r="AB27" s="127">
        <v>0</v>
      </c>
      <c r="AC27" s="129">
        <v>71.555</v>
      </c>
      <c r="AD27" s="129">
        <v>74.43333333333334</v>
      </c>
      <c r="AE27" s="129">
        <v>16.031291484676665</v>
      </c>
    </row>
    <row r="28" spans="2:31" ht="24" customHeight="1">
      <c r="B28" s="278" t="s">
        <v>57</v>
      </c>
      <c r="C28" s="317"/>
      <c r="D28" s="292"/>
      <c r="E28" s="113">
        <v>759</v>
      </c>
      <c r="F28" s="114">
        <v>51</v>
      </c>
      <c r="G28" s="114">
        <v>53</v>
      </c>
      <c r="H28" s="114">
        <v>52</v>
      </c>
      <c r="I28" s="114">
        <v>93</v>
      </c>
      <c r="J28" s="114">
        <v>147</v>
      </c>
      <c r="K28" s="114">
        <v>110</v>
      </c>
      <c r="L28" s="114">
        <v>82</v>
      </c>
      <c r="M28" s="114">
        <v>59</v>
      </c>
      <c r="N28" s="114">
        <v>44</v>
      </c>
      <c r="O28" s="114">
        <v>39</v>
      </c>
      <c r="P28" s="114">
        <v>10</v>
      </c>
      <c r="Q28" s="114">
        <v>6</v>
      </c>
      <c r="R28" s="114">
        <v>3</v>
      </c>
      <c r="S28" s="114">
        <v>1</v>
      </c>
      <c r="T28" s="114">
        <v>1</v>
      </c>
      <c r="U28" s="114">
        <v>0</v>
      </c>
      <c r="V28" s="114">
        <v>0</v>
      </c>
      <c r="W28" s="114">
        <v>3</v>
      </c>
      <c r="X28" s="114">
        <v>0</v>
      </c>
      <c r="Y28" s="114">
        <v>3</v>
      </c>
      <c r="Z28" s="114">
        <v>1</v>
      </c>
      <c r="AA28" s="134">
        <v>0</v>
      </c>
      <c r="AB28" s="127">
        <v>1</v>
      </c>
      <c r="AC28" s="129">
        <v>74.44</v>
      </c>
      <c r="AD28" s="129">
        <v>75.56086956521749</v>
      </c>
      <c r="AE28" s="129">
        <v>15.536538074418175</v>
      </c>
    </row>
    <row r="29" spans="29:31" ht="15" customHeight="1">
      <c r="AC29" s="183"/>
      <c r="AD29" s="183"/>
      <c r="AE29" s="183"/>
    </row>
    <row r="30" spans="29:31" ht="15" customHeight="1">
      <c r="AC30" s="183"/>
      <c r="AD30" s="183"/>
      <c r="AE30" s="183"/>
    </row>
    <row r="31" ht="15" customHeight="1">
      <c r="E31" s="202" t="str">
        <f>IF(E6=SUM(E8,E16,E22,E28),"OK","NG")</f>
        <v>OK</v>
      </c>
    </row>
  </sheetData>
  <sheetProtection/>
  <mergeCells count="16"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  <mergeCell ref="AD3:AD4"/>
    <mergeCell ref="AE3:AE4"/>
    <mergeCell ref="B3:D3"/>
    <mergeCell ref="E3:E5"/>
    <mergeCell ref="AC3:AC4"/>
    <mergeCell ref="B4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zoomScalePageLayoutView="0" workbookViewId="0" topLeftCell="E16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28" width="7.00390625" style="0" customWidth="1"/>
  </cols>
  <sheetData>
    <row r="1" spans="2:23" ht="17.25">
      <c r="B1" s="28" t="s">
        <v>370</v>
      </c>
      <c r="C1" s="28"/>
      <c r="E1" s="28" t="s">
        <v>346</v>
      </c>
      <c r="Q1" s="28" t="s">
        <v>347</v>
      </c>
      <c r="W1" s="28"/>
    </row>
    <row r="2" spans="2:28" ht="17.25">
      <c r="B2" s="28"/>
      <c r="C2" s="28"/>
      <c r="E2" s="155"/>
      <c r="P2" s="26" t="s">
        <v>143</v>
      </c>
      <c r="R2" s="26"/>
      <c r="S2" s="28"/>
      <c r="AB2" s="26" t="s">
        <v>143</v>
      </c>
    </row>
    <row r="3" spans="2:28" ht="24" customHeight="1">
      <c r="B3" s="257" t="s">
        <v>325</v>
      </c>
      <c r="C3" s="312"/>
      <c r="D3" s="249"/>
      <c r="E3" s="245" t="s">
        <v>0</v>
      </c>
      <c r="F3" s="50"/>
      <c r="G3" s="50">
        <v>55</v>
      </c>
      <c r="H3" s="50">
        <v>60</v>
      </c>
      <c r="I3" s="50">
        <v>65</v>
      </c>
      <c r="J3" s="50">
        <v>70</v>
      </c>
      <c r="K3" s="50">
        <v>75</v>
      </c>
      <c r="L3" s="50">
        <v>80</v>
      </c>
      <c r="M3" s="50">
        <v>85</v>
      </c>
      <c r="N3" s="50">
        <v>90</v>
      </c>
      <c r="O3" s="50">
        <v>95</v>
      </c>
      <c r="P3" s="50">
        <v>100</v>
      </c>
      <c r="Q3" s="50">
        <v>105</v>
      </c>
      <c r="R3" s="50">
        <v>110</v>
      </c>
      <c r="S3" s="50">
        <v>115</v>
      </c>
      <c r="T3" s="50">
        <v>120</v>
      </c>
      <c r="U3" s="50">
        <v>125</v>
      </c>
      <c r="V3" s="50">
        <v>130</v>
      </c>
      <c r="W3" s="50">
        <v>135</v>
      </c>
      <c r="X3" s="50">
        <v>140</v>
      </c>
      <c r="Y3" s="50">
        <v>145</v>
      </c>
      <c r="Z3" s="50">
        <v>150</v>
      </c>
      <c r="AA3" s="50">
        <v>155</v>
      </c>
      <c r="AB3" s="78" t="s">
        <v>314</v>
      </c>
    </row>
    <row r="4" spans="2:28" s="18" customFormat="1" ht="13.5">
      <c r="B4" s="269" t="s">
        <v>326</v>
      </c>
      <c r="C4" s="313"/>
      <c r="D4" s="270"/>
      <c r="E4" s="246"/>
      <c r="F4" s="36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4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4" t="s">
        <v>101</v>
      </c>
      <c r="Y4" s="34" t="s">
        <v>101</v>
      </c>
      <c r="Z4" s="35" t="s">
        <v>101</v>
      </c>
      <c r="AA4" s="34" t="s">
        <v>101</v>
      </c>
      <c r="AB4" s="35" t="s">
        <v>101</v>
      </c>
    </row>
    <row r="5" spans="2:28" ht="24" customHeight="1">
      <c r="B5" s="271"/>
      <c r="C5" s="314"/>
      <c r="D5" s="266"/>
      <c r="E5" s="247"/>
      <c r="F5" s="57" t="s">
        <v>313</v>
      </c>
      <c r="G5" s="54">
        <v>59.99</v>
      </c>
      <c r="H5" s="54">
        <v>64.99</v>
      </c>
      <c r="I5" s="54">
        <v>69.99</v>
      </c>
      <c r="J5" s="54">
        <v>74.99</v>
      </c>
      <c r="K5" s="54">
        <v>79.99</v>
      </c>
      <c r="L5" s="54">
        <v>84.99</v>
      </c>
      <c r="M5" s="54">
        <v>89.99</v>
      </c>
      <c r="N5" s="54">
        <v>94.99</v>
      </c>
      <c r="O5" s="54">
        <v>99.9899999999999</v>
      </c>
      <c r="P5" s="54">
        <v>104.99</v>
      </c>
      <c r="Q5" s="54">
        <v>109.99</v>
      </c>
      <c r="R5" s="54">
        <v>114.99</v>
      </c>
      <c r="S5" s="54">
        <v>119.99</v>
      </c>
      <c r="T5" s="54">
        <v>124.99</v>
      </c>
      <c r="U5" s="54">
        <v>129.99</v>
      </c>
      <c r="V5" s="54">
        <v>134.99</v>
      </c>
      <c r="W5" s="54">
        <v>139.99</v>
      </c>
      <c r="X5" s="54">
        <v>144.99</v>
      </c>
      <c r="Y5" s="54">
        <v>149.99</v>
      </c>
      <c r="Z5" s="54">
        <v>154.99</v>
      </c>
      <c r="AA5" s="54">
        <v>159.99</v>
      </c>
      <c r="AB5" s="54"/>
    </row>
    <row r="6" spans="2:28" ht="24" customHeight="1">
      <c r="B6" s="305" t="s">
        <v>0</v>
      </c>
      <c r="C6" s="315"/>
      <c r="D6" s="316"/>
      <c r="E6" s="82">
        <v>100</v>
      </c>
      <c r="F6" s="82">
        <v>18.04823953423898</v>
      </c>
      <c r="G6" s="82">
        <v>9.25977266426393</v>
      </c>
      <c r="H6" s="82">
        <v>11.741059051843637</v>
      </c>
      <c r="I6" s="82">
        <v>14.499584141946215</v>
      </c>
      <c r="J6" s="82">
        <v>15.44219573052398</v>
      </c>
      <c r="K6" s="82">
        <v>10.729137787635153</v>
      </c>
      <c r="L6" s="82">
        <v>7.499306903243692</v>
      </c>
      <c r="M6" s="82">
        <v>4.505128915996673</v>
      </c>
      <c r="N6" s="82">
        <v>2.8971444413640146</v>
      </c>
      <c r="O6" s="82">
        <v>2.2040476850568336</v>
      </c>
      <c r="P6" s="82">
        <v>1.0257831993346271</v>
      </c>
      <c r="Q6" s="82">
        <v>0.6653728860548933</v>
      </c>
      <c r="R6" s="82">
        <v>0.47130579428888275</v>
      </c>
      <c r="S6" s="82">
        <v>0.3049625727751594</v>
      </c>
      <c r="T6" s="82">
        <v>0.20792902689215415</v>
      </c>
      <c r="U6" s="82">
        <v>0.1386193512614361</v>
      </c>
      <c r="V6" s="82">
        <v>0.05544774050457444</v>
      </c>
      <c r="W6" s="82">
        <v>0.1247574161352925</v>
      </c>
      <c r="X6" s="123">
        <v>0.01386193512614361</v>
      </c>
      <c r="Y6" s="123">
        <v>0.05544774050457444</v>
      </c>
      <c r="Z6" s="123">
        <v>0.06930967563071805</v>
      </c>
      <c r="AA6" s="123">
        <v>0.01386193512614361</v>
      </c>
      <c r="AB6" s="123">
        <v>0.02772387025228722</v>
      </c>
    </row>
    <row r="7" spans="2:28" ht="24" customHeight="1">
      <c r="B7" s="277" t="s">
        <v>53</v>
      </c>
      <c r="C7" s="317"/>
      <c r="D7" s="292"/>
      <c r="E7" s="90">
        <v>100</v>
      </c>
      <c r="F7" s="83">
        <v>19.38032532920217</v>
      </c>
      <c r="G7" s="83">
        <v>9.527498063516655</v>
      </c>
      <c r="H7" s="83">
        <v>12.316034082106894</v>
      </c>
      <c r="I7" s="83">
        <v>14.763749031758328</v>
      </c>
      <c r="J7" s="83">
        <v>14.980635166537567</v>
      </c>
      <c r="K7" s="83">
        <v>10.286599535243997</v>
      </c>
      <c r="L7" s="83">
        <v>7.110766847405111</v>
      </c>
      <c r="M7" s="83">
        <v>4.120836560805577</v>
      </c>
      <c r="N7" s="83">
        <v>2.5561580170410534</v>
      </c>
      <c r="O7" s="83">
        <v>1.8590240123934934</v>
      </c>
      <c r="P7" s="83">
        <v>0.9914794732765297</v>
      </c>
      <c r="Q7" s="83">
        <v>0.6506584043377227</v>
      </c>
      <c r="R7" s="83">
        <v>0.4802478698683191</v>
      </c>
      <c r="S7" s="83">
        <v>0.32532920216886135</v>
      </c>
      <c r="T7" s="83">
        <v>0.21688613477924087</v>
      </c>
      <c r="U7" s="83">
        <v>0.1549186676994578</v>
      </c>
      <c r="V7" s="83">
        <v>0.06196746707978311</v>
      </c>
      <c r="W7" s="83">
        <v>0.09295120061967467</v>
      </c>
      <c r="X7" s="170">
        <v>0.015491866769945777</v>
      </c>
      <c r="Y7" s="170">
        <v>0.015491866769945777</v>
      </c>
      <c r="Z7" s="170">
        <v>0.06196746707978311</v>
      </c>
      <c r="AA7" s="170">
        <v>0.015491866769945777</v>
      </c>
      <c r="AB7" s="170">
        <v>0.015491866769945777</v>
      </c>
    </row>
    <row r="8" spans="1:28" ht="24" customHeight="1">
      <c r="A8" s="18"/>
      <c r="B8" s="234"/>
      <c r="C8" s="277" t="s">
        <v>54</v>
      </c>
      <c r="D8" s="292"/>
      <c r="E8" s="93">
        <v>100</v>
      </c>
      <c r="F8" s="84">
        <v>23.05064308681672</v>
      </c>
      <c r="G8" s="84">
        <v>10.309485530546624</v>
      </c>
      <c r="H8" s="84">
        <v>12.29903536977492</v>
      </c>
      <c r="I8" s="84">
        <v>14.389067524115756</v>
      </c>
      <c r="J8" s="84">
        <v>13.946945337620578</v>
      </c>
      <c r="K8" s="84">
        <v>9.565916398713826</v>
      </c>
      <c r="L8" s="84">
        <v>6.109324758842444</v>
      </c>
      <c r="M8" s="84">
        <v>3.577170418006431</v>
      </c>
      <c r="N8" s="84">
        <v>2.270900321543408</v>
      </c>
      <c r="O8" s="84">
        <v>1.7282958199356915</v>
      </c>
      <c r="P8" s="84">
        <v>0.9244372990353698</v>
      </c>
      <c r="Q8" s="84">
        <v>0.522508038585209</v>
      </c>
      <c r="R8" s="84">
        <v>0.4622186495176849</v>
      </c>
      <c r="S8" s="84">
        <v>0.28135048231511256</v>
      </c>
      <c r="T8" s="84">
        <v>0.20096463022508038</v>
      </c>
      <c r="U8" s="84">
        <v>0.18086816720257234</v>
      </c>
      <c r="V8" s="84">
        <v>0.02009646302250804</v>
      </c>
      <c r="W8" s="84">
        <v>0.10048231511254019</v>
      </c>
      <c r="X8" s="143">
        <v>0</v>
      </c>
      <c r="Y8" s="143">
        <v>0</v>
      </c>
      <c r="Z8" s="143">
        <v>0.060289389067524124</v>
      </c>
      <c r="AA8" s="143">
        <v>0</v>
      </c>
      <c r="AB8" s="143">
        <v>0</v>
      </c>
    </row>
    <row r="9" spans="2:28" ht="24" customHeight="1">
      <c r="B9" s="234"/>
      <c r="C9" s="234"/>
      <c r="D9" s="64" t="s">
        <v>226</v>
      </c>
      <c r="E9" s="93">
        <v>100</v>
      </c>
      <c r="F9" s="84">
        <v>46.82027649769585</v>
      </c>
      <c r="G9" s="84">
        <v>11.244239631336406</v>
      </c>
      <c r="H9" s="84">
        <v>9.861751152073733</v>
      </c>
      <c r="I9" s="84">
        <v>10.691244239631336</v>
      </c>
      <c r="J9" s="84">
        <v>7.649769585253456</v>
      </c>
      <c r="K9" s="84">
        <v>4.423963133640553</v>
      </c>
      <c r="L9" s="84">
        <v>3.317972350230415</v>
      </c>
      <c r="M9" s="84">
        <v>1.8433179723502304</v>
      </c>
      <c r="N9" s="84">
        <v>1.4746543778801844</v>
      </c>
      <c r="O9" s="84">
        <v>0.7373271889400922</v>
      </c>
      <c r="P9" s="84">
        <v>0.2764976958525346</v>
      </c>
      <c r="Q9" s="84">
        <v>0.6451612903225806</v>
      </c>
      <c r="R9" s="84">
        <v>0.2764976958525346</v>
      </c>
      <c r="S9" s="84">
        <v>0.09216589861751152</v>
      </c>
      <c r="T9" s="84">
        <v>0.18433179723502305</v>
      </c>
      <c r="U9" s="84">
        <v>0.09216589861751152</v>
      </c>
      <c r="V9" s="84">
        <v>0</v>
      </c>
      <c r="W9" s="84">
        <v>0.2764976958525346</v>
      </c>
      <c r="X9" s="143">
        <v>0</v>
      </c>
      <c r="Y9" s="143">
        <v>0</v>
      </c>
      <c r="Z9" s="143">
        <v>0.09216589861751152</v>
      </c>
      <c r="AA9" s="143">
        <v>0</v>
      </c>
      <c r="AB9" s="143">
        <v>0</v>
      </c>
    </row>
    <row r="10" spans="2:28" ht="24" customHeight="1">
      <c r="B10" s="234"/>
      <c r="C10" s="234"/>
      <c r="D10" s="64" t="s">
        <v>227</v>
      </c>
      <c r="E10" s="93">
        <v>100</v>
      </c>
      <c r="F10" s="84">
        <v>21.98581560283688</v>
      </c>
      <c r="G10" s="84">
        <v>11.089619600257898</v>
      </c>
      <c r="H10" s="84">
        <v>13.668600902643455</v>
      </c>
      <c r="I10" s="84">
        <v>15.79626047711154</v>
      </c>
      <c r="J10" s="84">
        <v>13.733075435203096</v>
      </c>
      <c r="K10" s="84">
        <v>9.090909090909092</v>
      </c>
      <c r="L10" s="84">
        <v>6.382978723404255</v>
      </c>
      <c r="M10" s="84">
        <v>3.0947775628626695</v>
      </c>
      <c r="N10" s="84">
        <v>1.6118633139909737</v>
      </c>
      <c r="O10" s="84">
        <v>1.0315925209542232</v>
      </c>
      <c r="P10" s="84">
        <v>0.7736943907156674</v>
      </c>
      <c r="Q10" s="84">
        <v>0.4513217279174726</v>
      </c>
      <c r="R10" s="84">
        <v>0.4513217279174726</v>
      </c>
      <c r="S10" s="84">
        <v>0.3868471953578337</v>
      </c>
      <c r="T10" s="84">
        <v>0.06447453255963895</v>
      </c>
      <c r="U10" s="84">
        <v>0.2578981302385558</v>
      </c>
      <c r="V10" s="84">
        <v>0.06447453255963895</v>
      </c>
      <c r="W10" s="84">
        <v>0.06447453255963895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</row>
    <row r="11" spans="1:28" ht="24" customHeight="1">
      <c r="A11" s="18"/>
      <c r="B11" s="234"/>
      <c r="C11" s="234"/>
      <c r="D11" s="64" t="s">
        <v>228</v>
      </c>
      <c r="E11" s="93">
        <v>100</v>
      </c>
      <c r="F11" s="84">
        <v>14.783347493627868</v>
      </c>
      <c r="G11" s="84">
        <v>10.110450297366185</v>
      </c>
      <c r="H11" s="84">
        <v>12.74426508071368</v>
      </c>
      <c r="I11" s="84">
        <v>14.443500424808835</v>
      </c>
      <c r="J11" s="84">
        <v>16.31265930331351</v>
      </c>
      <c r="K11" s="84">
        <v>12.489379779099405</v>
      </c>
      <c r="L11" s="84">
        <v>6.032285471537808</v>
      </c>
      <c r="M11" s="84">
        <v>4.502973661852167</v>
      </c>
      <c r="N11" s="84">
        <v>2.7187765505522514</v>
      </c>
      <c r="O11" s="84">
        <v>2.7187765505522514</v>
      </c>
      <c r="P11" s="84">
        <v>1.1045029736618521</v>
      </c>
      <c r="Q11" s="84">
        <v>0.5947323704333051</v>
      </c>
      <c r="R11" s="84">
        <v>0.6796941376380629</v>
      </c>
      <c r="S11" s="84">
        <v>0.4248088360237893</v>
      </c>
      <c r="T11" s="84">
        <v>0.08496176720475786</v>
      </c>
      <c r="U11" s="84">
        <v>0.08496176720475786</v>
      </c>
      <c r="V11" s="84">
        <v>0</v>
      </c>
      <c r="W11" s="84">
        <v>0.08496176720475786</v>
      </c>
      <c r="X11" s="143">
        <v>0</v>
      </c>
      <c r="Y11" s="143">
        <v>0</v>
      </c>
      <c r="Z11" s="143">
        <v>0.08496176720475786</v>
      </c>
      <c r="AA11" s="143">
        <v>0</v>
      </c>
      <c r="AB11" s="143">
        <v>0</v>
      </c>
    </row>
    <row r="12" spans="2:28" ht="24" customHeight="1">
      <c r="B12" s="234"/>
      <c r="C12" s="234"/>
      <c r="D12" s="64" t="s">
        <v>229</v>
      </c>
      <c r="E12" s="93">
        <v>100</v>
      </c>
      <c r="F12" s="84">
        <v>13.399153737658676</v>
      </c>
      <c r="G12" s="84">
        <v>7.898448519040903</v>
      </c>
      <c r="H12" s="84">
        <v>12.411847672778562</v>
      </c>
      <c r="I12" s="84">
        <v>16.22002820874471</v>
      </c>
      <c r="J12" s="84">
        <v>19.18194640338505</v>
      </c>
      <c r="K12" s="84">
        <v>11.283497884344147</v>
      </c>
      <c r="L12" s="84">
        <v>7.334273624823695</v>
      </c>
      <c r="M12" s="84">
        <v>5.077574047954866</v>
      </c>
      <c r="N12" s="84">
        <v>3.5260930888575457</v>
      </c>
      <c r="O12" s="84">
        <v>2.1156558533145273</v>
      </c>
      <c r="P12" s="84">
        <v>0.9873060648801129</v>
      </c>
      <c r="Q12" s="84">
        <v>0.2820874471086037</v>
      </c>
      <c r="R12" s="84">
        <v>0.14104372355430184</v>
      </c>
      <c r="S12" s="84">
        <v>0</v>
      </c>
      <c r="T12" s="84">
        <v>0</v>
      </c>
      <c r="U12" s="84">
        <v>0.14104372355430184</v>
      </c>
      <c r="V12" s="84">
        <v>0</v>
      </c>
      <c r="W12" s="84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</row>
    <row r="13" spans="2:28" ht="24" customHeight="1">
      <c r="B13" s="234"/>
      <c r="C13" s="234"/>
      <c r="D13" s="64" t="s">
        <v>230</v>
      </c>
      <c r="E13" s="93">
        <v>100</v>
      </c>
      <c r="F13" s="84">
        <v>5.684754521963824</v>
      </c>
      <c r="G13" s="84">
        <v>9.30232558139535</v>
      </c>
      <c r="H13" s="84">
        <v>13.178294573643413</v>
      </c>
      <c r="I13" s="84">
        <v>14.987080103359174</v>
      </c>
      <c r="J13" s="84">
        <v>14.470284237726098</v>
      </c>
      <c r="K13" s="84">
        <v>13.695090439276486</v>
      </c>
      <c r="L13" s="84">
        <v>9.819121447028424</v>
      </c>
      <c r="M13" s="84">
        <v>4.909560723514212</v>
      </c>
      <c r="N13" s="84">
        <v>3.875968992248062</v>
      </c>
      <c r="O13" s="84">
        <v>2.842377260981912</v>
      </c>
      <c r="P13" s="84">
        <v>2.842377260981912</v>
      </c>
      <c r="Q13" s="84">
        <v>0.7751937984496124</v>
      </c>
      <c r="R13" s="84">
        <v>1.03359173126615</v>
      </c>
      <c r="S13" s="84">
        <v>0.516795865633075</v>
      </c>
      <c r="T13" s="84">
        <v>1.550387596899225</v>
      </c>
      <c r="U13" s="84">
        <v>0.516795865633075</v>
      </c>
      <c r="V13" s="84">
        <v>0</v>
      </c>
      <c r="W13" s="84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</row>
    <row r="14" spans="2:28" ht="24" customHeight="1">
      <c r="B14" s="234"/>
      <c r="C14" s="234"/>
      <c r="D14" s="64" t="s">
        <v>231</v>
      </c>
      <c r="E14" s="93">
        <v>100</v>
      </c>
      <c r="F14" s="84">
        <v>10.714285714285714</v>
      </c>
      <c r="G14" s="84">
        <v>14.285714285714285</v>
      </c>
      <c r="H14" s="84">
        <v>3.571428571428571</v>
      </c>
      <c r="I14" s="84">
        <v>17.857142857142858</v>
      </c>
      <c r="J14" s="84">
        <v>21.428571428571427</v>
      </c>
      <c r="K14" s="84">
        <v>8.928571428571429</v>
      </c>
      <c r="L14" s="84">
        <v>12.5</v>
      </c>
      <c r="M14" s="84">
        <v>1.7857142857142856</v>
      </c>
      <c r="N14" s="84">
        <v>0</v>
      </c>
      <c r="O14" s="84">
        <v>7.142857142857142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143">
        <v>0</v>
      </c>
      <c r="Y14" s="143">
        <v>0</v>
      </c>
      <c r="Z14" s="143">
        <v>1.7857142857142856</v>
      </c>
      <c r="AA14" s="143">
        <v>0</v>
      </c>
      <c r="AB14" s="143">
        <v>0</v>
      </c>
    </row>
    <row r="15" spans="2:28" ht="24" customHeight="1">
      <c r="B15" s="234"/>
      <c r="C15" s="318"/>
      <c r="D15" s="64" t="s">
        <v>232</v>
      </c>
      <c r="E15" s="93">
        <v>100</v>
      </c>
      <c r="F15" s="84">
        <v>9.090909090909092</v>
      </c>
      <c r="G15" s="84">
        <v>0</v>
      </c>
      <c r="H15" s="84">
        <v>18.181818181818183</v>
      </c>
      <c r="I15" s="84">
        <v>18.181818181818183</v>
      </c>
      <c r="J15" s="84">
        <v>18.181818181818183</v>
      </c>
      <c r="K15" s="84">
        <v>18.181818181818183</v>
      </c>
      <c r="L15" s="84">
        <v>9.090909090909092</v>
      </c>
      <c r="M15" s="84">
        <v>9.090909090909092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</row>
    <row r="16" spans="2:28" ht="24" customHeight="1">
      <c r="B16" s="234"/>
      <c r="C16" s="290" t="s">
        <v>55</v>
      </c>
      <c r="D16" s="316"/>
      <c r="E16" s="93">
        <v>100</v>
      </c>
      <c r="F16" s="84">
        <v>7.920792079207921</v>
      </c>
      <c r="G16" s="84">
        <v>8.55085508550855</v>
      </c>
      <c r="H16" s="84">
        <v>14.311431143114312</v>
      </c>
      <c r="I16" s="84">
        <v>16.831683168316832</v>
      </c>
      <c r="J16" s="84">
        <v>17.191719171917192</v>
      </c>
      <c r="K16" s="84">
        <v>11.701170117011701</v>
      </c>
      <c r="L16" s="84">
        <v>9.000900090009</v>
      </c>
      <c r="M16" s="84">
        <v>5.4005400540054005</v>
      </c>
      <c r="N16" s="84">
        <v>3.5103510351035103</v>
      </c>
      <c r="O16" s="84">
        <v>1.4401440144014401</v>
      </c>
      <c r="P16" s="84">
        <v>0.9900990099009901</v>
      </c>
      <c r="Q16" s="84">
        <v>0.9900990099009901</v>
      </c>
      <c r="R16" s="84">
        <v>0.54005400540054</v>
      </c>
      <c r="S16" s="84">
        <v>0.54005400540054</v>
      </c>
      <c r="T16" s="84">
        <v>0.27002700270027</v>
      </c>
      <c r="U16" s="84">
        <v>0.09000900090009001</v>
      </c>
      <c r="V16" s="84">
        <v>0.27002700270027</v>
      </c>
      <c r="W16" s="84">
        <v>0</v>
      </c>
      <c r="X16" s="143">
        <v>0.09000900090009001</v>
      </c>
      <c r="Y16" s="143">
        <v>0.09000900090009001</v>
      </c>
      <c r="Z16" s="143">
        <v>0.09000900090009001</v>
      </c>
      <c r="AA16" s="143">
        <v>0.09000900090009001</v>
      </c>
      <c r="AB16" s="143">
        <v>0.09000900090009001</v>
      </c>
    </row>
    <row r="17" spans="2:28" ht="24" customHeight="1">
      <c r="B17" s="234"/>
      <c r="C17" s="234"/>
      <c r="D17" s="64" t="s">
        <v>226</v>
      </c>
      <c r="E17" s="93">
        <v>100</v>
      </c>
      <c r="F17" s="84">
        <v>11.62280701754386</v>
      </c>
      <c r="G17" s="84">
        <v>10.74561403508772</v>
      </c>
      <c r="H17" s="84">
        <v>15.570175438596493</v>
      </c>
      <c r="I17" s="84">
        <v>19.517543859649123</v>
      </c>
      <c r="J17" s="84">
        <v>15.350877192982457</v>
      </c>
      <c r="K17" s="84">
        <v>8.333333333333332</v>
      </c>
      <c r="L17" s="84">
        <v>6.140350877192982</v>
      </c>
      <c r="M17" s="84">
        <v>4.166666666666666</v>
      </c>
      <c r="N17" s="84">
        <v>3.070175438596491</v>
      </c>
      <c r="O17" s="84">
        <v>0.8771929824561403</v>
      </c>
      <c r="P17" s="84">
        <v>0.6578947368421052</v>
      </c>
      <c r="Q17" s="84">
        <v>0.8771929824561403</v>
      </c>
      <c r="R17" s="84">
        <v>0.8771929824561403</v>
      </c>
      <c r="S17" s="84">
        <v>0.6578947368421052</v>
      </c>
      <c r="T17" s="84">
        <v>0.21929824561403508</v>
      </c>
      <c r="U17" s="84">
        <v>0.21929824561403508</v>
      </c>
      <c r="V17" s="84">
        <v>0.21929824561403508</v>
      </c>
      <c r="W17" s="84">
        <v>0</v>
      </c>
      <c r="X17" s="143">
        <v>0.21929824561403508</v>
      </c>
      <c r="Y17" s="143">
        <v>0</v>
      </c>
      <c r="Z17" s="143">
        <v>0.21929824561403508</v>
      </c>
      <c r="AA17" s="143">
        <v>0.21929824561403508</v>
      </c>
      <c r="AB17" s="143">
        <v>0.21929824561403508</v>
      </c>
    </row>
    <row r="18" spans="2:28" ht="24" customHeight="1">
      <c r="B18" s="234"/>
      <c r="C18" s="234"/>
      <c r="D18" s="64" t="s">
        <v>227</v>
      </c>
      <c r="E18" s="93">
        <v>100</v>
      </c>
      <c r="F18" s="84">
        <v>4.150943396226415</v>
      </c>
      <c r="G18" s="84">
        <v>4.905660377358491</v>
      </c>
      <c r="H18" s="84">
        <v>10.566037735849058</v>
      </c>
      <c r="I18" s="84">
        <v>16.9811320754717</v>
      </c>
      <c r="J18" s="84">
        <v>18.867924528301888</v>
      </c>
      <c r="K18" s="84">
        <v>14.339622641509434</v>
      </c>
      <c r="L18" s="84">
        <v>13.962264150943396</v>
      </c>
      <c r="M18" s="84">
        <v>5.660377358490567</v>
      </c>
      <c r="N18" s="84">
        <v>4.528301886792453</v>
      </c>
      <c r="O18" s="84">
        <v>2.6415094339622645</v>
      </c>
      <c r="P18" s="84">
        <v>0.37735849056603776</v>
      </c>
      <c r="Q18" s="84">
        <v>1.509433962264151</v>
      </c>
      <c r="R18" s="84">
        <v>0.37735849056603776</v>
      </c>
      <c r="S18" s="84">
        <v>0.37735849056603776</v>
      </c>
      <c r="T18" s="84">
        <v>0.37735849056603776</v>
      </c>
      <c r="U18" s="84">
        <v>0</v>
      </c>
      <c r="V18" s="84">
        <v>0.37735849056603776</v>
      </c>
      <c r="W18" s="84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</row>
    <row r="19" spans="2:28" ht="24" customHeight="1">
      <c r="B19" s="234"/>
      <c r="C19" s="234"/>
      <c r="D19" s="64" t="s">
        <v>228</v>
      </c>
      <c r="E19" s="93">
        <v>100</v>
      </c>
      <c r="F19" s="84">
        <v>4.972375690607735</v>
      </c>
      <c r="G19" s="84">
        <v>7.18232044198895</v>
      </c>
      <c r="H19" s="84">
        <v>11.602209944751381</v>
      </c>
      <c r="I19" s="84">
        <v>12.70718232044199</v>
      </c>
      <c r="J19" s="84">
        <v>19.88950276243094</v>
      </c>
      <c r="K19" s="84">
        <v>16.574585635359114</v>
      </c>
      <c r="L19" s="84">
        <v>9.94475138121547</v>
      </c>
      <c r="M19" s="84">
        <v>7.18232044198895</v>
      </c>
      <c r="N19" s="84">
        <v>3.867403314917127</v>
      </c>
      <c r="O19" s="84">
        <v>1.6574585635359116</v>
      </c>
      <c r="P19" s="84">
        <v>2.209944751381215</v>
      </c>
      <c r="Q19" s="84">
        <v>0.5524861878453038</v>
      </c>
      <c r="R19" s="84">
        <v>0.5524861878453038</v>
      </c>
      <c r="S19" s="84">
        <v>0</v>
      </c>
      <c r="T19" s="84">
        <v>0.5524861878453038</v>
      </c>
      <c r="U19" s="84">
        <v>0</v>
      </c>
      <c r="V19" s="84">
        <v>0</v>
      </c>
      <c r="W19" s="84">
        <v>0</v>
      </c>
      <c r="X19" s="143">
        <v>0</v>
      </c>
      <c r="Y19" s="143">
        <v>0.5524861878453038</v>
      </c>
      <c r="Z19" s="143">
        <v>0</v>
      </c>
      <c r="AA19" s="143">
        <v>0</v>
      </c>
      <c r="AB19" s="143">
        <v>0</v>
      </c>
    </row>
    <row r="20" spans="2:28" ht="24" customHeight="1">
      <c r="B20" s="234"/>
      <c r="C20" s="234"/>
      <c r="D20" s="64" t="s">
        <v>229</v>
      </c>
      <c r="E20" s="93">
        <v>100</v>
      </c>
      <c r="F20" s="84">
        <v>6.122448979591836</v>
      </c>
      <c r="G20" s="84">
        <v>8.16326530612245</v>
      </c>
      <c r="H20" s="84">
        <v>24.489795918367346</v>
      </c>
      <c r="I20" s="84">
        <v>13.26530612244898</v>
      </c>
      <c r="J20" s="84">
        <v>18.367346938775512</v>
      </c>
      <c r="K20" s="84">
        <v>10.204081632653061</v>
      </c>
      <c r="L20" s="84">
        <v>4.081632653061225</v>
      </c>
      <c r="M20" s="84">
        <v>8.16326530612245</v>
      </c>
      <c r="N20" s="84">
        <v>2.0408163265306123</v>
      </c>
      <c r="O20" s="84">
        <v>2.0408163265306123</v>
      </c>
      <c r="P20" s="84">
        <v>1.0204081632653061</v>
      </c>
      <c r="Q20" s="84">
        <v>1.0204081632653061</v>
      </c>
      <c r="R20" s="84">
        <v>0</v>
      </c>
      <c r="S20" s="84">
        <v>1.0204081632653061</v>
      </c>
      <c r="T20" s="84">
        <v>0</v>
      </c>
      <c r="U20" s="84">
        <v>0</v>
      </c>
      <c r="V20" s="84">
        <v>0</v>
      </c>
      <c r="W20" s="84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</row>
    <row r="21" spans="2:28" ht="24" customHeight="1">
      <c r="B21" s="234"/>
      <c r="C21" s="318"/>
      <c r="D21" s="64" t="s">
        <v>230</v>
      </c>
      <c r="E21" s="93">
        <v>100</v>
      </c>
      <c r="F21" s="84">
        <v>8.108108108108109</v>
      </c>
      <c r="G21" s="84">
        <v>10.81081081081081</v>
      </c>
      <c r="H21" s="84">
        <v>13.513513513513514</v>
      </c>
      <c r="I21" s="84">
        <v>15.315315315315313</v>
      </c>
      <c r="J21" s="84">
        <v>15.315315315315313</v>
      </c>
      <c r="K21" s="84">
        <v>12.612612612612612</v>
      </c>
      <c r="L21" s="84">
        <v>11.711711711711711</v>
      </c>
      <c r="M21" s="84">
        <v>4.504504504504505</v>
      </c>
      <c r="N21" s="84">
        <v>3.6036036036036037</v>
      </c>
      <c r="O21" s="84">
        <v>0</v>
      </c>
      <c r="P21" s="84">
        <v>1.8018018018018018</v>
      </c>
      <c r="Q21" s="84">
        <v>0.9009009009009009</v>
      </c>
      <c r="R21" s="84">
        <v>0</v>
      </c>
      <c r="S21" s="84">
        <v>0.9009009009009009</v>
      </c>
      <c r="T21" s="84">
        <v>0</v>
      </c>
      <c r="U21" s="84">
        <v>0</v>
      </c>
      <c r="V21" s="84">
        <v>0.9009009009009009</v>
      </c>
      <c r="W21" s="84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</row>
    <row r="22" spans="2:28" ht="24" customHeight="1">
      <c r="B22" s="234"/>
      <c r="C22" s="290" t="s">
        <v>56</v>
      </c>
      <c r="D22" s="316"/>
      <c r="E22" s="93">
        <v>100</v>
      </c>
      <c r="F22" s="84">
        <v>4.3478260869565215</v>
      </c>
      <c r="G22" s="84">
        <v>1.9021739130434785</v>
      </c>
      <c r="H22" s="84">
        <v>6.521739130434782</v>
      </c>
      <c r="I22" s="84">
        <v>13.586956521739129</v>
      </c>
      <c r="J22" s="84">
        <v>22.282608695652172</v>
      </c>
      <c r="K22" s="84">
        <v>15.760869565217392</v>
      </c>
      <c r="L22" s="84">
        <v>14.945652173913043</v>
      </c>
      <c r="M22" s="84">
        <v>7.608695652173914</v>
      </c>
      <c r="N22" s="84">
        <v>3.532608695652174</v>
      </c>
      <c r="O22" s="84">
        <v>4.891304347826087</v>
      </c>
      <c r="P22" s="84">
        <v>1.9021739130434785</v>
      </c>
      <c r="Q22" s="84">
        <v>1.358695652173913</v>
      </c>
      <c r="R22" s="84">
        <v>0.5434782608695652</v>
      </c>
      <c r="S22" s="84">
        <v>0.2717391304347826</v>
      </c>
      <c r="T22" s="84">
        <v>0.2717391304347826</v>
      </c>
      <c r="U22" s="84">
        <v>0</v>
      </c>
      <c r="V22" s="84">
        <v>0</v>
      </c>
      <c r="W22" s="84">
        <v>0.2717391304347826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</row>
    <row r="23" spans="2:28" ht="24" customHeight="1">
      <c r="B23" s="234"/>
      <c r="C23" s="234"/>
      <c r="D23" s="64" t="s">
        <v>226</v>
      </c>
      <c r="E23" s="93">
        <v>100</v>
      </c>
      <c r="F23" s="84">
        <v>7.777777777777778</v>
      </c>
      <c r="G23" s="84">
        <v>2.2222222222222223</v>
      </c>
      <c r="H23" s="84">
        <v>7.222222222222221</v>
      </c>
      <c r="I23" s="84">
        <v>13.333333333333334</v>
      </c>
      <c r="J23" s="84">
        <v>20.555555555555554</v>
      </c>
      <c r="K23" s="84">
        <v>16.666666666666664</v>
      </c>
      <c r="L23" s="84">
        <v>11.666666666666666</v>
      </c>
      <c r="M23" s="84">
        <v>7.222222222222221</v>
      </c>
      <c r="N23" s="84">
        <v>3.888888888888889</v>
      </c>
      <c r="O23" s="84">
        <v>4.444444444444445</v>
      </c>
      <c r="P23" s="84">
        <v>2.7777777777777777</v>
      </c>
      <c r="Q23" s="84">
        <v>0.5555555555555556</v>
      </c>
      <c r="R23" s="84">
        <v>0.5555555555555556</v>
      </c>
      <c r="S23" s="84">
        <v>0</v>
      </c>
      <c r="T23" s="84">
        <v>0.5555555555555556</v>
      </c>
      <c r="U23" s="84">
        <v>0</v>
      </c>
      <c r="V23" s="84">
        <v>0</v>
      </c>
      <c r="W23" s="84">
        <v>0.5555555555555556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</row>
    <row r="24" spans="2:28" ht="24" customHeight="1">
      <c r="B24" s="234"/>
      <c r="C24" s="234"/>
      <c r="D24" s="64" t="s">
        <v>227</v>
      </c>
      <c r="E24" s="93">
        <v>100</v>
      </c>
      <c r="F24" s="84">
        <v>0</v>
      </c>
      <c r="G24" s="84">
        <v>1.098901098901099</v>
      </c>
      <c r="H24" s="84">
        <v>3.296703296703297</v>
      </c>
      <c r="I24" s="84">
        <v>14.285714285714285</v>
      </c>
      <c r="J24" s="84">
        <v>29.67032967032967</v>
      </c>
      <c r="K24" s="84">
        <v>16.483516483516482</v>
      </c>
      <c r="L24" s="84">
        <v>19.78021978021978</v>
      </c>
      <c r="M24" s="84">
        <v>6.593406593406594</v>
      </c>
      <c r="N24" s="84">
        <v>2.197802197802198</v>
      </c>
      <c r="O24" s="84">
        <v>4.395604395604396</v>
      </c>
      <c r="P24" s="84">
        <v>1.098901098901099</v>
      </c>
      <c r="Q24" s="84">
        <v>0</v>
      </c>
      <c r="R24" s="84">
        <v>1.098901098901099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</row>
    <row r="25" spans="2:28" ht="24" customHeight="1">
      <c r="B25" s="234"/>
      <c r="C25" s="234"/>
      <c r="D25" s="64" t="s">
        <v>228</v>
      </c>
      <c r="E25" s="93">
        <v>100</v>
      </c>
      <c r="F25" s="84">
        <v>2.272727272727273</v>
      </c>
      <c r="G25" s="84">
        <v>4.545454545454546</v>
      </c>
      <c r="H25" s="84">
        <v>11.363636363636363</v>
      </c>
      <c r="I25" s="84">
        <v>11.363636363636363</v>
      </c>
      <c r="J25" s="84">
        <v>22.727272727272727</v>
      </c>
      <c r="K25" s="84">
        <v>9.090909090909092</v>
      </c>
      <c r="L25" s="84">
        <v>18.181818181818183</v>
      </c>
      <c r="M25" s="84">
        <v>9.090909090909092</v>
      </c>
      <c r="N25" s="84">
        <v>2.272727272727273</v>
      </c>
      <c r="O25" s="84">
        <v>6.8181818181818175</v>
      </c>
      <c r="P25" s="84">
        <v>0</v>
      </c>
      <c r="Q25" s="84">
        <v>2.272727272727273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</row>
    <row r="26" spans="2:28" ht="24" customHeight="1">
      <c r="B26" s="234"/>
      <c r="C26" s="234"/>
      <c r="D26" s="64" t="s">
        <v>229</v>
      </c>
      <c r="E26" s="93">
        <v>100</v>
      </c>
      <c r="F26" s="84">
        <v>0</v>
      </c>
      <c r="G26" s="84">
        <v>0</v>
      </c>
      <c r="H26" s="84">
        <v>4.25531914893617</v>
      </c>
      <c r="I26" s="84">
        <v>17.02127659574468</v>
      </c>
      <c r="J26" s="84">
        <v>12.76595744680851</v>
      </c>
      <c r="K26" s="84">
        <v>19.148936170212767</v>
      </c>
      <c r="L26" s="84">
        <v>17.02127659574468</v>
      </c>
      <c r="M26" s="84">
        <v>8.51063829787234</v>
      </c>
      <c r="N26" s="84">
        <v>6.382978723404255</v>
      </c>
      <c r="O26" s="84">
        <v>4.25531914893617</v>
      </c>
      <c r="P26" s="84">
        <v>2.127659574468085</v>
      </c>
      <c r="Q26" s="84">
        <v>6.382978723404255</v>
      </c>
      <c r="R26" s="84">
        <v>0</v>
      </c>
      <c r="S26" s="84">
        <v>2.127659574468085</v>
      </c>
      <c r="T26" s="84">
        <v>0</v>
      </c>
      <c r="U26" s="84">
        <v>0</v>
      </c>
      <c r="V26" s="84">
        <v>0</v>
      </c>
      <c r="W26" s="84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</row>
    <row r="27" spans="2:28" ht="24" customHeight="1">
      <c r="B27" s="318"/>
      <c r="C27" s="318"/>
      <c r="D27" s="64" t="s">
        <v>230</v>
      </c>
      <c r="E27" s="95">
        <v>100</v>
      </c>
      <c r="F27" s="85">
        <v>16.666666666666664</v>
      </c>
      <c r="G27" s="85">
        <v>0</v>
      </c>
      <c r="H27" s="85">
        <v>16.666666666666664</v>
      </c>
      <c r="I27" s="85">
        <v>0</v>
      </c>
      <c r="J27" s="85">
        <v>33.33333333333333</v>
      </c>
      <c r="K27" s="85">
        <v>0</v>
      </c>
      <c r="L27" s="85">
        <v>0</v>
      </c>
      <c r="M27" s="85">
        <v>16.666666666666664</v>
      </c>
      <c r="N27" s="85">
        <v>0</v>
      </c>
      <c r="O27" s="85">
        <v>16.666666666666664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</row>
    <row r="28" spans="2:28" ht="24" customHeight="1">
      <c r="B28" s="278" t="s">
        <v>240</v>
      </c>
      <c r="C28" s="317"/>
      <c r="D28" s="292"/>
      <c r="E28" s="165">
        <v>100</v>
      </c>
      <c r="F28" s="115">
        <v>6.719367588932807</v>
      </c>
      <c r="G28" s="115">
        <v>6.982872200263504</v>
      </c>
      <c r="H28" s="115">
        <v>6.851119894598155</v>
      </c>
      <c r="I28" s="115">
        <v>12.25296442687747</v>
      </c>
      <c r="J28" s="115">
        <v>19.367588932806324</v>
      </c>
      <c r="K28" s="115">
        <v>14.492753623188406</v>
      </c>
      <c r="L28" s="115">
        <v>10.80368906455863</v>
      </c>
      <c r="M28" s="115">
        <v>7.7733860342556</v>
      </c>
      <c r="N28" s="115">
        <v>5.797101449275362</v>
      </c>
      <c r="O28" s="115">
        <v>5.138339920948617</v>
      </c>
      <c r="P28" s="115">
        <v>1.3175230566534915</v>
      </c>
      <c r="Q28" s="115">
        <v>0.7905138339920948</v>
      </c>
      <c r="R28" s="115">
        <v>0.3952569169960474</v>
      </c>
      <c r="S28" s="115">
        <v>0.13175230566534915</v>
      </c>
      <c r="T28" s="115">
        <v>0.13175230566534915</v>
      </c>
      <c r="U28" s="115">
        <v>0</v>
      </c>
      <c r="V28" s="115">
        <v>0</v>
      </c>
      <c r="W28" s="115">
        <v>0.3952569169960474</v>
      </c>
      <c r="X28" s="182">
        <v>0</v>
      </c>
      <c r="Y28" s="182">
        <v>0.3952569169960474</v>
      </c>
      <c r="Z28" s="182">
        <v>0.13175230566534915</v>
      </c>
      <c r="AA28" s="182">
        <v>0</v>
      </c>
      <c r="AB28" s="182">
        <v>0.13175230566534915</v>
      </c>
    </row>
    <row r="29" spans="2:28" ht="15" customHeight="1">
      <c r="B29" s="81"/>
      <c r="C29" s="81"/>
      <c r="D29" s="81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</row>
    <row r="30" spans="5:28" ht="15" customHeight="1"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</sheetData>
  <sheetProtection/>
  <mergeCells count="13">
    <mergeCell ref="C16:D16"/>
    <mergeCell ref="C17:C21"/>
    <mergeCell ref="C22:D22"/>
    <mergeCell ref="C23:C27"/>
    <mergeCell ref="B6:D6"/>
    <mergeCell ref="B7:D7"/>
    <mergeCell ref="B28:D28"/>
    <mergeCell ref="B3:D3"/>
    <mergeCell ref="E3:E5"/>
    <mergeCell ref="B4:D5"/>
    <mergeCell ref="B8:B27"/>
    <mergeCell ref="C8:D8"/>
    <mergeCell ref="C9:C1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10.28125" style="0" customWidth="1"/>
  </cols>
  <sheetData>
    <row r="1" spans="2:4" ht="18.75">
      <c r="B1" s="19" t="s">
        <v>104</v>
      </c>
      <c r="D1" s="19" t="s">
        <v>105</v>
      </c>
    </row>
    <row r="2" spans="3:14" ht="17.25">
      <c r="C2" s="4"/>
      <c r="N2" s="26" t="s">
        <v>109</v>
      </c>
    </row>
    <row r="3" spans="2:14" s="27" customFormat="1" ht="20.25" customHeight="1">
      <c r="B3" s="209" t="s">
        <v>320</v>
      </c>
      <c r="C3" s="249"/>
      <c r="D3" s="248" t="s">
        <v>0</v>
      </c>
      <c r="E3" s="248" t="s">
        <v>77</v>
      </c>
      <c r="F3" s="248" t="s">
        <v>78</v>
      </c>
      <c r="G3" s="248" t="s">
        <v>106</v>
      </c>
      <c r="H3" s="248" t="s">
        <v>79</v>
      </c>
      <c r="I3" s="248" t="s">
        <v>80</v>
      </c>
      <c r="J3" s="248" t="s">
        <v>286</v>
      </c>
      <c r="K3" s="248" t="s">
        <v>107</v>
      </c>
      <c r="L3" s="248" t="s">
        <v>108</v>
      </c>
      <c r="M3" s="248" t="s">
        <v>57</v>
      </c>
      <c r="N3" s="248" t="s">
        <v>1</v>
      </c>
    </row>
    <row r="4" spans="2:14" ht="13.5" customHeight="1">
      <c r="B4" s="213" t="s">
        <v>345</v>
      </c>
      <c r="C4" s="214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2:14" ht="13.5" customHeight="1">
      <c r="B5" s="215"/>
      <c r="C5" s="21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spans="1:14" ht="15" customHeight="1">
      <c r="A6" s="27"/>
      <c r="B6" s="205" t="s">
        <v>2</v>
      </c>
      <c r="C6" s="206"/>
      <c r="D6" s="10">
        <v>7214</v>
      </c>
      <c r="E6" s="10">
        <v>1310</v>
      </c>
      <c r="F6" s="10">
        <v>277</v>
      </c>
      <c r="G6" s="10">
        <v>2</v>
      </c>
      <c r="H6" s="10">
        <v>4785</v>
      </c>
      <c r="I6" s="10">
        <v>79</v>
      </c>
      <c r="J6" s="10">
        <v>202</v>
      </c>
      <c r="K6" s="10">
        <v>317</v>
      </c>
      <c r="L6" s="10">
        <v>104</v>
      </c>
      <c r="M6" s="10">
        <v>138</v>
      </c>
      <c r="N6" s="10">
        <v>0</v>
      </c>
    </row>
    <row r="7" spans="2:14" ht="15" customHeight="1">
      <c r="B7" s="203" t="s">
        <v>3</v>
      </c>
      <c r="C7" s="204"/>
      <c r="D7" s="11">
        <v>6551</v>
      </c>
      <c r="E7" s="29">
        <v>1201</v>
      </c>
      <c r="F7" s="29">
        <v>216</v>
      </c>
      <c r="G7" s="29">
        <v>0</v>
      </c>
      <c r="H7" s="29">
        <v>4348</v>
      </c>
      <c r="I7" s="29">
        <v>77</v>
      </c>
      <c r="J7" s="29">
        <v>191</v>
      </c>
      <c r="K7" s="29">
        <v>300</v>
      </c>
      <c r="L7" s="29">
        <v>93</v>
      </c>
      <c r="M7" s="29">
        <v>125</v>
      </c>
      <c r="N7" s="29">
        <v>0</v>
      </c>
    </row>
    <row r="8" spans="2:14" ht="15" customHeight="1">
      <c r="B8" s="6"/>
      <c r="C8" s="7" t="s">
        <v>83</v>
      </c>
      <c r="D8" s="12">
        <v>4963</v>
      </c>
      <c r="E8" s="30">
        <v>858</v>
      </c>
      <c r="F8" s="30">
        <v>155</v>
      </c>
      <c r="G8" s="30">
        <v>0</v>
      </c>
      <c r="H8" s="30">
        <v>3393</v>
      </c>
      <c r="I8" s="30">
        <v>53</v>
      </c>
      <c r="J8" s="30">
        <v>137</v>
      </c>
      <c r="K8" s="30">
        <v>201</v>
      </c>
      <c r="L8" s="30">
        <v>65</v>
      </c>
      <c r="M8" s="30">
        <v>101</v>
      </c>
      <c r="N8" s="30">
        <v>0</v>
      </c>
    </row>
    <row r="9" spans="2:14" ht="15" customHeight="1">
      <c r="B9" s="6"/>
      <c r="C9" s="7" t="s">
        <v>84</v>
      </c>
      <c r="D9" s="12">
        <v>1159</v>
      </c>
      <c r="E9" s="30">
        <v>274</v>
      </c>
      <c r="F9" s="30">
        <v>54</v>
      </c>
      <c r="G9" s="30">
        <v>0</v>
      </c>
      <c r="H9" s="30">
        <v>683</v>
      </c>
      <c r="I9" s="30">
        <v>13</v>
      </c>
      <c r="J9" s="30">
        <v>29</v>
      </c>
      <c r="K9" s="30">
        <v>66</v>
      </c>
      <c r="L9" s="30">
        <v>22</v>
      </c>
      <c r="M9" s="30">
        <v>18</v>
      </c>
      <c r="N9" s="30">
        <v>0</v>
      </c>
    </row>
    <row r="10" spans="2:14" ht="15" customHeight="1">
      <c r="B10" s="6"/>
      <c r="C10" s="7" t="s">
        <v>85</v>
      </c>
      <c r="D10" s="12">
        <v>429</v>
      </c>
      <c r="E10" s="30">
        <v>69</v>
      </c>
      <c r="F10" s="30">
        <v>7</v>
      </c>
      <c r="G10" s="30">
        <v>0</v>
      </c>
      <c r="H10" s="30">
        <v>272</v>
      </c>
      <c r="I10" s="30">
        <v>11</v>
      </c>
      <c r="J10" s="30">
        <v>25</v>
      </c>
      <c r="K10" s="30">
        <v>33</v>
      </c>
      <c r="L10" s="30">
        <v>6</v>
      </c>
      <c r="M10" s="30">
        <v>6</v>
      </c>
      <c r="N10" s="30">
        <v>0</v>
      </c>
    </row>
    <row r="11" spans="2:14" ht="15" customHeight="1">
      <c r="B11" s="207" t="s">
        <v>4</v>
      </c>
      <c r="C11" s="208"/>
      <c r="D11" s="13">
        <v>663</v>
      </c>
      <c r="E11" s="31">
        <v>109</v>
      </c>
      <c r="F11" s="31">
        <v>61</v>
      </c>
      <c r="G11" s="31">
        <v>2</v>
      </c>
      <c r="H11" s="31">
        <v>437</v>
      </c>
      <c r="I11" s="31">
        <v>2</v>
      </c>
      <c r="J11" s="31">
        <v>11</v>
      </c>
      <c r="K11" s="31">
        <v>17</v>
      </c>
      <c r="L11" s="31">
        <v>11</v>
      </c>
      <c r="M11" s="31">
        <v>13</v>
      </c>
      <c r="N11" s="31">
        <v>0</v>
      </c>
    </row>
    <row r="12" spans="2:14" ht="15" customHeight="1">
      <c r="B12" s="203" t="s">
        <v>333</v>
      </c>
      <c r="C12" s="204"/>
      <c r="D12" s="10">
        <v>74</v>
      </c>
      <c r="E12" s="10">
        <v>11</v>
      </c>
      <c r="F12" s="10">
        <v>7</v>
      </c>
      <c r="G12" s="10">
        <v>0</v>
      </c>
      <c r="H12" s="10">
        <v>51</v>
      </c>
      <c r="I12" s="10">
        <v>1</v>
      </c>
      <c r="J12" s="10">
        <v>0</v>
      </c>
      <c r="K12" s="10">
        <v>1</v>
      </c>
      <c r="L12" s="10">
        <v>2</v>
      </c>
      <c r="M12" s="10">
        <v>1</v>
      </c>
      <c r="N12" s="10">
        <v>0</v>
      </c>
    </row>
    <row r="13" spans="2:14" ht="15" customHeight="1">
      <c r="B13" s="203" t="s">
        <v>334</v>
      </c>
      <c r="C13" s="204"/>
      <c r="D13" s="10">
        <v>78</v>
      </c>
      <c r="E13" s="10">
        <v>18</v>
      </c>
      <c r="F13" s="10">
        <v>9</v>
      </c>
      <c r="G13" s="10">
        <v>0</v>
      </c>
      <c r="H13" s="10">
        <v>45</v>
      </c>
      <c r="I13" s="10">
        <v>0</v>
      </c>
      <c r="J13" s="10">
        <v>0</v>
      </c>
      <c r="K13" s="10">
        <v>3</v>
      </c>
      <c r="L13" s="10">
        <v>2</v>
      </c>
      <c r="M13" s="10">
        <v>1</v>
      </c>
      <c r="N13" s="10">
        <v>0</v>
      </c>
    </row>
    <row r="14" spans="2:14" ht="15" customHeight="1">
      <c r="B14" s="203" t="s">
        <v>335</v>
      </c>
      <c r="C14" s="204"/>
      <c r="D14" s="10">
        <v>42</v>
      </c>
      <c r="E14" s="10">
        <v>6</v>
      </c>
      <c r="F14" s="10">
        <v>6</v>
      </c>
      <c r="G14" s="10">
        <v>0</v>
      </c>
      <c r="H14" s="10">
        <v>22</v>
      </c>
      <c r="I14" s="10">
        <v>1</v>
      </c>
      <c r="J14" s="10">
        <v>1</v>
      </c>
      <c r="K14" s="10">
        <v>2</v>
      </c>
      <c r="L14" s="10">
        <v>1</v>
      </c>
      <c r="M14" s="10">
        <v>3</v>
      </c>
      <c r="N14" s="10">
        <v>0</v>
      </c>
    </row>
    <row r="15" spans="2:14" ht="15" customHeight="1">
      <c r="B15" s="203" t="s">
        <v>336</v>
      </c>
      <c r="C15" s="204"/>
      <c r="D15" s="10">
        <v>5047</v>
      </c>
      <c r="E15" s="10">
        <v>878</v>
      </c>
      <c r="F15" s="10">
        <v>157</v>
      </c>
      <c r="G15" s="10">
        <v>0</v>
      </c>
      <c r="H15" s="10">
        <v>3447</v>
      </c>
      <c r="I15" s="10">
        <v>53</v>
      </c>
      <c r="J15" s="10">
        <v>141</v>
      </c>
      <c r="K15" s="10">
        <v>203</v>
      </c>
      <c r="L15" s="10">
        <v>66</v>
      </c>
      <c r="M15" s="10">
        <v>102</v>
      </c>
      <c r="N15" s="10">
        <v>0</v>
      </c>
    </row>
    <row r="16" spans="2:14" ht="15" customHeight="1">
      <c r="B16" s="203" t="s">
        <v>337</v>
      </c>
      <c r="C16" s="204"/>
      <c r="D16" s="10">
        <v>384</v>
      </c>
      <c r="E16" s="10">
        <v>58</v>
      </c>
      <c r="F16" s="10">
        <v>6</v>
      </c>
      <c r="G16" s="10">
        <v>0</v>
      </c>
      <c r="H16" s="10">
        <v>246</v>
      </c>
      <c r="I16" s="10">
        <v>11</v>
      </c>
      <c r="J16" s="10">
        <v>22</v>
      </c>
      <c r="K16" s="10">
        <v>31</v>
      </c>
      <c r="L16" s="10">
        <v>5</v>
      </c>
      <c r="M16" s="10">
        <v>5</v>
      </c>
      <c r="N16" s="10">
        <v>0</v>
      </c>
    </row>
    <row r="17" spans="2:14" ht="15" customHeight="1">
      <c r="B17" s="203" t="s">
        <v>338</v>
      </c>
      <c r="C17" s="204"/>
      <c r="D17" s="10">
        <v>16</v>
      </c>
      <c r="E17" s="10">
        <v>2</v>
      </c>
      <c r="F17" s="10">
        <v>2</v>
      </c>
      <c r="G17" s="10">
        <v>0</v>
      </c>
      <c r="H17" s="10">
        <v>12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15" customHeight="1">
      <c r="B18" s="203" t="s">
        <v>339</v>
      </c>
      <c r="C18" s="204"/>
      <c r="D18" s="10">
        <v>1159</v>
      </c>
      <c r="E18" s="10">
        <v>274</v>
      </c>
      <c r="F18" s="10">
        <v>54</v>
      </c>
      <c r="G18" s="10">
        <v>0</v>
      </c>
      <c r="H18" s="10">
        <v>683</v>
      </c>
      <c r="I18" s="10">
        <v>13</v>
      </c>
      <c r="J18" s="10">
        <v>29</v>
      </c>
      <c r="K18" s="10">
        <v>66</v>
      </c>
      <c r="L18" s="10">
        <v>22</v>
      </c>
      <c r="M18" s="10">
        <v>18</v>
      </c>
      <c r="N18" s="10">
        <v>0</v>
      </c>
    </row>
    <row r="19" spans="2:14" ht="15" customHeight="1">
      <c r="B19" s="203" t="s">
        <v>340</v>
      </c>
      <c r="C19" s="204"/>
      <c r="D19" s="10">
        <v>89</v>
      </c>
      <c r="E19" s="10">
        <v>13</v>
      </c>
      <c r="F19" s="10">
        <v>8</v>
      </c>
      <c r="G19" s="10">
        <v>0</v>
      </c>
      <c r="H19" s="10">
        <v>61</v>
      </c>
      <c r="I19" s="10">
        <v>0</v>
      </c>
      <c r="J19" s="10">
        <v>3</v>
      </c>
      <c r="K19" s="10">
        <v>3</v>
      </c>
      <c r="L19" s="10">
        <v>0</v>
      </c>
      <c r="M19" s="10">
        <v>1</v>
      </c>
      <c r="N19" s="10">
        <v>0</v>
      </c>
    </row>
    <row r="20" spans="2:14" ht="15" customHeight="1">
      <c r="B20" s="203" t="s">
        <v>341</v>
      </c>
      <c r="C20" s="204"/>
      <c r="D20" s="10">
        <v>31</v>
      </c>
      <c r="E20" s="10">
        <v>4</v>
      </c>
      <c r="F20" s="10">
        <v>3</v>
      </c>
      <c r="G20" s="10">
        <v>0</v>
      </c>
      <c r="H20" s="10">
        <v>20</v>
      </c>
      <c r="I20" s="10">
        <v>0</v>
      </c>
      <c r="J20" s="10">
        <v>2</v>
      </c>
      <c r="K20" s="10">
        <v>0</v>
      </c>
      <c r="L20" s="10">
        <v>0</v>
      </c>
      <c r="M20" s="10">
        <v>2</v>
      </c>
      <c r="N20" s="10">
        <v>0</v>
      </c>
    </row>
    <row r="21" spans="2:14" ht="15" customHeight="1">
      <c r="B21" s="203" t="s">
        <v>361</v>
      </c>
      <c r="C21" s="204"/>
      <c r="D21" s="10">
        <v>178</v>
      </c>
      <c r="E21" s="10">
        <v>27</v>
      </c>
      <c r="F21" s="10">
        <v>15</v>
      </c>
      <c r="G21" s="10">
        <v>0</v>
      </c>
      <c r="H21" s="10">
        <v>123</v>
      </c>
      <c r="I21" s="10">
        <v>0</v>
      </c>
      <c r="J21" s="10">
        <v>2</v>
      </c>
      <c r="K21" s="10">
        <v>6</v>
      </c>
      <c r="L21" s="10">
        <v>2</v>
      </c>
      <c r="M21" s="10">
        <v>3</v>
      </c>
      <c r="N21" s="10">
        <v>0</v>
      </c>
    </row>
    <row r="22" spans="2:14" ht="15" customHeight="1">
      <c r="B22" s="207" t="s">
        <v>342</v>
      </c>
      <c r="C22" s="208"/>
      <c r="D22" s="10">
        <v>116</v>
      </c>
      <c r="E22" s="10">
        <v>19</v>
      </c>
      <c r="F22" s="10">
        <v>10</v>
      </c>
      <c r="G22" s="10">
        <v>2</v>
      </c>
      <c r="H22" s="10">
        <v>75</v>
      </c>
      <c r="I22" s="10">
        <v>0</v>
      </c>
      <c r="J22" s="10">
        <v>2</v>
      </c>
      <c r="K22" s="10">
        <v>2</v>
      </c>
      <c r="L22" s="10">
        <v>4</v>
      </c>
      <c r="M22" s="10">
        <v>2</v>
      </c>
      <c r="N22" s="10">
        <v>0</v>
      </c>
    </row>
    <row r="23" spans="2:14" ht="15" customHeight="1">
      <c r="B23" s="203" t="s">
        <v>5</v>
      </c>
      <c r="C23" s="204"/>
      <c r="D23" s="11">
        <v>74</v>
      </c>
      <c r="E23" s="29">
        <v>11</v>
      </c>
      <c r="F23" s="29">
        <v>7</v>
      </c>
      <c r="G23" s="29">
        <v>0</v>
      </c>
      <c r="H23" s="29">
        <v>51</v>
      </c>
      <c r="I23" s="29">
        <v>1</v>
      </c>
      <c r="J23" s="29">
        <v>0</v>
      </c>
      <c r="K23" s="29">
        <v>1</v>
      </c>
      <c r="L23" s="29">
        <v>2</v>
      </c>
      <c r="M23" s="29">
        <v>1</v>
      </c>
      <c r="N23" s="29">
        <v>0</v>
      </c>
    </row>
    <row r="24" spans="2:14" ht="15" customHeight="1">
      <c r="B24" s="203" t="s">
        <v>6</v>
      </c>
      <c r="C24" s="204"/>
      <c r="D24" s="171">
        <v>2</v>
      </c>
      <c r="E24" s="172">
        <v>1</v>
      </c>
      <c r="F24" s="172">
        <v>1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</row>
    <row r="25" spans="2:14" ht="15" customHeight="1">
      <c r="B25" s="203" t="s">
        <v>7</v>
      </c>
      <c r="C25" s="204"/>
      <c r="D25" s="171">
        <v>6</v>
      </c>
      <c r="E25" s="172">
        <v>0</v>
      </c>
      <c r="F25" s="172">
        <v>2</v>
      </c>
      <c r="G25" s="172">
        <v>0</v>
      </c>
      <c r="H25" s="172">
        <v>4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</row>
    <row r="26" spans="2:14" ht="15" customHeight="1">
      <c r="B26" s="203" t="s">
        <v>8</v>
      </c>
      <c r="C26" s="204"/>
      <c r="D26" s="12">
        <v>57</v>
      </c>
      <c r="E26" s="30">
        <v>14</v>
      </c>
      <c r="F26" s="30">
        <v>4</v>
      </c>
      <c r="G26" s="30">
        <v>0</v>
      </c>
      <c r="H26" s="30">
        <v>34</v>
      </c>
      <c r="I26" s="30">
        <v>0</v>
      </c>
      <c r="J26" s="30">
        <v>0</v>
      </c>
      <c r="K26" s="30">
        <v>3</v>
      </c>
      <c r="L26" s="30">
        <v>1</v>
      </c>
      <c r="M26" s="30">
        <v>1</v>
      </c>
      <c r="N26" s="30">
        <v>0</v>
      </c>
    </row>
    <row r="27" spans="2:14" ht="15" customHeight="1">
      <c r="B27" s="203" t="s">
        <v>9</v>
      </c>
      <c r="C27" s="204"/>
      <c r="D27" s="171">
        <v>4</v>
      </c>
      <c r="E27" s="172">
        <v>1</v>
      </c>
      <c r="F27" s="172">
        <v>1</v>
      </c>
      <c r="G27" s="172">
        <v>0</v>
      </c>
      <c r="H27" s="172">
        <v>2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</row>
    <row r="28" spans="2:14" ht="15" customHeight="1">
      <c r="B28" s="203" t="s">
        <v>10</v>
      </c>
      <c r="C28" s="204"/>
      <c r="D28" s="171">
        <v>4</v>
      </c>
      <c r="E28" s="172">
        <v>0</v>
      </c>
      <c r="F28" s="172">
        <v>0</v>
      </c>
      <c r="G28" s="172">
        <v>0</v>
      </c>
      <c r="H28" s="172">
        <v>3</v>
      </c>
      <c r="I28" s="172">
        <v>0</v>
      </c>
      <c r="J28" s="172">
        <v>0</v>
      </c>
      <c r="K28" s="172">
        <v>0</v>
      </c>
      <c r="L28" s="172">
        <v>1</v>
      </c>
      <c r="M28" s="172">
        <v>0</v>
      </c>
      <c r="N28" s="172">
        <v>0</v>
      </c>
    </row>
    <row r="29" spans="2:14" ht="15" customHeight="1">
      <c r="B29" s="203" t="s">
        <v>11</v>
      </c>
      <c r="C29" s="204"/>
      <c r="D29" s="171">
        <v>5</v>
      </c>
      <c r="E29" s="172">
        <v>2</v>
      </c>
      <c r="F29" s="172">
        <v>1</v>
      </c>
      <c r="G29" s="172">
        <v>0</v>
      </c>
      <c r="H29" s="172">
        <v>2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</row>
    <row r="30" spans="2:14" ht="15" customHeight="1">
      <c r="B30" s="203" t="s">
        <v>12</v>
      </c>
      <c r="C30" s="204"/>
      <c r="D30" s="12">
        <v>28</v>
      </c>
      <c r="E30" s="30">
        <v>4</v>
      </c>
      <c r="F30" s="30">
        <v>1</v>
      </c>
      <c r="G30" s="30">
        <v>0</v>
      </c>
      <c r="H30" s="30">
        <v>22</v>
      </c>
      <c r="I30" s="30">
        <v>0</v>
      </c>
      <c r="J30" s="30">
        <v>1</v>
      </c>
      <c r="K30" s="30">
        <v>0</v>
      </c>
      <c r="L30" s="30">
        <v>0</v>
      </c>
      <c r="M30" s="30">
        <v>0</v>
      </c>
      <c r="N30" s="30">
        <v>0</v>
      </c>
    </row>
    <row r="31" spans="2:14" ht="15" customHeight="1">
      <c r="B31" s="203" t="s">
        <v>13</v>
      </c>
      <c r="C31" s="204"/>
      <c r="D31" s="12">
        <v>13</v>
      </c>
      <c r="E31" s="30">
        <v>2</v>
      </c>
      <c r="F31" s="30">
        <v>0</v>
      </c>
      <c r="G31" s="30">
        <v>0</v>
      </c>
      <c r="H31" s="30">
        <v>10</v>
      </c>
      <c r="I31" s="30">
        <v>0</v>
      </c>
      <c r="J31" s="30">
        <v>0</v>
      </c>
      <c r="K31" s="30">
        <v>0</v>
      </c>
      <c r="L31" s="30">
        <v>1</v>
      </c>
      <c r="M31" s="30">
        <v>0</v>
      </c>
      <c r="N31" s="30">
        <v>0</v>
      </c>
    </row>
    <row r="32" spans="2:14" ht="15" customHeight="1">
      <c r="B32" s="203" t="s">
        <v>14</v>
      </c>
      <c r="C32" s="204"/>
      <c r="D32" s="12">
        <v>9</v>
      </c>
      <c r="E32" s="30">
        <v>1</v>
      </c>
      <c r="F32" s="30">
        <v>2</v>
      </c>
      <c r="G32" s="30">
        <v>0</v>
      </c>
      <c r="H32" s="30">
        <v>4</v>
      </c>
      <c r="I32" s="30">
        <v>0</v>
      </c>
      <c r="J32" s="30">
        <v>0</v>
      </c>
      <c r="K32" s="30">
        <v>2</v>
      </c>
      <c r="L32" s="30">
        <v>0</v>
      </c>
      <c r="M32" s="30">
        <v>0</v>
      </c>
      <c r="N32" s="30">
        <v>0</v>
      </c>
    </row>
    <row r="33" spans="2:14" ht="15" customHeight="1">
      <c r="B33" s="203" t="s">
        <v>15</v>
      </c>
      <c r="C33" s="204"/>
      <c r="D33" s="12">
        <v>631</v>
      </c>
      <c r="E33" s="30">
        <v>86</v>
      </c>
      <c r="F33" s="30">
        <v>21</v>
      </c>
      <c r="G33" s="30">
        <v>0</v>
      </c>
      <c r="H33" s="30">
        <v>440</v>
      </c>
      <c r="I33" s="30">
        <v>6</v>
      </c>
      <c r="J33" s="30">
        <v>25</v>
      </c>
      <c r="K33" s="30">
        <v>39</v>
      </c>
      <c r="L33" s="30">
        <v>2</v>
      </c>
      <c r="M33" s="30">
        <v>12</v>
      </c>
      <c r="N33" s="30">
        <v>0</v>
      </c>
    </row>
    <row r="34" spans="2:14" ht="15" customHeight="1">
      <c r="B34" s="203" t="s">
        <v>16</v>
      </c>
      <c r="C34" s="204"/>
      <c r="D34" s="12">
        <v>411</v>
      </c>
      <c r="E34" s="30">
        <v>53</v>
      </c>
      <c r="F34" s="30">
        <v>16</v>
      </c>
      <c r="G34" s="30">
        <v>0</v>
      </c>
      <c r="H34" s="30">
        <v>281</v>
      </c>
      <c r="I34" s="30">
        <v>7</v>
      </c>
      <c r="J34" s="30">
        <v>15</v>
      </c>
      <c r="K34" s="30">
        <v>23</v>
      </c>
      <c r="L34" s="30">
        <v>10</v>
      </c>
      <c r="M34" s="30">
        <v>6</v>
      </c>
      <c r="N34" s="30">
        <v>0</v>
      </c>
    </row>
    <row r="35" spans="2:14" ht="15" customHeight="1">
      <c r="B35" s="203" t="s">
        <v>17</v>
      </c>
      <c r="C35" s="204"/>
      <c r="D35" s="12">
        <v>2503</v>
      </c>
      <c r="E35" s="30">
        <v>485</v>
      </c>
      <c r="F35" s="30">
        <v>72</v>
      </c>
      <c r="G35" s="30">
        <v>0</v>
      </c>
      <c r="H35" s="30">
        <v>1715</v>
      </c>
      <c r="I35" s="30">
        <v>23</v>
      </c>
      <c r="J35" s="30">
        <v>44</v>
      </c>
      <c r="K35" s="30">
        <v>75</v>
      </c>
      <c r="L35" s="30">
        <v>26</v>
      </c>
      <c r="M35" s="30">
        <v>63</v>
      </c>
      <c r="N35" s="30">
        <v>0</v>
      </c>
    </row>
    <row r="36" spans="2:14" ht="15" customHeight="1">
      <c r="B36" s="203" t="s">
        <v>18</v>
      </c>
      <c r="C36" s="204"/>
      <c r="D36" s="12">
        <v>1418</v>
      </c>
      <c r="E36" s="30">
        <v>234</v>
      </c>
      <c r="F36" s="30">
        <v>46</v>
      </c>
      <c r="G36" s="30">
        <v>0</v>
      </c>
      <c r="H36" s="30">
        <v>957</v>
      </c>
      <c r="I36" s="30">
        <v>17</v>
      </c>
      <c r="J36" s="30">
        <v>53</v>
      </c>
      <c r="K36" s="30">
        <v>64</v>
      </c>
      <c r="L36" s="30">
        <v>27</v>
      </c>
      <c r="M36" s="30">
        <v>20</v>
      </c>
      <c r="N36" s="30">
        <v>0</v>
      </c>
    </row>
    <row r="37" spans="2:14" ht="15" customHeight="1">
      <c r="B37" s="203" t="s">
        <v>19</v>
      </c>
      <c r="C37" s="204"/>
      <c r="D37" s="12">
        <v>12</v>
      </c>
      <c r="E37" s="30">
        <v>3</v>
      </c>
      <c r="F37" s="30">
        <v>3</v>
      </c>
      <c r="G37" s="30">
        <v>0</v>
      </c>
      <c r="H37" s="30">
        <v>5</v>
      </c>
      <c r="I37" s="30">
        <v>0</v>
      </c>
      <c r="J37" s="30">
        <v>1</v>
      </c>
      <c r="K37" s="30">
        <v>0</v>
      </c>
      <c r="L37" s="30">
        <v>0</v>
      </c>
      <c r="M37" s="30">
        <v>0</v>
      </c>
      <c r="N37" s="30">
        <v>0</v>
      </c>
    </row>
    <row r="38" spans="2:14" ht="15" customHeight="1">
      <c r="B38" s="203" t="s">
        <v>20</v>
      </c>
      <c r="C38" s="204"/>
      <c r="D38" s="171">
        <v>6</v>
      </c>
      <c r="E38" s="172">
        <v>0</v>
      </c>
      <c r="F38" s="172">
        <v>2</v>
      </c>
      <c r="G38" s="172">
        <v>0</v>
      </c>
      <c r="H38" s="172">
        <v>4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</row>
    <row r="39" spans="2:14" ht="15" customHeight="1">
      <c r="B39" s="203" t="s">
        <v>21</v>
      </c>
      <c r="C39" s="204"/>
      <c r="D39" s="171">
        <v>8</v>
      </c>
      <c r="E39" s="172">
        <v>2</v>
      </c>
      <c r="F39" s="172">
        <v>0</v>
      </c>
      <c r="G39" s="172">
        <v>0</v>
      </c>
      <c r="H39" s="172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</row>
    <row r="40" spans="2:14" ht="15" customHeight="1">
      <c r="B40" s="203" t="s">
        <v>22</v>
      </c>
      <c r="C40" s="204"/>
      <c r="D40" s="171">
        <v>2</v>
      </c>
      <c r="E40" s="172">
        <v>0</v>
      </c>
      <c r="F40" s="172">
        <v>0</v>
      </c>
      <c r="G40" s="172">
        <v>0</v>
      </c>
      <c r="H40" s="172">
        <v>2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</row>
    <row r="41" spans="2:14" ht="15" customHeight="1">
      <c r="B41" s="203" t="s">
        <v>23</v>
      </c>
      <c r="C41" s="204"/>
      <c r="D41" s="12">
        <v>11</v>
      </c>
      <c r="E41" s="30">
        <v>5</v>
      </c>
      <c r="F41" s="30">
        <v>0</v>
      </c>
      <c r="G41" s="30">
        <v>0</v>
      </c>
      <c r="H41" s="30">
        <v>6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</row>
    <row r="42" spans="2:14" ht="15" customHeight="1">
      <c r="B42" s="203" t="s">
        <v>24</v>
      </c>
      <c r="C42" s="204"/>
      <c r="D42" s="12">
        <v>8</v>
      </c>
      <c r="E42" s="30">
        <v>0</v>
      </c>
      <c r="F42" s="30">
        <v>1</v>
      </c>
      <c r="G42" s="30">
        <v>0</v>
      </c>
      <c r="H42" s="30">
        <v>3</v>
      </c>
      <c r="I42" s="30">
        <v>1</v>
      </c>
      <c r="J42" s="30">
        <v>0</v>
      </c>
      <c r="K42" s="30">
        <v>0</v>
      </c>
      <c r="L42" s="30">
        <v>0</v>
      </c>
      <c r="M42" s="30">
        <v>3</v>
      </c>
      <c r="N42" s="30">
        <v>0</v>
      </c>
    </row>
    <row r="43" spans="2:14" ht="15" customHeight="1">
      <c r="B43" s="203" t="s">
        <v>25</v>
      </c>
      <c r="C43" s="204"/>
      <c r="D43" s="12">
        <v>16</v>
      </c>
      <c r="E43" s="30">
        <v>5</v>
      </c>
      <c r="F43" s="30">
        <v>0</v>
      </c>
      <c r="G43" s="30">
        <v>0</v>
      </c>
      <c r="H43" s="30">
        <v>9</v>
      </c>
      <c r="I43" s="30">
        <v>0</v>
      </c>
      <c r="J43" s="30">
        <v>1</v>
      </c>
      <c r="K43" s="30">
        <v>1</v>
      </c>
      <c r="L43" s="30">
        <v>0</v>
      </c>
      <c r="M43" s="30">
        <v>0</v>
      </c>
      <c r="N43" s="30">
        <v>0</v>
      </c>
    </row>
    <row r="44" spans="2:14" ht="15" customHeight="1">
      <c r="B44" s="203" t="s">
        <v>26</v>
      </c>
      <c r="C44" s="204"/>
      <c r="D44" s="12">
        <v>45</v>
      </c>
      <c r="E44" s="30">
        <v>11</v>
      </c>
      <c r="F44" s="30">
        <v>1</v>
      </c>
      <c r="G44" s="30">
        <v>0</v>
      </c>
      <c r="H44" s="30">
        <v>26</v>
      </c>
      <c r="I44" s="30">
        <v>0</v>
      </c>
      <c r="J44" s="30">
        <v>3</v>
      </c>
      <c r="K44" s="30">
        <v>2</v>
      </c>
      <c r="L44" s="30">
        <v>1</v>
      </c>
      <c r="M44" s="30">
        <v>1</v>
      </c>
      <c r="N44" s="30">
        <v>0</v>
      </c>
    </row>
    <row r="45" spans="2:14" ht="15" customHeight="1">
      <c r="B45" s="203" t="s">
        <v>27</v>
      </c>
      <c r="C45" s="204"/>
      <c r="D45" s="12">
        <v>350</v>
      </c>
      <c r="E45" s="30">
        <v>50</v>
      </c>
      <c r="F45" s="30">
        <v>6</v>
      </c>
      <c r="G45" s="30">
        <v>0</v>
      </c>
      <c r="H45" s="30">
        <v>224</v>
      </c>
      <c r="I45" s="30">
        <v>11</v>
      </c>
      <c r="J45" s="30">
        <v>20</v>
      </c>
      <c r="K45" s="30">
        <v>29</v>
      </c>
      <c r="L45" s="30">
        <v>5</v>
      </c>
      <c r="M45" s="30">
        <v>5</v>
      </c>
      <c r="N45" s="30">
        <v>0</v>
      </c>
    </row>
    <row r="46" spans="2:14" ht="15" customHeight="1">
      <c r="B46" s="203" t="s">
        <v>28</v>
      </c>
      <c r="C46" s="204"/>
      <c r="D46" s="12">
        <v>18</v>
      </c>
      <c r="E46" s="30">
        <v>3</v>
      </c>
      <c r="F46" s="30">
        <v>0</v>
      </c>
      <c r="G46" s="30">
        <v>0</v>
      </c>
      <c r="H46" s="30">
        <v>13</v>
      </c>
      <c r="I46" s="30">
        <v>0</v>
      </c>
      <c r="J46" s="30">
        <v>1</v>
      </c>
      <c r="K46" s="30">
        <v>1</v>
      </c>
      <c r="L46" s="30">
        <v>0</v>
      </c>
      <c r="M46" s="30">
        <v>0</v>
      </c>
      <c r="N46" s="30">
        <v>0</v>
      </c>
    </row>
    <row r="47" spans="2:14" ht="15" customHeight="1">
      <c r="B47" s="203" t="s">
        <v>29</v>
      </c>
      <c r="C47" s="204"/>
      <c r="D47" s="171">
        <v>31</v>
      </c>
      <c r="E47" s="172">
        <v>3</v>
      </c>
      <c r="F47" s="172">
        <v>3</v>
      </c>
      <c r="G47" s="172">
        <v>0</v>
      </c>
      <c r="H47" s="172">
        <v>23</v>
      </c>
      <c r="I47" s="172">
        <v>0</v>
      </c>
      <c r="J47" s="172">
        <v>0</v>
      </c>
      <c r="K47" s="172">
        <v>2</v>
      </c>
      <c r="L47" s="172">
        <v>0</v>
      </c>
      <c r="M47" s="172">
        <v>0</v>
      </c>
      <c r="N47" s="172">
        <v>0</v>
      </c>
    </row>
    <row r="48" spans="2:14" ht="15" customHeight="1">
      <c r="B48" s="203" t="s">
        <v>30</v>
      </c>
      <c r="C48" s="204"/>
      <c r="D48" s="12">
        <v>61</v>
      </c>
      <c r="E48" s="30">
        <v>11</v>
      </c>
      <c r="F48" s="30">
        <v>4</v>
      </c>
      <c r="G48" s="30">
        <v>0</v>
      </c>
      <c r="H48" s="30">
        <v>38</v>
      </c>
      <c r="I48" s="30">
        <v>1</v>
      </c>
      <c r="J48" s="30">
        <v>2</v>
      </c>
      <c r="K48" s="30">
        <v>3</v>
      </c>
      <c r="L48" s="30">
        <v>1</v>
      </c>
      <c r="M48" s="30">
        <v>1</v>
      </c>
      <c r="N48" s="30">
        <v>0</v>
      </c>
    </row>
    <row r="49" spans="2:14" ht="15" customHeight="1">
      <c r="B49" s="203" t="s">
        <v>31</v>
      </c>
      <c r="C49" s="204"/>
      <c r="D49" s="12">
        <v>662</v>
      </c>
      <c r="E49" s="30">
        <v>170</v>
      </c>
      <c r="F49" s="30">
        <v>25</v>
      </c>
      <c r="G49" s="30">
        <v>0</v>
      </c>
      <c r="H49" s="30">
        <v>389</v>
      </c>
      <c r="I49" s="30">
        <v>6</v>
      </c>
      <c r="J49" s="30">
        <v>13</v>
      </c>
      <c r="K49" s="30">
        <v>36</v>
      </c>
      <c r="L49" s="30">
        <v>12</v>
      </c>
      <c r="M49" s="30">
        <v>11</v>
      </c>
      <c r="N49" s="30">
        <v>0</v>
      </c>
    </row>
    <row r="50" spans="2:14" ht="15" customHeight="1">
      <c r="B50" s="203" t="s">
        <v>32</v>
      </c>
      <c r="C50" s="204"/>
      <c r="D50" s="12">
        <v>361</v>
      </c>
      <c r="E50" s="30">
        <v>82</v>
      </c>
      <c r="F50" s="30">
        <v>21</v>
      </c>
      <c r="G50" s="30">
        <v>0</v>
      </c>
      <c r="H50" s="30">
        <v>210</v>
      </c>
      <c r="I50" s="30">
        <v>5</v>
      </c>
      <c r="J50" s="30">
        <v>12</v>
      </c>
      <c r="K50" s="30">
        <v>21</v>
      </c>
      <c r="L50" s="30">
        <v>4</v>
      </c>
      <c r="M50" s="30">
        <v>6</v>
      </c>
      <c r="N50" s="30">
        <v>0</v>
      </c>
    </row>
    <row r="51" spans="2:14" ht="15" customHeight="1">
      <c r="B51" s="203" t="s">
        <v>33</v>
      </c>
      <c r="C51" s="204"/>
      <c r="D51" s="12">
        <v>37</v>
      </c>
      <c r="E51" s="30">
        <v>5</v>
      </c>
      <c r="F51" s="30">
        <v>1</v>
      </c>
      <c r="G51" s="30">
        <v>0</v>
      </c>
      <c r="H51" s="30">
        <v>20</v>
      </c>
      <c r="I51" s="30">
        <v>1</v>
      </c>
      <c r="J51" s="30">
        <v>2</v>
      </c>
      <c r="K51" s="30">
        <v>3</v>
      </c>
      <c r="L51" s="30">
        <v>5</v>
      </c>
      <c r="M51" s="30">
        <v>0</v>
      </c>
      <c r="N51" s="30">
        <v>0</v>
      </c>
    </row>
    <row r="52" spans="2:14" ht="15" customHeight="1">
      <c r="B52" s="203" t="s">
        <v>34</v>
      </c>
      <c r="C52" s="204"/>
      <c r="D52" s="171">
        <v>7</v>
      </c>
      <c r="E52" s="172">
        <v>3</v>
      </c>
      <c r="F52" s="172">
        <v>0</v>
      </c>
      <c r="G52" s="172">
        <v>0</v>
      </c>
      <c r="H52" s="172">
        <v>3</v>
      </c>
      <c r="I52" s="172">
        <v>0</v>
      </c>
      <c r="J52" s="172">
        <v>0</v>
      </c>
      <c r="K52" s="172">
        <v>1</v>
      </c>
      <c r="L52" s="172">
        <v>0</v>
      </c>
      <c r="M52" s="172">
        <v>0</v>
      </c>
      <c r="N52" s="172">
        <v>0</v>
      </c>
    </row>
    <row r="53" spans="2:14" ht="15" customHeight="1">
      <c r="B53" s="203" t="s">
        <v>35</v>
      </c>
      <c r="C53" s="204"/>
      <c r="D53" s="171">
        <v>4</v>
      </c>
      <c r="E53" s="172">
        <v>2</v>
      </c>
      <c r="F53" s="172">
        <v>0</v>
      </c>
      <c r="G53" s="172">
        <v>0</v>
      </c>
      <c r="H53" s="172">
        <v>2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</row>
    <row r="54" spans="2:14" ht="15" customHeight="1">
      <c r="B54" s="203" t="s">
        <v>36</v>
      </c>
      <c r="C54" s="204"/>
      <c r="D54" s="171">
        <v>2</v>
      </c>
      <c r="E54" s="172">
        <v>0</v>
      </c>
      <c r="F54" s="172">
        <v>0</v>
      </c>
      <c r="G54" s="172">
        <v>0</v>
      </c>
      <c r="H54" s="172">
        <v>1</v>
      </c>
      <c r="I54" s="172">
        <v>0</v>
      </c>
      <c r="J54" s="172">
        <v>1</v>
      </c>
      <c r="K54" s="172">
        <v>0</v>
      </c>
      <c r="L54" s="172">
        <v>0</v>
      </c>
      <c r="M54" s="172">
        <v>0</v>
      </c>
      <c r="N54" s="172">
        <v>0</v>
      </c>
    </row>
    <row r="55" spans="2:14" ht="15" customHeight="1">
      <c r="B55" s="203" t="s">
        <v>37</v>
      </c>
      <c r="C55" s="204"/>
      <c r="D55" s="171">
        <v>25</v>
      </c>
      <c r="E55" s="172">
        <v>5</v>
      </c>
      <c r="F55" s="172">
        <v>0</v>
      </c>
      <c r="G55" s="172">
        <v>0</v>
      </c>
      <c r="H55" s="172">
        <v>18</v>
      </c>
      <c r="I55" s="172">
        <v>0</v>
      </c>
      <c r="J55" s="172">
        <v>1</v>
      </c>
      <c r="K55" s="172">
        <v>1</v>
      </c>
      <c r="L55" s="172">
        <v>0</v>
      </c>
      <c r="M55" s="172">
        <v>0</v>
      </c>
      <c r="N55" s="172">
        <v>0</v>
      </c>
    </row>
    <row r="56" spans="2:14" ht="15" customHeight="1">
      <c r="B56" s="203" t="s">
        <v>38</v>
      </c>
      <c r="C56" s="204"/>
      <c r="D56" s="12">
        <v>46</v>
      </c>
      <c r="E56" s="30">
        <v>5</v>
      </c>
      <c r="F56" s="30">
        <v>5</v>
      </c>
      <c r="G56" s="30">
        <v>0</v>
      </c>
      <c r="H56" s="30">
        <v>33</v>
      </c>
      <c r="I56" s="30">
        <v>0</v>
      </c>
      <c r="J56" s="30">
        <v>1</v>
      </c>
      <c r="K56" s="30">
        <v>2</v>
      </c>
      <c r="L56" s="30">
        <v>0</v>
      </c>
      <c r="M56" s="30">
        <v>0</v>
      </c>
      <c r="N56" s="30">
        <v>0</v>
      </c>
    </row>
    <row r="57" spans="2:14" ht="15" customHeight="1">
      <c r="B57" s="203" t="s">
        <v>39</v>
      </c>
      <c r="C57" s="204"/>
      <c r="D57" s="12">
        <v>12</v>
      </c>
      <c r="E57" s="30">
        <v>1</v>
      </c>
      <c r="F57" s="30">
        <v>3</v>
      </c>
      <c r="G57" s="30">
        <v>0</v>
      </c>
      <c r="H57" s="30">
        <v>7</v>
      </c>
      <c r="I57" s="30">
        <v>0</v>
      </c>
      <c r="J57" s="30">
        <v>0</v>
      </c>
      <c r="K57" s="30">
        <v>0</v>
      </c>
      <c r="L57" s="30">
        <v>0</v>
      </c>
      <c r="M57" s="30">
        <v>1</v>
      </c>
      <c r="N57" s="30">
        <v>0</v>
      </c>
    </row>
    <row r="58" spans="2:14" ht="15" customHeight="1">
      <c r="B58" s="203" t="s">
        <v>40</v>
      </c>
      <c r="C58" s="204"/>
      <c r="D58" s="171">
        <v>3</v>
      </c>
      <c r="E58" s="172">
        <v>1</v>
      </c>
      <c r="F58" s="172">
        <v>0</v>
      </c>
      <c r="G58" s="172">
        <v>0</v>
      </c>
      <c r="H58" s="172">
        <v>1</v>
      </c>
      <c r="I58" s="172">
        <v>0</v>
      </c>
      <c r="J58" s="172">
        <v>0</v>
      </c>
      <c r="K58" s="172">
        <v>0</v>
      </c>
      <c r="L58" s="172">
        <v>0</v>
      </c>
      <c r="M58" s="172">
        <v>1</v>
      </c>
      <c r="N58" s="172">
        <v>0</v>
      </c>
    </row>
    <row r="59" spans="2:14" ht="15" customHeight="1">
      <c r="B59" s="203" t="s">
        <v>41</v>
      </c>
      <c r="C59" s="204"/>
      <c r="D59" s="171">
        <v>17</v>
      </c>
      <c r="E59" s="172">
        <v>1</v>
      </c>
      <c r="F59" s="172">
        <v>2</v>
      </c>
      <c r="G59" s="172">
        <v>0</v>
      </c>
      <c r="H59" s="172">
        <v>12</v>
      </c>
      <c r="I59" s="172">
        <v>0</v>
      </c>
      <c r="J59" s="172">
        <v>2</v>
      </c>
      <c r="K59" s="172">
        <v>0</v>
      </c>
      <c r="L59" s="172">
        <v>0</v>
      </c>
      <c r="M59" s="172">
        <v>0</v>
      </c>
      <c r="N59" s="172">
        <v>0</v>
      </c>
    </row>
    <row r="60" spans="2:14" ht="15" customHeight="1">
      <c r="B60" s="203" t="s">
        <v>42</v>
      </c>
      <c r="C60" s="204"/>
      <c r="D60" s="171">
        <v>7</v>
      </c>
      <c r="E60" s="172">
        <v>1</v>
      </c>
      <c r="F60" s="172">
        <v>1</v>
      </c>
      <c r="G60" s="172">
        <v>0</v>
      </c>
      <c r="H60" s="172">
        <v>5</v>
      </c>
      <c r="I60" s="172">
        <v>0</v>
      </c>
      <c r="J60" s="172">
        <v>0</v>
      </c>
      <c r="K60" s="172">
        <v>0</v>
      </c>
      <c r="L60" s="172">
        <v>0</v>
      </c>
      <c r="M60" s="172">
        <v>0</v>
      </c>
      <c r="N60" s="172">
        <v>0</v>
      </c>
    </row>
    <row r="61" spans="2:14" ht="15" customHeight="1">
      <c r="B61" s="203" t="s">
        <v>43</v>
      </c>
      <c r="C61" s="204"/>
      <c r="D61" s="171">
        <v>4</v>
      </c>
      <c r="E61" s="172">
        <v>1</v>
      </c>
      <c r="F61" s="172">
        <v>0</v>
      </c>
      <c r="G61" s="172">
        <v>0</v>
      </c>
      <c r="H61" s="172">
        <v>2</v>
      </c>
      <c r="I61" s="172">
        <v>0</v>
      </c>
      <c r="J61" s="172">
        <v>0</v>
      </c>
      <c r="K61" s="172">
        <v>0</v>
      </c>
      <c r="L61" s="172">
        <v>0</v>
      </c>
      <c r="M61" s="172">
        <v>1</v>
      </c>
      <c r="N61" s="172">
        <v>0</v>
      </c>
    </row>
    <row r="62" spans="2:14" ht="15" customHeight="1">
      <c r="B62" s="203" t="s">
        <v>44</v>
      </c>
      <c r="C62" s="204"/>
      <c r="D62" s="12">
        <v>159</v>
      </c>
      <c r="E62" s="30">
        <v>23</v>
      </c>
      <c r="F62" s="30">
        <v>10</v>
      </c>
      <c r="G62" s="30">
        <v>0</v>
      </c>
      <c r="H62" s="30">
        <v>114</v>
      </c>
      <c r="I62" s="30">
        <v>0</v>
      </c>
      <c r="J62" s="30">
        <v>2</v>
      </c>
      <c r="K62" s="30">
        <v>5</v>
      </c>
      <c r="L62" s="30">
        <v>2</v>
      </c>
      <c r="M62" s="30">
        <v>3</v>
      </c>
      <c r="N62" s="30">
        <v>0</v>
      </c>
    </row>
    <row r="63" spans="2:14" ht="15" customHeight="1">
      <c r="B63" s="203" t="s">
        <v>45</v>
      </c>
      <c r="C63" s="204"/>
      <c r="D63" s="171">
        <v>8</v>
      </c>
      <c r="E63" s="172">
        <v>1</v>
      </c>
      <c r="F63" s="172">
        <v>3</v>
      </c>
      <c r="G63" s="172">
        <v>0</v>
      </c>
      <c r="H63" s="172">
        <v>3</v>
      </c>
      <c r="I63" s="172">
        <v>0</v>
      </c>
      <c r="J63" s="172">
        <v>0</v>
      </c>
      <c r="K63" s="172">
        <v>1</v>
      </c>
      <c r="L63" s="172">
        <v>0</v>
      </c>
      <c r="M63" s="172">
        <v>0</v>
      </c>
      <c r="N63" s="172">
        <v>0</v>
      </c>
    </row>
    <row r="64" spans="2:14" ht="15" customHeight="1">
      <c r="B64" s="203" t="s">
        <v>46</v>
      </c>
      <c r="C64" s="204"/>
      <c r="D64" s="171">
        <v>11</v>
      </c>
      <c r="E64" s="172">
        <v>3</v>
      </c>
      <c r="F64" s="172">
        <v>2</v>
      </c>
      <c r="G64" s="172">
        <v>0</v>
      </c>
      <c r="H64" s="172">
        <v>6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</row>
    <row r="65" spans="2:14" ht="15" customHeight="1">
      <c r="B65" s="203" t="s">
        <v>47</v>
      </c>
      <c r="C65" s="204"/>
      <c r="D65" s="12">
        <v>34</v>
      </c>
      <c r="E65" s="30">
        <v>10</v>
      </c>
      <c r="F65" s="30">
        <v>2</v>
      </c>
      <c r="G65" s="30">
        <v>1</v>
      </c>
      <c r="H65" s="30">
        <v>16</v>
      </c>
      <c r="I65" s="30">
        <v>0</v>
      </c>
      <c r="J65" s="30">
        <v>1</v>
      </c>
      <c r="K65" s="30">
        <v>1</v>
      </c>
      <c r="L65" s="30">
        <v>2</v>
      </c>
      <c r="M65" s="30">
        <v>1</v>
      </c>
      <c r="N65" s="30">
        <v>0</v>
      </c>
    </row>
    <row r="66" spans="2:14" ht="15" customHeight="1">
      <c r="B66" s="203" t="s">
        <v>48</v>
      </c>
      <c r="C66" s="204"/>
      <c r="D66" s="12">
        <v>30</v>
      </c>
      <c r="E66" s="30">
        <v>3</v>
      </c>
      <c r="F66" s="30">
        <v>2</v>
      </c>
      <c r="G66" s="30">
        <v>0</v>
      </c>
      <c r="H66" s="30">
        <v>21</v>
      </c>
      <c r="I66" s="30">
        <v>0</v>
      </c>
      <c r="J66" s="30">
        <v>1</v>
      </c>
      <c r="K66" s="30">
        <v>1</v>
      </c>
      <c r="L66" s="30">
        <v>1</v>
      </c>
      <c r="M66" s="30">
        <v>1</v>
      </c>
      <c r="N66" s="30">
        <v>0</v>
      </c>
    </row>
    <row r="67" spans="2:14" ht="15" customHeight="1">
      <c r="B67" s="203" t="s">
        <v>49</v>
      </c>
      <c r="C67" s="204"/>
      <c r="D67" s="171">
        <v>8</v>
      </c>
      <c r="E67" s="172">
        <v>0</v>
      </c>
      <c r="F67" s="172">
        <v>1</v>
      </c>
      <c r="G67" s="172">
        <v>0</v>
      </c>
      <c r="H67" s="172">
        <v>7</v>
      </c>
      <c r="I67" s="172">
        <v>0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</row>
    <row r="68" spans="2:14" ht="15" customHeight="1">
      <c r="B68" s="203" t="s">
        <v>50</v>
      </c>
      <c r="C68" s="204"/>
      <c r="D68" s="171">
        <v>8</v>
      </c>
      <c r="E68" s="172">
        <v>2</v>
      </c>
      <c r="F68" s="172">
        <v>0</v>
      </c>
      <c r="G68" s="172">
        <v>1</v>
      </c>
      <c r="H68" s="172">
        <v>5</v>
      </c>
      <c r="I68" s="172">
        <v>0</v>
      </c>
      <c r="J68" s="172">
        <v>0</v>
      </c>
      <c r="K68" s="172">
        <v>0</v>
      </c>
      <c r="L68" s="172">
        <v>0</v>
      </c>
      <c r="M68" s="172">
        <v>0</v>
      </c>
      <c r="N68" s="172">
        <v>0</v>
      </c>
    </row>
    <row r="69" spans="2:14" s="58" customFormat="1" ht="15" customHeight="1">
      <c r="B69" s="207" t="s">
        <v>328</v>
      </c>
      <c r="C69" s="208"/>
      <c r="D69" s="174">
        <v>36</v>
      </c>
      <c r="E69" s="175">
        <v>4</v>
      </c>
      <c r="F69" s="175">
        <v>5</v>
      </c>
      <c r="G69" s="175">
        <v>0</v>
      </c>
      <c r="H69" s="175">
        <v>26</v>
      </c>
      <c r="I69" s="175">
        <v>0</v>
      </c>
      <c r="J69" s="175">
        <v>0</v>
      </c>
      <c r="K69" s="175">
        <v>0</v>
      </c>
      <c r="L69" s="175">
        <v>1</v>
      </c>
      <c r="M69" s="175">
        <v>0</v>
      </c>
      <c r="N69" s="175">
        <v>0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74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47:C47"/>
    <mergeCell ref="B48:C48"/>
    <mergeCell ref="B49:C49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67:C67"/>
    <mergeCell ref="B54:C54"/>
    <mergeCell ref="B55:C55"/>
    <mergeCell ref="B56:C56"/>
    <mergeCell ref="B57:C57"/>
    <mergeCell ref="E3:E5"/>
    <mergeCell ref="F3:F5"/>
    <mergeCell ref="G3:G5"/>
    <mergeCell ref="B66:C66"/>
    <mergeCell ref="B50:C50"/>
    <mergeCell ref="B51:C51"/>
    <mergeCell ref="B44:C44"/>
    <mergeCell ref="B45:C45"/>
    <mergeCell ref="B52:C52"/>
    <mergeCell ref="B53:C53"/>
    <mergeCell ref="B68:C68"/>
    <mergeCell ref="L3:L5"/>
    <mergeCell ref="M3:M5"/>
    <mergeCell ref="N3:N5"/>
    <mergeCell ref="B4:C5"/>
    <mergeCell ref="H3:H5"/>
    <mergeCell ref="I3:I5"/>
    <mergeCell ref="J3:J5"/>
    <mergeCell ref="K3:K5"/>
    <mergeCell ref="D3:D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zoomScalePageLayoutView="0" workbookViewId="0" topLeftCell="A19">
      <selection activeCell="E31" sqref="E31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7" width="7.28125" style="0" customWidth="1"/>
    <col min="39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371</v>
      </c>
      <c r="C1" s="28"/>
      <c r="E1" s="28" t="s">
        <v>265</v>
      </c>
      <c r="P1" s="28" t="s">
        <v>264</v>
      </c>
      <c r="AB1" s="28" t="s">
        <v>264</v>
      </c>
      <c r="AG1" s="28"/>
      <c r="AU1" s="28"/>
    </row>
    <row r="2" spans="15:38" ht="17.25" customHeight="1">
      <c r="O2" s="26" t="s">
        <v>234</v>
      </c>
      <c r="AA2" s="26" t="s">
        <v>234</v>
      </c>
      <c r="AF2" s="26"/>
      <c r="AL2" s="26" t="s">
        <v>143</v>
      </c>
    </row>
    <row r="3" spans="2:38" ht="24" customHeight="1">
      <c r="B3" s="257" t="s">
        <v>327</v>
      </c>
      <c r="C3" s="312"/>
      <c r="D3" s="249"/>
      <c r="E3" s="245" t="s">
        <v>307</v>
      </c>
      <c r="F3" s="117"/>
      <c r="G3" s="117">
        <v>1600</v>
      </c>
      <c r="H3" s="117">
        <v>1800</v>
      </c>
      <c r="I3" s="117">
        <v>2000</v>
      </c>
      <c r="J3" s="117">
        <v>2200</v>
      </c>
      <c r="K3" s="117">
        <v>2400</v>
      </c>
      <c r="L3" s="117">
        <v>2600</v>
      </c>
      <c r="M3" s="117">
        <v>2800</v>
      </c>
      <c r="N3" s="117">
        <v>3000</v>
      </c>
      <c r="O3" s="117">
        <v>3200</v>
      </c>
      <c r="P3" s="117">
        <v>3400</v>
      </c>
      <c r="Q3" s="117">
        <v>3600</v>
      </c>
      <c r="R3" s="117">
        <v>3800</v>
      </c>
      <c r="S3" s="117">
        <v>4000</v>
      </c>
      <c r="T3" s="117">
        <v>4200</v>
      </c>
      <c r="U3" s="117">
        <v>4400</v>
      </c>
      <c r="V3" s="117">
        <v>4600</v>
      </c>
      <c r="W3" s="117">
        <v>4800</v>
      </c>
      <c r="X3" s="117">
        <v>5000</v>
      </c>
      <c r="Y3" s="117">
        <v>5200</v>
      </c>
      <c r="Z3" s="117">
        <v>5400</v>
      </c>
      <c r="AA3" s="117">
        <v>5600</v>
      </c>
      <c r="AB3" s="117">
        <v>5800</v>
      </c>
      <c r="AC3" s="117">
        <v>6000</v>
      </c>
      <c r="AD3" s="117">
        <v>6200</v>
      </c>
      <c r="AE3" s="117">
        <v>6400</v>
      </c>
      <c r="AF3" s="117">
        <v>6600</v>
      </c>
      <c r="AG3" s="117">
        <v>6800</v>
      </c>
      <c r="AH3" s="117">
        <v>7000</v>
      </c>
      <c r="AI3" s="138" t="s">
        <v>291</v>
      </c>
      <c r="AJ3" s="287" t="s">
        <v>51</v>
      </c>
      <c r="AK3" s="287" t="s">
        <v>60</v>
      </c>
      <c r="AL3" s="288" t="s">
        <v>255</v>
      </c>
    </row>
    <row r="4" spans="2:39" s="18" customFormat="1" ht="13.5">
      <c r="B4" s="269" t="s">
        <v>326</v>
      </c>
      <c r="C4" s="313"/>
      <c r="D4" s="270"/>
      <c r="E4" s="246"/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118" t="s">
        <v>101</v>
      </c>
      <c r="AJ4" s="246"/>
      <c r="AK4" s="246"/>
      <c r="AL4" s="246"/>
      <c r="AM4"/>
    </row>
    <row r="5" spans="2:38" ht="24" customHeight="1">
      <c r="B5" s="271"/>
      <c r="C5" s="314"/>
      <c r="D5" s="266"/>
      <c r="E5" s="247"/>
      <c r="F5" s="130" t="s">
        <v>288</v>
      </c>
      <c r="G5" s="119">
        <v>1799</v>
      </c>
      <c r="H5" s="119">
        <v>1999</v>
      </c>
      <c r="I5" s="119">
        <v>2199</v>
      </c>
      <c r="J5" s="119">
        <v>2399</v>
      </c>
      <c r="K5" s="119">
        <v>2599</v>
      </c>
      <c r="L5" s="119">
        <v>2799</v>
      </c>
      <c r="M5" s="119">
        <v>2999</v>
      </c>
      <c r="N5" s="119">
        <v>3199</v>
      </c>
      <c r="O5" s="119">
        <v>3399</v>
      </c>
      <c r="P5" s="119">
        <v>3599</v>
      </c>
      <c r="Q5" s="119">
        <v>3799</v>
      </c>
      <c r="R5" s="119">
        <v>3999</v>
      </c>
      <c r="S5" s="119">
        <v>4199</v>
      </c>
      <c r="T5" s="119">
        <v>4399</v>
      </c>
      <c r="U5" s="119">
        <v>4599</v>
      </c>
      <c r="V5" s="119">
        <v>4799</v>
      </c>
      <c r="W5" s="119">
        <v>4999</v>
      </c>
      <c r="X5" s="119">
        <v>5199</v>
      </c>
      <c r="Y5" s="119">
        <v>5399</v>
      </c>
      <c r="Z5" s="119">
        <v>5599</v>
      </c>
      <c r="AA5" s="119">
        <v>5799</v>
      </c>
      <c r="AB5" s="119">
        <v>5999</v>
      </c>
      <c r="AC5" s="119">
        <v>6199</v>
      </c>
      <c r="AD5" s="119">
        <v>6399</v>
      </c>
      <c r="AE5" s="119">
        <v>6599</v>
      </c>
      <c r="AF5" s="119">
        <v>6799</v>
      </c>
      <c r="AG5" s="119">
        <v>6999</v>
      </c>
      <c r="AH5" s="119">
        <v>7199</v>
      </c>
      <c r="AI5" s="119"/>
      <c r="AJ5" s="48" t="s">
        <v>176</v>
      </c>
      <c r="AK5" s="48" t="s">
        <v>176</v>
      </c>
      <c r="AL5" s="48" t="s">
        <v>176</v>
      </c>
    </row>
    <row r="6" spans="2:38" ht="24" customHeight="1">
      <c r="B6" s="305" t="s">
        <v>0</v>
      </c>
      <c r="C6" s="315"/>
      <c r="D6" s="316"/>
      <c r="E6" s="86">
        <v>7214</v>
      </c>
      <c r="F6" s="86">
        <v>1755</v>
      </c>
      <c r="G6" s="86">
        <v>431</v>
      </c>
      <c r="H6" s="86">
        <v>472</v>
      </c>
      <c r="I6" s="86">
        <v>358</v>
      </c>
      <c r="J6" s="86">
        <v>479</v>
      </c>
      <c r="K6" s="86">
        <v>476</v>
      </c>
      <c r="L6" s="86">
        <v>427</v>
      </c>
      <c r="M6" s="86">
        <v>418</v>
      </c>
      <c r="N6" s="86">
        <v>284</v>
      </c>
      <c r="O6" s="86">
        <v>319</v>
      </c>
      <c r="P6" s="86">
        <v>252</v>
      </c>
      <c r="Q6" s="86">
        <v>234</v>
      </c>
      <c r="R6" s="86">
        <v>215</v>
      </c>
      <c r="S6" s="86">
        <v>127</v>
      </c>
      <c r="T6" s="86">
        <v>121</v>
      </c>
      <c r="U6" s="86">
        <v>122</v>
      </c>
      <c r="V6" s="86">
        <v>103</v>
      </c>
      <c r="W6" s="86">
        <v>98</v>
      </c>
      <c r="X6" s="86">
        <v>57</v>
      </c>
      <c r="Y6" s="86">
        <v>49</v>
      </c>
      <c r="Z6" s="86">
        <v>61</v>
      </c>
      <c r="AA6" s="86">
        <v>49</v>
      </c>
      <c r="AB6" s="86">
        <v>45</v>
      </c>
      <c r="AC6" s="86">
        <v>30</v>
      </c>
      <c r="AD6" s="86">
        <v>30</v>
      </c>
      <c r="AE6" s="86">
        <v>29</v>
      </c>
      <c r="AF6" s="86">
        <v>32</v>
      </c>
      <c r="AG6" s="131">
        <v>23</v>
      </c>
      <c r="AH6" s="131">
        <v>13</v>
      </c>
      <c r="AI6" s="125">
        <v>105</v>
      </c>
      <c r="AJ6" s="182">
        <v>2450</v>
      </c>
      <c r="AK6" s="182">
        <v>2692.218464097588</v>
      </c>
      <c r="AL6" s="182">
        <v>1466.860653431002</v>
      </c>
    </row>
    <row r="7" spans="2:38" ht="24" customHeight="1">
      <c r="B7" s="290" t="s">
        <v>53</v>
      </c>
      <c r="C7" s="315"/>
      <c r="D7" s="316"/>
      <c r="E7" s="87">
        <v>6455</v>
      </c>
      <c r="F7" s="91">
        <v>1433</v>
      </c>
      <c r="G7" s="91">
        <v>360</v>
      </c>
      <c r="H7" s="91">
        <v>392</v>
      </c>
      <c r="I7" s="91">
        <v>305</v>
      </c>
      <c r="J7" s="91">
        <v>426</v>
      </c>
      <c r="K7" s="91">
        <v>433</v>
      </c>
      <c r="L7" s="91">
        <v>387</v>
      </c>
      <c r="M7" s="91">
        <v>390</v>
      </c>
      <c r="N7" s="91">
        <v>267</v>
      </c>
      <c r="O7" s="91">
        <v>305</v>
      </c>
      <c r="P7" s="91">
        <v>245</v>
      </c>
      <c r="Q7" s="91">
        <v>226</v>
      </c>
      <c r="R7" s="91">
        <v>208</v>
      </c>
      <c r="S7" s="91">
        <v>126</v>
      </c>
      <c r="T7" s="91">
        <v>117</v>
      </c>
      <c r="U7" s="91">
        <v>121</v>
      </c>
      <c r="V7" s="91">
        <v>102</v>
      </c>
      <c r="W7" s="91">
        <v>97</v>
      </c>
      <c r="X7" s="91">
        <v>57</v>
      </c>
      <c r="Y7" s="91">
        <v>48</v>
      </c>
      <c r="Z7" s="91">
        <v>59</v>
      </c>
      <c r="AA7" s="91">
        <v>49</v>
      </c>
      <c r="AB7" s="91">
        <v>43</v>
      </c>
      <c r="AC7" s="91">
        <v>30</v>
      </c>
      <c r="AD7" s="91">
        <v>30</v>
      </c>
      <c r="AE7" s="91">
        <v>29</v>
      </c>
      <c r="AF7" s="91">
        <v>32</v>
      </c>
      <c r="AG7" s="131">
        <v>23</v>
      </c>
      <c r="AH7" s="131">
        <v>13</v>
      </c>
      <c r="AI7" s="125">
        <v>102</v>
      </c>
      <c r="AJ7" s="123">
        <v>2540</v>
      </c>
      <c r="AK7" s="123">
        <v>2788.620759101472</v>
      </c>
      <c r="AL7" s="123">
        <v>1486.9672178340973</v>
      </c>
    </row>
    <row r="8" spans="1:38" ht="24" customHeight="1">
      <c r="A8" s="18"/>
      <c r="B8" s="234"/>
      <c r="C8" s="290" t="s">
        <v>54</v>
      </c>
      <c r="D8" s="316"/>
      <c r="E8" s="88">
        <v>4976</v>
      </c>
      <c r="F8" s="92">
        <v>871</v>
      </c>
      <c r="G8" s="92">
        <v>265</v>
      </c>
      <c r="H8" s="92">
        <v>280</v>
      </c>
      <c r="I8" s="92">
        <v>231</v>
      </c>
      <c r="J8" s="92">
        <v>318</v>
      </c>
      <c r="K8" s="92">
        <v>332</v>
      </c>
      <c r="L8" s="92">
        <v>322</v>
      </c>
      <c r="M8" s="92">
        <v>311</v>
      </c>
      <c r="N8" s="92">
        <v>223</v>
      </c>
      <c r="O8" s="92">
        <v>262</v>
      </c>
      <c r="P8" s="92">
        <v>211</v>
      </c>
      <c r="Q8" s="92">
        <v>193</v>
      </c>
      <c r="R8" s="92">
        <v>181</v>
      </c>
      <c r="S8" s="92">
        <v>112</v>
      </c>
      <c r="T8" s="92">
        <v>101</v>
      </c>
      <c r="U8" s="92">
        <v>104</v>
      </c>
      <c r="V8" s="92">
        <v>92</v>
      </c>
      <c r="W8" s="92">
        <v>87</v>
      </c>
      <c r="X8" s="92">
        <v>52</v>
      </c>
      <c r="Y8" s="92">
        <v>42</v>
      </c>
      <c r="Z8" s="92">
        <v>53</v>
      </c>
      <c r="AA8" s="92">
        <v>47</v>
      </c>
      <c r="AB8" s="92">
        <v>40</v>
      </c>
      <c r="AC8" s="92">
        <v>26</v>
      </c>
      <c r="AD8" s="92">
        <v>30</v>
      </c>
      <c r="AE8" s="92">
        <v>28</v>
      </c>
      <c r="AF8" s="92">
        <v>31</v>
      </c>
      <c r="AG8" s="132">
        <v>20</v>
      </c>
      <c r="AH8" s="132">
        <v>13</v>
      </c>
      <c r="AI8" s="126">
        <v>98</v>
      </c>
      <c r="AJ8" s="123">
        <v>2700</v>
      </c>
      <c r="AK8" s="123">
        <v>2975.256631832797</v>
      </c>
      <c r="AL8" s="123">
        <v>1522.0643216541448</v>
      </c>
    </row>
    <row r="9" spans="2:38" ht="24" customHeight="1">
      <c r="B9" s="234"/>
      <c r="C9" s="234"/>
      <c r="D9" s="64" t="s">
        <v>226</v>
      </c>
      <c r="E9" s="88">
        <v>1085</v>
      </c>
      <c r="F9" s="92">
        <v>18</v>
      </c>
      <c r="G9" s="92">
        <v>14</v>
      </c>
      <c r="H9" s="92">
        <v>29</v>
      </c>
      <c r="I9" s="92">
        <v>28</v>
      </c>
      <c r="J9" s="92">
        <v>42</v>
      </c>
      <c r="K9" s="92">
        <v>57</v>
      </c>
      <c r="L9" s="92">
        <v>63</v>
      </c>
      <c r="M9" s="92">
        <v>78</v>
      </c>
      <c r="N9" s="92">
        <v>43</v>
      </c>
      <c r="O9" s="92">
        <v>69</v>
      </c>
      <c r="P9" s="92">
        <v>59</v>
      </c>
      <c r="Q9" s="92">
        <v>53</v>
      </c>
      <c r="R9" s="92">
        <v>63</v>
      </c>
      <c r="S9" s="92">
        <v>36</v>
      </c>
      <c r="T9" s="92">
        <v>38</v>
      </c>
      <c r="U9" s="92">
        <v>41</v>
      </c>
      <c r="V9" s="92">
        <v>38</v>
      </c>
      <c r="W9" s="92">
        <v>35</v>
      </c>
      <c r="X9" s="92">
        <v>19</v>
      </c>
      <c r="Y9" s="92">
        <v>14</v>
      </c>
      <c r="Z9" s="92">
        <v>37</v>
      </c>
      <c r="AA9" s="92">
        <v>26</v>
      </c>
      <c r="AB9" s="92">
        <v>23</v>
      </c>
      <c r="AC9" s="92">
        <v>16</v>
      </c>
      <c r="AD9" s="92">
        <v>13</v>
      </c>
      <c r="AE9" s="92">
        <v>17</v>
      </c>
      <c r="AF9" s="92">
        <v>21</v>
      </c>
      <c r="AG9" s="132">
        <v>17</v>
      </c>
      <c r="AH9" s="132">
        <v>7</v>
      </c>
      <c r="AI9" s="126">
        <v>71</v>
      </c>
      <c r="AJ9" s="123">
        <v>3750</v>
      </c>
      <c r="AK9" s="123">
        <v>4139.164976958526</v>
      </c>
      <c r="AL9" s="123">
        <v>1702.5825823421208</v>
      </c>
    </row>
    <row r="10" spans="2:38" ht="24" customHeight="1">
      <c r="B10" s="234"/>
      <c r="C10" s="234"/>
      <c r="D10" s="64" t="s">
        <v>227</v>
      </c>
      <c r="E10" s="88">
        <v>1551</v>
      </c>
      <c r="F10" s="92">
        <v>164</v>
      </c>
      <c r="G10" s="92">
        <v>71</v>
      </c>
      <c r="H10" s="92">
        <v>95</v>
      </c>
      <c r="I10" s="92">
        <v>77</v>
      </c>
      <c r="J10" s="92">
        <v>103</v>
      </c>
      <c r="K10" s="92">
        <v>105</v>
      </c>
      <c r="L10" s="92">
        <v>123</v>
      </c>
      <c r="M10" s="92">
        <v>110</v>
      </c>
      <c r="N10" s="92">
        <v>81</v>
      </c>
      <c r="O10" s="92">
        <v>93</v>
      </c>
      <c r="P10" s="92">
        <v>68</v>
      </c>
      <c r="Q10" s="92">
        <v>68</v>
      </c>
      <c r="R10" s="92">
        <v>65</v>
      </c>
      <c r="S10" s="92">
        <v>51</v>
      </c>
      <c r="T10" s="92">
        <v>34</v>
      </c>
      <c r="U10" s="92">
        <v>33</v>
      </c>
      <c r="V10" s="92">
        <v>29</v>
      </c>
      <c r="W10" s="92">
        <v>32</v>
      </c>
      <c r="X10" s="92">
        <v>23</v>
      </c>
      <c r="Y10" s="92">
        <v>23</v>
      </c>
      <c r="Z10" s="92">
        <v>13</v>
      </c>
      <c r="AA10" s="92">
        <v>15</v>
      </c>
      <c r="AB10" s="92">
        <v>11</v>
      </c>
      <c r="AC10" s="92">
        <v>8</v>
      </c>
      <c r="AD10" s="92">
        <v>13</v>
      </c>
      <c r="AE10" s="92">
        <v>8</v>
      </c>
      <c r="AF10" s="92">
        <v>9</v>
      </c>
      <c r="AG10" s="132">
        <v>3</v>
      </c>
      <c r="AH10" s="132">
        <v>4</v>
      </c>
      <c r="AI10" s="126">
        <v>19</v>
      </c>
      <c r="AJ10" s="123">
        <v>2900</v>
      </c>
      <c r="AK10" s="123">
        <v>3110.0599613152804</v>
      </c>
      <c r="AL10" s="123">
        <v>1367.7946614010307</v>
      </c>
    </row>
    <row r="11" spans="1:38" ht="24" customHeight="1">
      <c r="A11" s="18"/>
      <c r="B11" s="234"/>
      <c r="C11" s="234"/>
      <c r="D11" s="64" t="s">
        <v>228</v>
      </c>
      <c r="E11" s="88">
        <v>1177</v>
      </c>
      <c r="F11" s="92">
        <v>261</v>
      </c>
      <c r="G11" s="92">
        <v>62</v>
      </c>
      <c r="H11" s="92">
        <v>62</v>
      </c>
      <c r="I11" s="92">
        <v>67</v>
      </c>
      <c r="J11" s="92">
        <v>74</v>
      </c>
      <c r="K11" s="92">
        <v>94</v>
      </c>
      <c r="L11" s="92">
        <v>76</v>
      </c>
      <c r="M11" s="92">
        <v>66</v>
      </c>
      <c r="N11" s="92">
        <v>61</v>
      </c>
      <c r="O11" s="92">
        <v>65</v>
      </c>
      <c r="P11" s="92">
        <v>64</v>
      </c>
      <c r="Q11" s="92">
        <v>49</v>
      </c>
      <c r="R11" s="92">
        <v>40</v>
      </c>
      <c r="S11" s="92">
        <v>18</v>
      </c>
      <c r="T11" s="92">
        <v>16</v>
      </c>
      <c r="U11" s="92">
        <v>25</v>
      </c>
      <c r="V11" s="92">
        <v>20</v>
      </c>
      <c r="W11" s="92">
        <v>17</v>
      </c>
      <c r="X11" s="92">
        <v>8</v>
      </c>
      <c r="Y11" s="92">
        <v>4</v>
      </c>
      <c r="Z11" s="92">
        <v>2</v>
      </c>
      <c r="AA11" s="92">
        <v>5</v>
      </c>
      <c r="AB11" s="92">
        <v>4</v>
      </c>
      <c r="AC11" s="92">
        <v>2</v>
      </c>
      <c r="AD11" s="92">
        <v>4</v>
      </c>
      <c r="AE11" s="92">
        <v>3</v>
      </c>
      <c r="AF11" s="92">
        <v>0</v>
      </c>
      <c r="AG11" s="132">
        <v>0</v>
      </c>
      <c r="AH11" s="132">
        <v>1</v>
      </c>
      <c r="AI11" s="126">
        <v>7</v>
      </c>
      <c r="AJ11" s="123">
        <v>2530</v>
      </c>
      <c r="AK11" s="123">
        <v>2645.3347493627866</v>
      </c>
      <c r="AL11" s="123">
        <v>1217.5782008817928</v>
      </c>
    </row>
    <row r="12" spans="2:38" ht="24" customHeight="1">
      <c r="B12" s="234"/>
      <c r="C12" s="234"/>
      <c r="D12" s="64" t="s">
        <v>229</v>
      </c>
      <c r="E12" s="88">
        <v>709</v>
      </c>
      <c r="F12" s="92">
        <v>256</v>
      </c>
      <c r="G12" s="92">
        <v>78</v>
      </c>
      <c r="H12" s="92">
        <v>61</v>
      </c>
      <c r="I12" s="92">
        <v>41</v>
      </c>
      <c r="J12" s="92">
        <v>63</v>
      </c>
      <c r="K12" s="92">
        <v>43</v>
      </c>
      <c r="L12" s="92">
        <v>40</v>
      </c>
      <c r="M12" s="92">
        <v>34</v>
      </c>
      <c r="N12" s="92">
        <v>23</v>
      </c>
      <c r="O12" s="92">
        <v>21</v>
      </c>
      <c r="P12" s="92">
        <v>8</v>
      </c>
      <c r="Q12" s="92">
        <v>15</v>
      </c>
      <c r="R12" s="92">
        <v>4</v>
      </c>
      <c r="S12" s="92">
        <v>4</v>
      </c>
      <c r="T12" s="92">
        <v>5</v>
      </c>
      <c r="U12" s="92">
        <v>3</v>
      </c>
      <c r="V12" s="92">
        <v>2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2</v>
      </c>
      <c r="AC12" s="92">
        <v>0</v>
      </c>
      <c r="AD12" s="92">
        <v>0</v>
      </c>
      <c r="AE12" s="92">
        <v>0</v>
      </c>
      <c r="AF12" s="92">
        <v>1</v>
      </c>
      <c r="AG12" s="132">
        <v>0</v>
      </c>
      <c r="AH12" s="132">
        <v>0</v>
      </c>
      <c r="AI12" s="126">
        <v>0</v>
      </c>
      <c r="AJ12" s="123">
        <v>1880</v>
      </c>
      <c r="AK12" s="123">
        <v>2011.9605077574047</v>
      </c>
      <c r="AL12" s="123">
        <v>934.4390632058034</v>
      </c>
    </row>
    <row r="13" spans="2:38" ht="24" customHeight="1">
      <c r="B13" s="234"/>
      <c r="C13" s="234"/>
      <c r="D13" s="64" t="s">
        <v>230</v>
      </c>
      <c r="E13" s="88">
        <v>387</v>
      </c>
      <c r="F13" s="92">
        <v>140</v>
      </c>
      <c r="G13" s="92">
        <v>35</v>
      </c>
      <c r="H13" s="92">
        <v>30</v>
      </c>
      <c r="I13" s="92">
        <v>14</v>
      </c>
      <c r="J13" s="92">
        <v>33</v>
      </c>
      <c r="K13" s="92">
        <v>27</v>
      </c>
      <c r="L13" s="92">
        <v>18</v>
      </c>
      <c r="M13" s="92">
        <v>21</v>
      </c>
      <c r="N13" s="92">
        <v>13</v>
      </c>
      <c r="O13" s="92">
        <v>13</v>
      </c>
      <c r="P13" s="92">
        <v>10</v>
      </c>
      <c r="Q13" s="92">
        <v>7</v>
      </c>
      <c r="R13" s="92">
        <v>5</v>
      </c>
      <c r="S13" s="92">
        <v>3</v>
      </c>
      <c r="T13" s="92">
        <v>8</v>
      </c>
      <c r="U13" s="92">
        <v>2</v>
      </c>
      <c r="V13" s="92">
        <v>3</v>
      </c>
      <c r="W13" s="92">
        <v>2</v>
      </c>
      <c r="X13" s="92">
        <v>1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132">
        <v>0</v>
      </c>
      <c r="AH13" s="132">
        <v>1</v>
      </c>
      <c r="AI13" s="126">
        <v>1</v>
      </c>
      <c r="AJ13" s="123">
        <v>1900</v>
      </c>
      <c r="AK13" s="123">
        <v>2127.5374677002583</v>
      </c>
      <c r="AL13" s="123">
        <v>1047.1093843107822</v>
      </c>
    </row>
    <row r="14" spans="2:38" ht="24" customHeight="1">
      <c r="B14" s="234"/>
      <c r="C14" s="234"/>
      <c r="D14" s="64" t="s">
        <v>231</v>
      </c>
      <c r="E14" s="88">
        <v>56</v>
      </c>
      <c r="F14" s="92">
        <v>27</v>
      </c>
      <c r="G14" s="92">
        <v>5</v>
      </c>
      <c r="H14" s="92">
        <v>3</v>
      </c>
      <c r="I14" s="92">
        <v>3</v>
      </c>
      <c r="J14" s="92">
        <v>2</v>
      </c>
      <c r="K14" s="92">
        <v>6</v>
      </c>
      <c r="L14" s="92">
        <v>2</v>
      </c>
      <c r="M14" s="92">
        <v>1</v>
      </c>
      <c r="N14" s="92">
        <v>1</v>
      </c>
      <c r="O14" s="92">
        <v>1</v>
      </c>
      <c r="P14" s="92">
        <v>1</v>
      </c>
      <c r="Q14" s="92">
        <v>1</v>
      </c>
      <c r="R14" s="92">
        <v>3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132">
        <v>0</v>
      </c>
      <c r="AH14" s="132">
        <v>0</v>
      </c>
      <c r="AI14" s="126">
        <v>0</v>
      </c>
      <c r="AJ14" s="123">
        <v>1645</v>
      </c>
      <c r="AK14" s="123">
        <v>1844.357142857143</v>
      </c>
      <c r="AL14" s="123">
        <v>902.5905832873292</v>
      </c>
    </row>
    <row r="15" spans="2:38" ht="24" customHeight="1">
      <c r="B15" s="234"/>
      <c r="C15" s="318"/>
      <c r="D15" s="64" t="s">
        <v>232</v>
      </c>
      <c r="E15" s="88">
        <v>11</v>
      </c>
      <c r="F15" s="92">
        <v>5</v>
      </c>
      <c r="G15" s="92">
        <v>0</v>
      </c>
      <c r="H15" s="92">
        <v>0</v>
      </c>
      <c r="I15" s="92">
        <v>1</v>
      </c>
      <c r="J15" s="92">
        <v>1</v>
      </c>
      <c r="K15" s="92">
        <v>0</v>
      </c>
      <c r="L15" s="92">
        <v>0</v>
      </c>
      <c r="M15" s="92">
        <v>1</v>
      </c>
      <c r="N15" s="92">
        <v>1</v>
      </c>
      <c r="O15" s="92">
        <v>0</v>
      </c>
      <c r="P15" s="92">
        <v>1</v>
      </c>
      <c r="Q15" s="92">
        <v>0</v>
      </c>
      <c r="R15" s="92">
        <v>1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132">
        <v>0</v>
      </c>
      <c r="AH15" s="132">
        <v>0</v>
      </c>
      <c r="AI15" s="126">
        <v>0</v>
      </c>
      <c r="AJ15" s="123">
        <v>2120</v>
      </c>
      <c r="AK15" s="123">
        <v>2136.3636363636365</v>
      </c>
      <c r="AL15" s="123">
        <v>1104.2488191279422</v>
      </c>
    </row>
    <row r="16" spans="2:38" ht="24" customHeight="1">
      <c r="B16" s="234"/>
      <c r="C16" s="290" t="s">
        <v>55</v>
      </c>
      <c r="D16" s="316"/>
      <c r="E16" s="88">
        <v>1111</v>
      </c>
      <c r="F16" s="92">
        <v>360</v>
      </c>
      <c r="G16" s="92">
        <v>65</v>
      </c>
      <c r="H16" s="92">
        <v>85</v>
      </c>
      <c r="I16" s="92">
        <v>54</v>
      </c>
      <c r="J16" s="92">
        <v>88</v>
      </c>
      <c r="K16" s="92">
        <v>80</v>
      </c>
      <c r="L16" s="92">
        <v>58</v>
      </c>
      <c r="M16" s="92">
        <v>70</v>
      </c>
      <c r="N16" s="92">
        <v>39</v>
      </c>
      <c r="O16" s="92">
        <v>39</v>
      </c>
      <c r="P16" s="92">
        <v>32</v>
      </c>
      <c r="Q16" s="92">
        <v>30</v>
      </c>
      <c r="R16" s="92">
        <v>21</v>
      </c>
      <c r="S16" s="92">
        <v>11</v>
      </c>
      <c r="T16" s="92">
        <v>14</v>
      </c>
      <c r="U16" s="92">
        <v>15</v>
      </c>
      <c r="V16" s="92">
        <v>10</v>
      </c>
      <c r="W16" s="92">
        <v>10</v>
      </c>
      <c r="X16" s="92">
        <v>2</v>
      </c>
      <c r="Y16" s="92">
        <v>6</v>
      </c>
      <c r="Z16" s="92">
        <v>6</v>
      </c>
      <c r="AA16" s="92">
        <v>2</v>
      </c>
      <c r="AB16" s="92">
        <v>3</v>
      </c>
      <c r="AC16" s="92">
        <v>3</v>
      </c>
      <c r="AD16" s="92">
        <v>0</v>
      </c>
      <c r="AE16" s="92">
        <v>1</v>
      </c>
      <c r="AF16" s="92">
        <v>1</v>
      </c>
      <c r="AG16" s="132">
        <v>3</v>
      </c>
      <c r="AH16" s="132">
        <v>0</v>
      </c>
      <c r="AI16" s="126">
        <v>3</v>
      </c>
      <c r="AJ16" s="123">
        <v>2180</v>
      </c>
      <c r="AK16" s="123">
        <v>2299.973897389739</v>
      </c>
      <c r="AL16" s="123">
        <v>1176.5157982969733</v>
      </c>
    </row>
    <row r="17" spans="2:38" ht="24" customHeight="1">
      <c r="B17" s="234"/>
      <c r="C17" s="234"/>
      <c r="D17" s="64" t="s">
        <v>226</v>
      </c>
      <c r="E17" s="88">
        <v>456</v>
      </c>
      <c r="F17" s="92">
        <v>115</v>
      </c>
      <c r="G17" s="92">
        <v>35</v>
      </c>
      <c r="H17" s="92">
        <v>36</v>
      </c>
      <c r="I17" s="92">
        <v>20</v>
      </c>
      <c r="J17" s="92">
        <v>44</v>
      </c>
      <c r="K17" s="92">
        <v>35</v>
      </c>
      <c r="L17" s="92">
        <v>33</v>
      </c>
      <c r="M17" s="92">
        <v>35</v>
      </c>
      <c r="N17" s="92">
        <v>12</v>
      </c>
      <c r="O17" s="92">
        <v>12</v>
      </c>
      <c r="P17" s="92">
        <v>11</v>
      </c>
      <c r="Q17" s="92">
        <v>17</v>
      </c>
      <c r="R17" s="92">
        <v>5</v>
      </c>
      <c r="S17" s="92">
        <v>3</v>
      </c>
      <c r="T17" s="92">
        <v>8</v>
      </c>
      <c r="U17" s="92">
        <v>10</v>
      </c>
      <c r="V17" s="92">
        <v>4</v>
      </c>
      <c r="W17" s="92">
        <v>4</v>
      </c>
      <c r="X17" s="92">
        <v>2</v>
      </c>
      <c r="Y17" s="92">
        <v>3</v>
      </c>
      <c r="Z17" s="92">
        <v>3</v>
      </c>
      <c r="AA17" s="92">
        <v>0</v>
      </c>
      <c r="AB17" s="92">
        <v>1</v>
      </c>
      <c r="AC17" s="92">
        <v>2</v>
      </c>
      <c r="AD17" s="92">
        <v>0</v>
      </c>
      <c r="AE17" s="92">
        <v>1</v>
      </c>
      <c r="AF17" s="92">
        <v>0</v>
      </c>
      <c r="AG17" s="132">
        <v>2</v>
      </c>
      <c r="AH17" s="132">
        <v>0</v>
      </c>
      <c r="AI17" s="126">
        <v>3</v>
      </c>
      <c r="AJ17" s="123">
        <v>2300</v>
      </c>
      <c r="AK17" s="123">
        <v>2459.1820175438597</v>
      </c>
      <c r="AL17" s="123">
        <v>1196.074792667224</v>
      </c>
    </row>
    <row r="18" spans="2:38" ht="24" customHeight="1">
      <c r="B18" s="234"/>
      <c r="C18" s="234"/>
      <c r="D18" s="64" t="s">
        <v>227</v>
      </c>
      <c r="E18" s="88">
        <v>265</v>
      </c>
      <c r="F18" s="92">
        <v>67</v>
      </c>
      <c r="G18" s="92">
        <v>9</v>
      </c>
      <c r="H18" s="92">
        <v>23</v>
      </c>
      <c r="I18" s="92">
        <v>11</v>
      </c>
      <c r="J18" s="92">
        <v>20</v>
      </c>
      <c r="K18" s="92">
        <v>18</v>
      </c>
      <c r="L18" s="92">
        <v>12</v>
      </c>
      <c r="M18" s="92">
        <v>17</v>
      </c>
      <c r="N18" s="92">
        <v>15</v>
      </c>
      <c r="O18" s="92">
        <v>19</v>
      </c>
      <c r="P18" s="92">
        <v>10</v>
      </c>
      <c r="Q18" s="92">
        <v>9</v>
      </c>
      <c r="R18" s="92">
        <v>12</v>
      </c>
      <c r="S18" s="92">
        <v>7</v>
      </c>
      <c r="T18" s="92">
        <v>2</v>
      </c>
      <c r="U18" s="92">
        <v>0</v>
      </c>
      <c r="V18" s="92">
        <v>5</v>
      </c>
      <c r="W18" s="92">
        <v>5</v>
      </c>
      <c r="X18" s="92">
        <v>0</v>
      </c>
      <c r="Y18" s="92">
        <v>1</v>
      </c>
      <c r="Z18" s="92">
        <v>1</v>
      </c>
      <c r="AA18" s="92">
        <v>0</v>
      </c>
      <c r="AB18" s="92">
        <v>2</v>
      </c>
      <c r="AC18" s="92">
        <v>0</v>
      </c>
      <c r="AD18" s="92">
        <v>0</v>
      </c>
      <c r="AE18" s="92">
        <v>0</v>
      </c>
      <c r="AF18" s="92">
        <v>0</v>
      </c>
      <c r="AG18" s="132">
        <v>0</v>
      </c>
      <c r="AH18" s="132">
        <v>0</v>
      </c>
      <c r="AI18" s="126">
        <v>0</v>
      </c>
      <c r="AJ18" s="123">
        <v>2400</v>
      </c>
      <c r="AK18" s="123">
        <v>2506.732075471698</v>
      </c>
      <c r="AL18" s="123">
        <v>1108.9277888227562</v>
      </c>
    </row>
    <row r="19" spans="2:38" ht="24" customHeight="1">
      <c r="B19" s="234"/>
      <c r="C19" s="234"/>
      <c r="D19" s="64" t="s">
        <v>228</v>
      </c>
      <c r="E19" s="88">
        <v>181</v>
      </c>
      <c r="F19" s="92">
        <v>64</v>
      </c>
      <c r="G19" s="92">
        <v>7</v>
      </c>
      <c r="H19" s="92">
        <v>14</v>
      </c>
      <c r="I19" s="92">
        <v>9</v>
      </c>
      <c r="J19" s="92">
        <v>14</v>
      </c>
      <c r="K19" s="92">
        <v>16</v>
      </c>
      <c r="L19" s="92">
        <v>11</v>
      </c>
      <c r="M19" s="92">
        <v>7</v>
      </c>
      <c r="N19" s="92">
        <v>9</v>
      </c>
      <c r="O19" s="92">
        <v>6</v>
      </c>
      <c r="P19" s="92">
        <v>9</v>
      </c>
      <c r="Q19" s="92">
        <v>2</v>
      </c>
      <c r="R19" s="92">
        <v>2</v>
      </c>
      <c r="S19" s="92">
        <v>0</v>
      </c>
      <c r="T19" s="92">
        <v>2</v>
      </c>
      <c r="U19" s="92">
        <v>2</v>
      </c>
      <c r="V19" s="92">
        <v>1</v>
      </c>
      <c r="W19" s="92">
        <v>0</v>
      </c>
      <c r="X19" s="92">
        <v>0</v>
      </c>
      <c r="Y19" s="92">
        <v>1</v>
      </c>
      <c r="Z19" s="92">
        <v>1</v>
      </c>
      <c r="AA19" s="92">
        <v>2</v>
      </c>
      <c r="AB19" s="92">
        <v>0</v>
      </c>
      <c r="AC19" s="92">
        <v>1</v>
      </c>
      <c r="AD19" s="92">
        <v>0</v>
      </c>
      <c r="AE19" s="92">
        <v>0</v>
      </c>
      <c r="AF19" s="92">
        <v>1</v>
      </c>
      <c r="AG19" s="132">
        <v>0</v>
      </c>
      <c r="AH19" s="132">
        <v>0</v>
      </c>
      <c r="AI19" s="126">
        <v>0</v>
      </c>
      <c r="AJ19" s="123">
        <v>2100</v>
      </c>
      <c r="AK19" s="123">
        <v>2218.3701657458564</v>
      </c>
      <c r="AL19" s="123">
        <v>1155.6549134074364</v>
      </c>
    </row>
    <row r="20" spans="2:38" ht="24" customHeight="1">
      <c r="B20" s="234"/>
      <c r="C20" s="234"/>
      <c r="D20" s="64" t="s">
        <v>229</v>
      </c>
      <c r="E20" s="88">
        <v>98</v>
      </c>
      <c r="F20" s="92">
        <v>62</v>
      </c>
      <c r="G20" s="92">
        <v>5</v>
      </c>
      <c r="H20" s="92">
        <v>8</v>
      </c>
      <c r="I20" s="92">
        <v>9</v>
      </c>
      <c r="J20" s="92">
        <v>5</v>
      </c>
      <c r="K20" s="92">
        <v>3</v>
      </c>
      <c r="L20" s="92">
        <v>0</v>
      </c>
      <c r="M20" s="92">
        <v>3</v>
      </c>
      <c r="N20" s="92">
        <v>1</v>
      </c>
      <c r="O20" s="92">
        <v>0</v>
      </c>
      <c r="P20" s="92">
        <v>1</v>
      </c>
      <c r="Q20" s="92">
        <v>0</v>
      </c>
      <c r="R20" s="92">
        <v>0</v>
      </c>
      <c r="S20" s="92">
        <v>0</v>
      </c>
      <c r="T20" s="92">
        <v>1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132">
        <v>0</v>
      </c>
      <c r="AH20" s="132">
        <v>0</v>
      </c>
      <c r="AI20" s="126">
        <v>0</v>
      </c>
      <c r="AJ20" s="123">
        <v>1450</v>
      </c>
      <c r="AK20" s="123">
        <v>1480.8469387755101</v>
      </c>
      <c r="AL20" s="123">
        <v>728.8389206175992</v>
      </c>
    </row>
    <row r="21" spans="2:38" ht="24" customHeight="1">
      <c r="B21" s="234"/>
      <c r="C21" s="318"/>
      <c r="D21" s="64" t="s">
        <v>230</v>
      </c>
      <c r="E21" s="88">
        <v>111</v>
      </c>
      <c r="F21" s="92">
        <v>52</v>
      </c>
      <c r="G21" s="92">
        <v>9</v>
      </c>
      <c r="H21" s="92">
        <v>4</v>
      </c>
      <c r="I21" s="92">
        <v>5</v>
      </c>
      <c r="J21" s="92">
        <v>5</v>
      </c>
      <c r="K21" s="92">
        <v>8</v>
      </c>
      <c r="L21" s="92">
        <v>2</v>
      </c>
      <c r="M21" s="92">
        <v>8</v>
      </c>
      <c r="N21" s="92">
        <v>2</v>
      </c>
      <c r="O21" s="92">
        <v>2</v>
      </c>
      <c r="P21" s="92">
        <v>1</v>
      </c>
      <c r="Q21" s="92">
        <v>2</v>
      </c>
      <c r="R21" s="92">
        <v>2</v>
      </c>
      <c r="S21" s="92">
        <v>1</v>
      </c>
      <c r="T21" s="92">
        <v>1</v>
      </c>
      <c r="U21" s="92">
        <v>3</v>
      </c>
      <c r="V21" s="92">
        <v>0</v>
      </c>
      <c r="W21" s="92">
        <v>1</v>
      </c>
      <c r="X21" s="92">
        <v>0</v>
      </c>
      <c r="Y21" s="92">
        <v>1</v>
      </c>
      <c r="Z21" s="92">
        <v>1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132">
        <v>1</v>
      </c>
      <c r="AH21" s="132">
        <v>0</v>
      </c>
      <c r="AI21" s="126">
        <v>0</v>
      </c>
      <c r="AJ21" s="123">
        <v>1680</v>
      </c>
      <c r="AK21" s="123">
        <v>2008.5765765765766</v>
      </c>
      <c r="AL21" s="123">
        <v>1242.018280860556</v>
      </c>
    </row>
    <row r="22" spans="2:38" ht="24" customHeight="1">
      <c r="B22" s="234"/>
      <c r="C22" s="290" t="s">
        <v>56</v>
      </c>
      <c r="D22" s="316"/>
      <c r="E22" s="88">
        <v>368</v>
      </c>
      <c r="F22" s="92">
        <v>202</v>
      </c>
      <c r="G22" s="92">
        <v>30</v>
      </c>
      <c r="H22" s="92">
        <v>27</v>
      </c>
      <c r="I22" s="92">
        <v>20</v>
      </c>
      <c r="J22" s="92">
        <v>20</v>
      </c>
      <c r="K22" s="92">
        <v>21</v>
      </c>
      <c r="L22" s="92">
        <v>7</v>
      </c>
      <c r="M22" s="92">
        <v>9</v>
      </c>
      <c r="N22" s="92">
        <v>5</v>
      </c>
      <c r="O22" s="92">
        <v>4</v>
      </c>
      <c r="P22" s="92">
        <v>2</v>
      </c>
      <c r="Q22" s="92">
        <v>3</v>
      </c>
      <c r="R22" s="92">
        <v>6</v>
      </c>
      <c r="S22" s="92">
        <v>3</v>
      </c>
      <c r="T22" s="92">
        <v>2</v>
      </c>
      <c r="U22" s="92">
        <v>2</v>
      </c>
      <c r="V22" s="92">
        <v>0</v>
      </c>
      <c r="W22" s="92">
        <v>0</v>
      </c>
      <c r="X22" s="92">
        <v>3</v>
      </c>
      <c r="Y22" s="92">
        <v>0</v>
      </c>
      <c r="Z22" s="92">
        <v>0</v>
      </c>
      <c r="AA22" s="92">
        <v>0</v>
      </c>
      <c r="AB22" s="92">
        <v>0</v>
      </c>
      <c r="AC22" s="92">
        <v>1</v>
      </c>
      <c r="AD22" s="92">
        <v>0</v>
      </c>
      <c r="AE22" s="92">
        <v>0</v>
      </c>
      <c r="AF22" s="92">
        <v>0</v>
      </c>
      <c r="AG22" s="132">
        <v>0</v>
      </c>
      <c r="AH22" s="132">
        <v>0</v>
      </c>
      <c r="AI22" s="126">
        <v>1</v>
      </c>
      <c r="AJ22" s="123">
        <v>1535</v>
      </c>
      <c r="AK22" s="123">
        <v>1740.2146739130435</v>
      </c>
      <c r="AL22" s="123">
        <v>997.5794520006135</v>
      </c>
    </row>
    <row r="23" spans="2:38" ht="24" customHeight="1">
      <c r="B23" s="234"/>
      <c r="C23" s="234"/>
      <c r="D23" s="64" t="s">
        <v>226</v>
      </c>
      <c r="E23" s="88">
        <v>180</v>
      </c>
      <c r="F23" s="92">
        <v>73</v>
      </c>
      <c r="G23" s="92">
        <v>13</v>
      </c>
      <c r="H23" s="92">
        <v>13</v>
      </c>
      <c r="I23" s="92">
        <v>11</v>
      </c>
      <c r="J23" s="92">
        <v>14</v>
      </c>
      <c r="K23" s="92">
        <v>13</v>
      </c>
      <c r="L23" s="92">
        <v>7</v>
      </c>
      <c r="M23" s="92">
        <v>7</v>
      </c>
      <c r="N23" s="92">
        <v>5</v>
      </c>
      <c r="O23" s="92">
        <v>4</v>
      </c>
      <c r="P23" s="92">
        <v>1</v>
      </c>
      <c r="Q23" s="92">
        <v>3</v>
      </c>
      <c r="R23" s="92">
        <v>4</v>
      </c>
      <c r="S23" s="92">
        <v>3</v>
      </c>
      <c r="T23" s="92">
        <v>2</v>
      </c>
      <c r="U23" s="92">
        <v>2</v>
      </c>
      <c r="V23" s="92">
        <v>0</v>
      </c>
      <c r="W23" s="92">
        <v>0</v>
      </c>
      <c r="X23" s="92">
        <v>3</v>
      </c>
      <c r="Y23" s="92">
        <v>0</v>
      </c>
      <c r="Z23" s="92">
        <v>0</v>
      </c>
      <c r="AA23" s="92">
        <v>0</v>
      </c>
      <c r="AB23" s="92">
        <v>0</v>
      </c>
      <c r="AC23" s="92">
        <v>1</v>
      </c>
      <c r="AD23" s="92">
        <v>0</v>
      </c>
      <c r="AE23" s="92">
        <v>0</v>
      </c>
      <c r="AF23" s="92">
        <v>0</v>
      </c>
      <c r="AG23" s="132">
        <v>0</v>
      </c>
      <c r="AH23" s="132">
        <v>0</v>
      </c>
      <c r="AI23" s="126">
        <v>1</v>
      </c>
      <c r="AJ23" s="123">
        <v>1870</v>
      </c>
      <c r="AK23" s="123">
        <v>2093.016666666667</v>
      </c>
      <c r="AL23" s="123">
        <v>1182.0942332390355</v>
      </c>
    </row>
    <row r="24" spans="2:38" ht="24" customHeight="1">
      <c r="B24" s="234"/>
      <c r="C24" s="234"/>
      <c r="D24" s="64" t="s">
        <v>227</v>
      </c>
      <c r="E24" s="88">
        <v>91</v>
      </c>
      <c r="F24" s="92">
        <v>53</v>
      </c>
      <c r="G24" s="92">
        <v>9</v>
      </c>
      <c r="H24" s="92">
        <v>11</v>
      </c>
      <c r="I24" s="92">
        <v>7</v>
      </c>
      <c r="J24" s="92">
        <v>3</v>
      </c>
      <c r="K24" s="92">
        <v>6</v>
      </c>
      <c r="L24" s="92">
        <v>0</v>
      </c>
      <c r="M24" s="92">
        <v>1</v>
      </c>
      <c r="N24" s="92">
        <v>0</v>
      </c>
      <c r="O24" s="92">
        <v>0</v>
      </c>
      <c r="P24" s="92">
        <v>1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132">
        <v>0</v>
      </c>
      <c r="AH24" s="132">
        <v>0</v>
      </c>
      <c r="AI24" s="126">
        <v>0</v>
      </c>
      <c r="AJ24" s="123">
        <v>1480</v>
      </c>
      <c r="AK24" s="123">
        <v>1508.2747252747254</v>
      </c>
      <c r="AL24" s="123">
        <v>593.520421176972</v>
      </c>
    </row>
    <row r="25" spans="2:38" ht="24" customHeight="1">
      <c r="B25" s="234"/>
      <c r="C25" s="234"/>
      <c r="D25" s="64" t="s">
        <v>228</v>
      </c>
      <c r="E25" s="88">
        <v>44</v>
      </c>
      <c r="F25" s="92">
        <v>32</v>
      </c>
      <c r="G25" s="92">
        <v>3</v>
      </c>
      <c r="H25" s="92">
        <v>2</v>
      </c>
      <c r="I25" s="92">
        <v>0</v>
      </c>
      <c r="J25" s="92">
        <v>2</v>
      </c>
      <c r="K25" s="92">
        <v>2</v>
      </c>
      <c r="L25" s="92">
        <v>0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2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0</v>
      </c>
      <c r="AE25" s="92">
        <v>0</v>
      </c>
      <c r="AF25" s="92">
        <v>0</v>
      </c>
      <c r="AG25" s="132">
        <v>0</v>
      </c>
      <c r="AH25" s="132">
        <v>0</v>
      </c>
      <c r="AI25" s="126">
        <v>0</v>
      </c>
      <c r="AJ25" s="123">
        <v>1280</v>
      </c>
      <c r="AK25" s="123">
        <v>1442.4318181818182</v>
      </c>
      <c r="AL25" s="123">
        <v>784.162548340504</v>
      </c>
    </row>
    <row r="26" spans="2:38" ht="24" customHeight="1">
      <c r="B26" s="234"/>
      <c r="C26" s="234"/>
      <c r="D26" s="64" t="s">
        <v>229</v>
      </c>
      <c r="E26" s="88">
        <v>47</v>
      </c>
      <c r="F26" s="92">
        <v>39</v>
      </c>
      <c r="G26" s="92">
        <v>5</v>
      </c>
      <c r="H26" s="92">
        <v>1</v>
      </c>
      <c r="I26" s="92">
        <v>1</v>
      </c>
      <c r="J26" s="92">
        <v>1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0</v>
      </c>
      <c r="AF26" s="92">
        <v>0</v>
      </c>
      <c r="AG26" s="132">
        <v>0</v>
      </c>
      <c r="AH26" s="132">
        <v>0</v>
      </c>
      <c r="AI26" s="126">
        <v>0</v>
      </c>
      <c r="AJ26" s="123">
        <v>1200</v>
      </c>
      <c r="AK26" s="123">
        <v>1210.127659574468</v>
      </c>
      <c r="AL26" s="123">
        <v>401.8903493665512</v>
      </c>
    </row>
    <row r="27" spans="2:38" ht="24" customHeight="1">
      <c r="B27" s="318"/>
      <c r="C27" s="318"/>
      <c r="D27" s="64" t="s">
        <v>230</v>
      </c>
      <c r="E27" s="89">
        <v>6</v>
      </c>
      <c r="F27" s="94">
        <v>5</v>
      </c>
      <c r="G27" s="94">
        <v>0</v>
      </c>
      <c r="H27" s="94">
        <v>0</v>
      </c>
      <c r="I27" s="94">
        <v>1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133">
        <v>0</v>
      </c>
      <c r="AH27" s="133">
        <v>0</v>
      </c>
      <c r="AI27" s="127">
        <v>0</v>
      </c>
      <c r="AJ27" s="123">
        <v>825</v>
      </c>
      <c r="AK27" s="123">
        <v>1010</v>
      </c>
      <c r="AL27" s="123">
        <v>619.3545026880809</v>
      </c>
    </row>
    <row r="28" spans="2:38" ht="24" customHeight="1">
      <c r="B28" s="278" t="s">
        <v>57</v>
      </c>
      <c r="C28" s="317"/>
      <c r="D28" s="292"/>
      <c r="E28" s="113">
        <v>759</v>
      </c>
      <c r="F28" s="114">
        <v>322</v>
      </c>
      <c r="G28" s="114">
        <v>71</v>
      </c>
      <c r="H28" s="114">
        <v>80</v>
      </c>
      <c r="I28" s="114">
        <v>53</v>
      </c>
      <c r="J28" s="114">
        <v>53</v>
      </c>
      <c r="K28" s="114">
        <v>43</v>
      </c>
      <c r="L28" s="114">
        <v>40</v>
      </c>
      <c r="M28" s="114">
        <v>28</v>
      </c>
      <c r="N28" s="114">
        <v>17</v>
      </c>
      <c r="O28" s="114">
        <v>14</v>
      </c>
      <c r="P28" s="114">
        <v>7</v>
      </c>
      <c r="Q28" s="114">
        <v>8</v>
      </c>
      <c r="R28" s="114">
        <v>7</v>
      </c>
      <c r="S28" s="114">
        <v>1</v>
      </c>
      <c r="T28" s="114">
        <v>4</v>
      </c>
      <c r="U28" s="114">
        <v>1</v>
      </c>
      <c r="V28" s="114">
        <v>1</v>
      </c>
      <c r="W28" s="114">
        <v>1</v>
      </c>
      <c r="X28" s="114">
        <v>0</v>
      </c>
      <c r="Y28" s="114">
        <v>1</v>
      </c>
      <c r="Z28" s="114">
        <v>2</v>
      </c>
      <c r="AA28" s="114">
        <v>0</v>
      </c>
      <c r="AB28" s="114">
        <v>2</v>
      </c>
      <c r="AC28" s="114">
        <v>0</v>
      </c>
      <c r="AD28" s="114">
        <v>0</v>
      </c>
      <c r="AE28" s="114">
        <v>0</v>
      </c>
      <c r="AF28" s="114">
        <v>0</v>
      </c>
      <c r="AG28" s="134">
        <v>0</v>
      </c>
      <c r="AH28" s="134">
        <v>0</v>
      </c>
      <c r="AI28" s="136">
        <v>3</v>
      </c>
      <c r="AJ28" s="182">
        <v>1750</v>
      </c>
      <c r="AK28" s="182">
        <v>1872.3544137022398</v>
      </c>
      <c r="AL28" s="182">
        <v>946.9032332103775</v>
      </c>
    </row>
    <row r="29" spans="5:38" ht="15" customHeight="1"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</row>
    <row r="30" spans="5:38" ht="15" customHeight="1"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</row>
    <row r="31" ht="15" customHeight="1">
      <c r="E31" s="202" t="str">
        <f>IF(E6=SUM(E8,E16,E22,E28),"OK","NG")</f>
        <v>OK</v>
      </c>
    </row>
  </sheetData>
  <sheetProtection/>
  <mergeCells count="16">
    <mergeCell ref="AK3:AK4"/>
    <mergeCell ref="AL3:AL4"/>
    <mergeCell ref="AJ3:AJ4"/>
    <mergeCell ref="C16:D16"/>
    <mergeCell ref="B3:D3"/>
    <mergeCell ref="E3:E5"/>
    <mergeCell ref="C17:C21"/>
    <mergeCell ref="B4:D5"/>
    <mergeCell ref="B6:D6"/>
    <mergeCell ref="B28:D28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9"/>
  <sheetViews>
    <sheetView showGridLines="0" zoomScalePageLayoutView="0" workbookViewId="0" topLeftCell="M19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5" width="7.28125" style="0" customWidth="1"/>
    <col min="36" max="48" width="5.8515625" style="0" customWidth="1"/>
  </cols>
  <sheetData>
    <row r="1" spans="2:46" ht="17.25" customHeight="1">
      <c r="B1" s="28" t="s">
        <v>372</v>
      </c>
      <c r="C1" s="28"/>
      <c r="E1" s="28" t="s">
        <v>348</v>
      </c>
      <c r="P1" s="28" t="s">
        <v>349</v>
      </c>
      <c r="AB1" s="28" t="s">
        <v>349</v>
      </c>
      <c r="AH1" s="28"/>
      <c r="AT1" s="28"/>
    </row>
    <row r="2" spans="15:35" ht="17.25" customHeight="1">
      <c r="O2" s="26" t="s">
        <v>143</v>
      </c>
      <c r="AA2" s="26" t="s">
        <v>143</v>
      </c>
      <c r="AI2" s="26" t="s">
        <v>143</v>
      </c>
    </row>
    <row r="3" spans="2:35" ht="24" customHeight="1">
      <c r="B3" s="257" t="s">
        <v>327</v>
      </c>
      <c r="C3" s="312"/>
      <c r="D3" s="249"/>
      <c r="E3" s="245" t="s">
        <v>0</v>
      </c>
      <c r="F3" s="117"/>
      <c r="G3" s="117">
        <v>1600</v>
      </c>
      <c r="H3" s="117">
        <v>1800</v>
      </c>
      <c r="I3" s="117">
        <v>2000</v>
      </c>
      <c r="J3" s="117">
        <v>2200</v>
      </c>
      <c r="K3" s="117">
        <v>2400</v>
      </c>
      <c r="L3" s="117">
        <v>2600</v>
      </c>
      <c r="M3" s="117">
        <v>2800</v>
      </c>
      <c r="N3" s="117">
        <v>3000</v>
      </c>
      <c r="O3" s="117">
        <v>3200</v>
      </c>
      <c r="P3" s="117">
        <v>3400</v>
      </c>
      <c r="Q3" s="117">
        <v>3600</v>
      </c>
      <c r="R3" s="117">
        <v>3800</v>
      </c>
      <c r="S3" s="117">
        <v>4000</v>
      </c>
      <c r="T3" s="117">
        <v>4200</v>
      </c>
      <c r="U3" s="117">
        <v>4400</v>
      </c>
      <c r="V3" s="117">
        <v>4600</v>
      </c>
      <c r="W3" s="117">
        <v>4800</v>
      </c>
      <c r="X3" s="117">
        <v>5000</v>
      </c>
      <c r="Y3" s="117">
        <v>5200</v>
      </c>
      <c r="Z3" s="117">
        <v>5400</v>
      </c>
      <c r="AA3" s="117">
        <v>5600</v>
      </c>
      <c r="AB3" s="117">
        <v>5800</v>
      </c>
      <c r="AC3" s="117">
        <v>6000</v>
      </c>
      <c r="AD3" s="117">
        <v>6200</v>
      </c>
      <c r="AE3" s="117">
        <v>6400</v>
      </c>
      <c r="AF3" s="117">
        <v>6600</v>
      </c>
      <c r="AG3" s="117">
        <v>6800</v>
      </c>
      <c r="AH3" s="117">
        <v>7000</v>
      </c>
      <c r="AI3" s="138" t="s">
        <v>291</v>
      </c>
    </row>
    <row r="4" spans="2:35" s="18" customFormat="1" ht="12" customHeight="1">
      <c r="B4" s="269" t="s">
        <v>326</v>
      </c>
      <c r="C4" s="313"/>
      <c r="D4" s="270"/>
      <c r="E4" s="246"/>
      <c r="F4" s="118" t="s">
        <v>101</v>
      </c>
      <c r="G4" s="118" t="s">
        <v>101</v>
      </c>
      <c r="H4" s="118" t="s">
        <v>101</v>
      </c>
      <c r="I4" s="118" t="s">
        <v>101</v>
      </c>
      <c r="J4" s="118" t="s">
        <v>101</v>
      </c>
      <c r="K4" s="118" t="s">
        <v>101</v>
      </c>
      <c r="L4" s="118" t="s">
        <v>101</v>
      </c>
      <c r="M4" s="118" t="s">
        <v>101</v>
      </c>
      <c r="N4" s="118" t="s">
        <v>101</v>
      </c>
      <c r="O4" s="118" t="s">
        <v>101</v>
      </c>
      <c r="P4" s="118" t="s">
        <v>101</v>
      </c>
      <c r="Q4" s="118" t="s">
        <v>101</v>
      </c>
      <c r="R4" s="118" t="s">
        <v>101</v>
      </c>
      <c r="S4" s="118" t="s">
        <v>101</v>
      </c>
      <c r="T4" s="118" t="s">
        <v>101</v>
      </c>
      <c r="U4" s="118" t="s">
        <v>101</v>
      </c>
      <c r="V4" s="118" t="s">
        <v>101</v>
      </c>
      <c r="W4" s="118" t="s">
        <v>101</v>
      </c>
      <c r="X4" s="118" t="s">
        <v>101</v>
      </c>
      <c r="Y4" s="118" t="s">
        <v>101</v>
      </c>
      <c r="Z4" s="118" t="s">
        <v>101</v>
      </c>
      <c r="AA4" s="118" t="s">
        <v>101</v>
      </c>
      <c r="AB4" s="118" t="s">
        <v>101</v>
      </c>
      <c r="AC4" s="118" t="s">
        <v>101</v>
      </c>
      <c r="AD4" s="118" t="s">
        <v>101</v>
      </c>
      <c r="AE4" s="118" t="s">
        <v>101</v>
      </c>
      <c r="AF4" s="118" t="s">
        <v>101</v>
      </c>
      <c r="AG4" s="118" t="s">
        <v>101</v>
      </c>
      <c r="AH4" s="118" t="s">
        <v>101</v>
      </c>
      <c r="AI4" s="118" t="s">
        <v>101</v>
      </c>
    </row>
    <row r="5" spans="2:35" ht="24" customHeight="1">
      <c r="B5" s="271"/>
      <c r="C5" s="314"/>
      <c r="D5" s="266"/>
      <c r="E5" s="247"/>
      <c r="F5" s="130" t="s">
        <v>288</v>
      </c>
      <c r="G5" s="119">
        <v>1799</v>
      </c>
      <c r="H5" s="119">
        <v>1999</v>
      </c>
      <c r="I5" s="119">
        <v>2199</v>
      </c>
      <c r="J5" s="119">
        <v>2399</v>
      </c>
      <c r="K5" s="119">
        <v>2599</v>
      </c>
      <c r="L5" s="119">
        <v>2799</v>
      </c>
      <c r="M5" s="119">
        <v>2999</v>
      </c>
      <c r="N5" s="119">
        <v>3199</v>
      </c>
      <c r="O5" s="119">
        <v>3399</v>
      </c>
      <c r="P5" s="119">
        <v>3599</v>
      </c>
      <c r="Q5" s="119">
        <v>3799</v>
      </c>
      <c r="R5" s="119">
        <v>3999</v>
      </c>
      <c r="S5" s="119">
        <v>4199</v>
      </c>
      <c r="T5" s="119">
        <v>4399</v>
      </c>
      <c r="U5" s="119">
        <v>4599</v>
      </c>
      <c r="V5" s="119">
        <v>4799</v>
      </c>
      <c r="W5" s="119">
        <v>4999</v>
      </c>
      <c r="X5" s="119">
        <v>5199</v>
      </c>
      <c r="Y5" s="119">
        <v>5399</v>
      </c>
      <c r="Z5" s="119">
        <v>5599</v>
      </c>
      <c r="AA5" s="119">
        <v>5799</v>
      </c>
      <c r="AB5" s="119">
        <v>5999</v>
      </c>
      <c r="AC5" s="119">
        <v>6199</v>
      </c>
      <c r="AD5" s="119">
        <v>6399</v>
      </c>
      <c r="AE5" s="119">
        <v>6599</v>
      </c>
      <c r="AF5" s="119">
        <v>6799</v>
      </c>
      <c r="AG5" s="119">
        <v>6999</v>
      </c>
      <c r="AH5" s="119">
        <v>7199</v>
      </c>
      <c r="AI5" s="119"/>
    </row>
    <row r="6" spans="2:35" ht="24" customHeight="1">
      <c r="B6" s="305" t="s">
        <v>0</v>
      </c>
      <c r="C6" s="315"/>
      <c r="D6" s="316"/>
      <c r="E6" s="82">
        <v>100</v>
      </c>
      <c r="F6" s="82">
        <v>24.327696146382035</v>
      </c>
      <c r="G6" s="82">
        <v>5.9744940393678965</v>
      </c>
      <c r="H6" s="82">
        <v>6.5428333795397835</v>
      </c>
      <c r="I6" s="82">
        <v>4.962572775159412</v>
      </c>
      <c r="J6" s="82">
        <v>6.63986692542279</v>
      </c>
      <c r="K6" s="82">
        <v>6.5982811200443585</v>
      </c>
      <c r="L6" s="82">
        <v>5.9190462988633215</v>
      </c>
      <c r="M6" s="82">
        <v>5.794288882728029</v>
      </c>
      <c r="N6" s="82">
        <v>3.9367895758247853</v>
      </c>
      <c r="O6" s="82">
        <v>4.421957305239811</v>
      </c>
      <c r="P6" s="82">
        <v>3.4932076517881896</v>
      </c>
      <c r="Q6" s="82">
        <v>3.2436928195176047</v>
      </c>
      <c r="R6" s="82">
        <v>2.9803160521208762</v>
      </c>
      <c r="S6" s="82">
        <v>1.7604657610202383</v>
      </c>
      <c r="T6" s="82">
        <v>1.6772941502633767</v>
      </c>
      <c r="U6" s="82">
        <v>1.6911560853895204</v>
      </c>
      <c r="V6" s="82">
        <v>1.4277793179927918</v>
      </c>
      <c r="W6" s="82">
        <v>1.3584696423620737</v>
      </c>
      <c r="X6" s="82">
        <v>0.7901303021901858</v>
      </c>
      <c r="Y6" s="82">
        <v>0.6792348211810368</v>
      </c>
      <c r="Z6" s="82">
        <v>0.8455780426947602</v>
      </c>
      <c r="AA6" s="82">
        <v>0.6792348211810368</v>
      </c>
      <c r="AB6" s="82">
        <v>0.6237870806764624</v>
      </c>
      <c r="AC6" s="82">
        <v>0.4158580537843083</v>
      </c>
      <c r="AD6" s="82">
        <v>0.4158580537843083</v>
      </c>
      <c r="AE6" s="82">
        <v>0.40199611865816465</v>
      </c>
      <c r="AF6" s="82">
        <v>0.4435819240365955</v>
      </c>
      <c r="AG6" s="182">
        <v>0.318824507901303</v>
      </c>
      <c r="AH6" s="182">
        <v>0.18020515663986694</v>
      </c>
      <c r="AI6" s="182">
        <v>1.455503188245079</v>
      </c>
    </row>
    <row r="7" spans="2:35" ht="24" customHeight="1">
      <c r="B7" s="277" t="s">
        <v>53</v>
      </c>
      <c r="C7" s="317"/>
      <c r="D7" s="292"/>
      <c r="E7" s="90">
        <v>100</v>
      </c>
      <c r="F7" s="83">
        <v>22.1998450813323</v>
      </c>
      <c r="G7" s="83">
        <v>5.57707203718048</v>
      </c>
      <c r="H7" s="83">
        <v>6.072811773818746</v>
      </c>
      <c r="I7" s="83">
        <v>4.725019364833463</v>
      </c>
      <c r="J7" s="83">
        <v>6.599535243996901</v>
      </c>
      <c r="K7" s="83">
        <v>6.707978311386523</v>
      </c>
      <c r="L7" s="83">
        <v>5.995352439969016</v>
      </c>
      <c r="M7" s="83">
        <v>6.041828040278854</v>
      </c>
      <c r="N7" s="83">
        <v>4.136328427575523</v>
      </c>
      <c r="O7" s="83">
        <v>4.725019364833463</v>
      </c>
      <c r="P7" s="83">
        <v>3.7955073586367156</v>
      </c>
      <c r="Q7" s="83">
        <v>3.501161890007746</v>
      </c>
      <c r="R7" s="83">
        <v>3.2223082881487217</v>
      </c>
      <c r="S7" s="83">
        <v>1.951975213013168</v>
      </c>
      <c r="T7" s="83">
        <v>1.8125484120836561</v>
      </c>
      <c r="U7" s="83">
        <v>1.874515879163439</v>
      </c>
      <c r="V7" s="83">
        <v>1.5801704105344694</v>
      </c>
      <c r="W7" s="83">
        <v>1.5027110766847405</v>
      </c>
      <c r="X7" s="83">
        <v>0.8830364058869093</v>
      </c>
      <c r="Y7" s="83">
        <v>0.7436096049573974</v>
      </c>
      <c r="Z7" s="83">
        <v>0.9140201394268009</v>
      </c>
      <c r="AA7" s="83">
        <v>0.7591014717273432</v>
      </c>
      <c r="AB7" s="83">
        <v>0.6661502711076686</v>
      </c>
      <c r="AC7" s="83">
        <v>0.46475600309837334</v>
      </c>
      <c r="AD7" s="83">
        <v>0.46475600309837334</v>
      </c>
      <c r="AE7" s="83">
        <v>0.44926413632842754</v>
      </c>
      <c r="AF7" s="83">
        <v>0.49573973663826487</v>
      </c>
      <c r="AG7" s="123">
        <v>0.35631293570875294</v>
      </c>
      <c r="AH7" s="123">
        <v>0.2013942680092951</v>
      </c>
      <c r="AI7" s="123">
        <v>1.5801704105344694</v>
      </c>
    </row>
    <row r="8" spans="1:35" ht="24" customHeight="1">
      <c r="A8" s="18"/>
      <c r="B8" s="234"/>
      <c r="C8" s="277" t="s">
        <v>54</v>
      </c>
      <c r="D8" s="292"/>
      <c r="E8" s="93">
        <v>100</v>
      </c>
      <c r="F8" s="84">
        <v>17.504019292604504</v>
      </c>
      <c r="G8" s="84">
        <v>5.32556270096463</v>
      </c>
      <c r="H8" s="84">
        <v>5.627009646302251</v>
      </c>
      <c r="I8" s="84">
        <v>4.642282958199357</v>
      </c>
      <c r="J8" s="84">
        <v>6.390675241157556</v>
      </c>
      <c r="K8" s="84">
        <v>6.672025723472669</v>
      </c>
      <c r="L8" s="84">
        <v>6.471061093247589</v>
      </c>
      <c r="M8" s="84">
        <v>6.25</v>
      </c>
      <c r="N8" s="84">
        <v>4.481511254019293</v>
      </c>
      <c r="O8" s="84">
        <v>5.265273311897106</v>
      </c>
      <c r="P8" s="84">
        <v>4.240353697749196</v>
      </c>
      <c r="Q8" s="84">
        <v>3.8786173633440515</v>
      </c>
      <c r="R8" s="84">
        <v>3.6374598070739546</v>
      </c>
      <c r="S8" s="84">
        <v>2.2508038585209005</v>
      </c>
      <c r="T8" s="84">
        <v>2.0297427652733115</v>
      </c>
      <c r="U8" s="84">
        <v>2.090032154340836</v>
      </c>
      <c r="V8" s="84">
        <v>1.8488745980707395</v>
      </c>
      <c r="W8" s="84">
        <v>1.7483922829581993</v>
      </c>
      <c r="X8" s="84">
        <v>1.045016077170418</v>
      </c>
      <c r="Y8" s="84">
        <v>0.8440514469453377</v>
      </c>
      <c r="Z8" s="84">
        <v>1.065112540192926</v>
      </c>
      <c r="AA8" s="84">
        <v>0.9445337620578778</v>
      </c>
      <c r="AB8" s="84">
        <v>0.8038585209003215</v>
      </c>
      <c r="AC8" s="84">
        <v>0.522508038585209</v>
      </c>
      <c r="AD8" s="84">
        <v>0.6028938906752411</v>
      </c>
      <c r="AE8" s="84">
        <v>0.5627009646302251</v>
      </c>
      <c r="AF8" s="84">
        <v>0.6229903536977492</v>
      </c>
      <c r="AG8" s="123">
        <v>0.40192926045016075</v>
      </c>
      <c r="AH8" s="123">
        <v>0.2612540192926045</v>
      </c>
      <c r="AI8" s="123">
        <v>1.969453376205788</v>
      </c>
    </row>
    <row r="9" spans="2:35" ht="24" customHeight="1">
      <c r="B9" s="234"/>
      <c r="C9" s="234"/>
      <c r="D9" s="64" t="s">
        <v>226</v>
      </c>
      <c r="E9" s="93">
        <v>100</v>
      </c>
      <c r="F9" s="84">
        <v>1.6589861751152075</v>
      </c>
      <c r="G9" s="84">
        <v>1.2903225806451613</v>
      </c>
      <c r="H9" s="84">
        <v>2.672811059907834</v>
      </c>
      <c r="I9" s="84">
        <v>2.5806451612903225</v>
      </c>
      <c r="J9" s="84">
        <v>3.870967741935484</v>
      </c>
      <c r="K9" s="84">
        <v>5.253456221198157</v>
      </c>
      <c r="L9" s="84">
        <v>5.806451612903226</v>
      </c>
      <c r="M9" s="84">
        <v>7.1889400921658995</v>
      </c>
      <c r="N9" s="84">
        <v>3.963133640552995</v>
      </c>
      <c r="O9" s="84">
        <v>6.3594470046082945</v>
      </c>
      <c r="P9" s="84">
        <v>5.43778801843318</v>
      </c>
      <c r="Q9" s="84">
        <v>4.88479262672811</v>
      </c>
      <c r="R9" s="84">
        <v>5.806451612903226</v>
      </c>
      <c r="S9" s="84">
        <v>3.317972350230415</v>
      </c>
      <c r="T9" s="84">
        <v>3.5023041474654377</v>
      </c>
      <c r="U9" s="84">
        <v>3.778801843317972</v>
      </c>
      <c r="V9" s="84">
        <v>3.5023041474654377</v>
      </c>
      <c r="W9" s="84">
        <v>3.225806451612903</v>
      </c>
      <c r="X9" s="84">
        <v>1.7511520737327189</v>
      </c>
      <c r="Y9" s="84">
        <v>1.2903225806451613</v>
      </c>
      <c r="Z9" s="84">
        <v>3.410138248847926</v>
      </c>
      <c r="AA9" s="84">
        <v>2.3963133640553</v>
      </c>
      <c r="AB9" s="84">
        <v>2.1198156682027647</v>
      </c>
      <c r="AC9" s="84">
        <v>1.4746543778801844</v>
      </c>
      <c r="AD9" s="84">
        <v>1.19815668202765</v>
      </c>
      <c r="AE9" s="84">
        <v>1.566820276497696</v>
      </c>
      <c r="AF9" s="84">
        <v>1.935483870967742</v>
      </c>
      <c r="AG9" s="123">
        <v>1.566820276497696</v>
      </c>
      <c r="AH9" s="123">
        <v>0.6451612903225806</v>
      </c>
      <c r="AI9" s="123">
        <v>6.5437788018433185</v>
      </c>
    </row>
    <row r="10" spans="2:35" ht="24" customHeight="1">
      <c r="B10" s="234"/>
      <c r="C10" s="234"/>
      <c r="D10" s="64" t="s">
        <v>227</v>
      </c>
      <c r="E10" s="93">
        <v>100</v>
      </c>
      <c r="F10" s="84">
        <v>10.573823339780787</v>
      </c>
      <c r="G10" s="84">
        <v>4.577691811734365</v>
      </c>
      <c r="H10" s="84">
        <v>6.125080593165699</v>
      </c>
      <c r="I10" s="84">
        <v>4.964539007092199</v>
      </c>
      <c r="J10" s="84">
        <v>6.640876853642812</v>
      </c>
      <c r="K10" s="84">
        <v>6.769825918762089</v>
      </c>
      <c r="L10" s="84">
        <v>7.930367504835589</v>
      </c>
      <c r="M10" s="84">
        <v>7.092198581560284</v>
      </c>
      <c r="N10" s="84">
        <v>5.222437137330754</v>
      </c>
      <c r="O10" s="84">
        <v>5.996131528046422</v>
      </c>
      <c r="P10" s="84">
        <v>4.384268214055448</v>
      </c>
      <c r="Q10" s="84">
        <v>4.384268214055448</v>
      </c>
      <c r="R10" s="84">
        <v>4.190844616376531</v>
      </c>
      <c r="S10" s="84">
        <v>3.2882011605415857</v>
      </c>
      <c r="T10" s="84">
        <v>2.192134107027724</v>
      </c>
      <c r="U10" s="84">
        <v>2.127659574468085</v>
      </c>
      <c r="V10" s="84">
        <v>1.8697614442295292</v>
      </c>
      <c r="W10" s="84">
        <v>2.0631850419084463</v>
      </c>
      <c r="X10" s="84">
        <v>1.4829142488716958</v>
      </c>
      <c r="Y10" s="84">
        <v>1.4829142488716958</v>
      </c>
      <c r="Z10" s="84">
        <v>0.8381689232753062</v>
      </c>
      <c r="AA10" s="84">
        <v>0.9671179883945842</v>
      </c>
      <c r="AB10" s="84">
        <v>0.7092198581560284</v>
      </c>
      <c r="AC10" s="84">
        <v>0.5157962604771116</v>
      </c>
      <c r="AD10" s="84">
        <v>0.8381689232753062</v>
      </c>
      <c r="AE10" s="84">
        <v>0.5157962604771116</v>
      </c>
      <c r="AF10" s="84">
        <v>0.5802707930367506</v>
      </c>
      <c r="AG10" s="123">
        <v>0.19342359767891684</v>
      </c>
      <c r="AH10" s="123">
        <v>0.2578981302385558</v>
      </c>
      <c r="AI10" s="123">
        <v>1.2250161186331399</v>
      </c>
    </row>
    <row r="11" spans="1:35" ht="24" customHeight="1">
      <c r="A11" s="18"/>
      <c r="B11" s="234"/>
      <c r="C11" s="234"/>
      <c r="D11" s="64" t="s">
        <v>228</v>
      </c>
      <c r="E11" s="93">
        <v>100</v>
      </c>
      <c r="F11" s="84">
        <v>22.1750212404418</v>
      </c>
      <c r="G11" s="84">
        <v>5.267629566694987</v>
      </c>
      <c r="H11" s="84">
        <v>5.267629566694987</v>
      </c>
      <c r="I11" s="84">
        <v>5.692438402718777</v>
      </c>
      <c r="J11" s="84">
        <v>6.287170773152082</v>
      </c>
      <c r="K11" s="84">
        <v>7.986406117247238</v>
      </c>
      <c r="L11" s="84">
        <v>6.457094307561598</v>
      </c>
      <c r="M11" s="84">
        <v>5.607476635514018</v>
      </c>
      <c r="N11" s="84">
        <v>5.182667799490229</v>
      </c>
      <c r="O11" s="84">
        <v>5.52251486830926</v>
      </c>
      <c r="P11" s="84">
        <v>5.437553101104503</v>
      </c>
      <c r="Q11" s="84">
        <v>4.163126593033136</v>
      </c>
      <c r="R11" s="84">
        <v>3.3984706881903146</v>
      </c>
      <c r="S11" s="84">
        <v>1.5293118096856415</v>
      </c>
      <c r="T11" s="84">
        <v>1.3593882752761257</v>
      </c>
      <c r="U11" s="84">
        <v>2.1240441801189465</v>
      </c>
      <c r="V11" s="84">
        <v>1.6992353440951573</v>
      </c>
      <c r="W11" s="84">
        <v>1.4443500424808835</v>
      </c>
      <c r="X11" s="84">
        <v>0.6796941376380629</v>
      </c>
      <c r="Y11" s="84">
        <v>0.33984706881903143</v>
      </c>
      <c r="Z11" s="84">
        <v>0.16992353440951571</v>
      </c>
      <c r="AA11" s="84">
        <v>0.4248088360237893</v>
      </c>
      <c r="AB11" s="84">
        <v>0.33984706881903143</v>
      </c>
      <c r="AC11" s="84">
        <v>0.16992353440951571</v>
      </c>
      <c r="AD11" s="84">
        <v>0.33984706881903143</v>
      </c>
      <c r="AE11" s="84">
        <v>0.2548853016142736</v>
      </c>
      <c r="AF11" s="84">
        <v>0</v>
      </c>
      <c r="AG11" s="123">
        <v>0</v>
      </c>
      <c r="AH11" s="123">
        <v>0.08496176720475786</v>
      </c>
      <c r="AI11" s="123">
        <v>0.5947323704333051</v>
      </c>
    </row>
    <row r="12" spans="2:35" ht="24" customHeight="1">
      <c r="B12" s="234"/>
      <c r="C12" s="234"/>
      <c r="D12" s="64" t="s">
        <v>229</v>
      </c>
      <c r="E12" s="93">
        <v>100</v>
      </c>
      <c r="F12" s="84">
        <v>36.10719322990127</v>
      </c>
      <c r="G12" s="84">
        <v>11.001410437235542</v>
      </c>
      <c r="H12" s="84">
        <v>8.603667136812412</v>
      </c>
      <c r="I12" s="84">
        <v>5.782792665726375</v>
      </c>
      <c r="J12" s="84">
        <v>8.885754583921015</v>
      </c>
      <c r="K12" s="84">
        <v>6.064880112834979</v>
      </c>
      <c r="L12" s="84">
        <v>5.6417489421720735</v>
      </c>
      <c r="M12" s="84">
        <v>4.795486600846263</v>
      </c>
      <c r="N12" s="84">
        <v>3.244005641748942</v>
      </c>
      <c r="O12" s="84">
        <v>2.9619181946403383</v>
      </c>
      <c r="P12" s="84">
        <v>1.1283497884344147</v>
      </c>
      <c r="Q12" s="84">
        <v>2.1156558533145273</v>
      </c>
      <c r="R12" s="84">
        <v>0.5641748942172073</v>
      </c>
      <c r="S12" s="84">
        <v>0.5641748942172073</v>
      </c>
      <c r="T12" s="84">
        <v>0.7052186177715092</v>
      </c>
      <c r="U12" s="84">
        <v>0.4231311706629055</v>
      </c>
      <c r="V12" s="84">
        <v>0.2820874471086037</v>
      </c>
      <c r="W12" s="84">
        <v>0.14104372355430184</v>
      </c>
      <c r="X12" s="84">
        <v>0.14104372355430184</v>
      </c>
      <c r="Y12" s="84">
        <v>0.14104372355430184</v>
      </c>
      <c r="Z12" s="84">
        <v>0.14104372355430184</v>
      </c>
      <c r="AA12" s="84">
        <v>0.14104372355430184</v>
      </c>
      <c r="AB12" s="84">
        <v>0.2820874471086037</v>
      </c>
      <c r="AC12" s="84">
        <v>0</v>
      </c>
      <c r="AD12" s="84">
        <v>0</v>
      </c>
      <c r="AE12" s="84">
        <v>0</v>
      </c>
      <c r="AF12" s="84">
        <v>0.14104372355430184</v>
      </c>
      <c r="AG12" s="123">
        <v>0</v>
      </c>
      <c r="AH12" s="123">
        <v>0</v>
      </c>
      <c r="AI12" s="123">
        <v>0</v>
      </c>
    </row>
    <row r="13" spans="2:35" ht="24" customHeight="1">
      <c r="B13" s="234"/>
      <c r="C13" s="234"/>
      <c r="D13" s="64" t="s">
        <v>230</v>
      </c>
      <c r="E13" s="93">
        <v>100</v>
      </c>
      <c r="F13" s="84">
        <v>36.17571059431525</v>
      </c>
      <c r="G13" s="84">
        <v>9.043927648578812</v>
      </c>
      <c r="H13" s="84">
        <v>7.751937984496124</v>
      </c>
      <c r="I13" s="84">
        <v>3.6175710594315245</v>
      </c>
      <c r="J13" s="84">
        <v>8.527131782945736</v>
      </c>
      <c r="K13" s="84">
        <v>6.976744186046512</v>
      </c>
      <c r="L13" s="84">
        <v>4.651162790697675</v>
      </c>
      <c r="M13" s="84">
        <v>5.426356589147287</v>
      </c>
      <c r="N13" s="84">
        <v>3.359173126614987</v>
      </c>
      <c r="O13" s="84">
        <v>3.359173126614987</v>
      </c>
      <c r="P13" s="84">
        <v>2.5839793281653747</v>
      </c>
      <c r="Q13" s="84">
        <v>1.8087855297157622</v>
      </c>
      <c r="R13" s="84">
        <v>1.2919896640826873</v>
      </c>
      <c r="S13" s="84">
        <v>0.7751937984496124</v>
      </c>
      <c r="T13" s="84">
        <v>2.0671834625323</v>
      </c>
      <c r="U13" s="84">
        <v>0.516795865633075</v>
      </c>
      <c r="V13" s="84">
        <v>0.7751937984496124</v>
      </c>
      <c r="W13" s="84">
        <v>0.516795865633075</v>
      </c>
      <c r="X13" s="84">
        <v>0.2583979328165375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123">
        <v>0</v>
      </c>
      <c r="AH13" s="123">
        <v>0.2583979328165375</v>
      </c>
      <c r="AI13" s="123">
        <v>0.2583979328165375</v>
      </c>
    </row>
    <row r="14" spans="2:35" ht="24" customHeight="1">
      <c r="B14" s="234"/>
      <c r="C14" s="234"/>
      <c r="D14" s="64" t="s">
        <v>231</v>
      </c>
      <c r="E14" s="93">
        <v>100</v>
      </c>
      <c r="F14" s="84">
        <v>48.214285714285715</v>
      </c>
      <c r="G14" s="84">
        <v>8.928571428571429</v>
      </c>
      <c r="H14" s="84">
        <v>5.357142857142857</v>
      </c>
      <c r="I14" s="84">
        <v>5.357142857142857</v>
      </c>
      <c r="J14" s="84">
        <v>3.571428571428571</v>
      </c>
      <c r="K14" s="84">
        <v>10.714285714285714</v>
      </c>
      <c r="L14" s="84">
        <v>3.571428571428571</v>
      </c>
      <c r="M14" s="84">
        <v>1.7857142857142856</v>
      </c>
      <c r="N14" s="84">
        <v>1.7857142857142856</v>
      </c>
      <c r="O14" s="84">
        <v>1.7857142857142856</v>
      </c>
      <c r="P14" s="84">
        <v>1.7857142857142856</v>
      </c>
      <c r="Q14" s="84">
        <v>1.7857142857142856</v>
      </c>
      <c r="R14" s="84">
        <v>5.357142857142857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123">
        <v>0</v>
      </c>
      <c r="AH14" s="123">
        <v>0</v>
      </c>
      <c r="AI14" s="123">
        <v>0</v>
      </c>
    </row>
    <row r="15" spans="2:35" ht="24" customHeight="1">
      <c r="B15" s="234"/>
      <c r="C15" s="318"/>
      <c r="D15" s="64" t="s">
        <v>232</v>
      </c>
      <c r="E15" s="93">
        <v>100</v>
      </c>
      <c r="F15" s="84">
        <v>45.45454545454545</v>
      </c>
      <c r="G15" s="84">
        <v>0</v>
      </c>
      <c r="H15" s="84">
        <v>0</v>
      </c>
      <c r="I15" s="84">
        <v>9.090909090909092</v>
      </c>
      <c r="J15" s="84">
        <v>9.090909090909092</v>
      </c>
      <c r="K15" s="84">
        <v>0</v>
      </c>
      <c r="L15" s="84">
        <v>0</v>
      </c>
      <c r="M15" s="84">
        <v>9.090909090909092</v>
      </c>
      <c r="N15" s="84">
        <v>9.090909090909092</v>
      </c>
      <c r="O15" s="84">
        <v>0</v>
      </c>
      <c r="P15" s="84">
        <v>9.090909090909092</v>
      </c>
      <c r="Q15" s="84">
        <v>0</v>
      </c>
      <c r="R15" s="84">
        <v>9.090909090909092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123">
        <v>0</v>
      </c>
      <c r="AH15" s="123">
        <v>0</v>
      </c>
      <c r="AI15" s="123">
        <v>0</v>
      </c>
    </row>
    <row r="16" spans="2:35" ht="24" customHeight="1">
      <c r="B16" s="234"/>
      <c r="C16" s="290" t="s">
        <v>55</v>
      </c>
      <c r="D16" s="316"/>
      <c r="E16" s="93">
        <v>100</v>
      </c>
      <c r="F16" s="84">
        <v>32.4032403240324</v>
      </c>
      <c r="G16" s="84">
        <v>5.8505850585058505</v>
      </c>
      <c r="H16" s="84">
        <v>7.650765076507652</v>
      </c>
      <c r="I16" s="84">
        <v>4.86048604860486</v>
      </c>
      <c r="J16" s="84">
        <v>7.920792079207921</v>
      </c>
      <c r="K16" s="84">
        <v>7.200720072007201</v>
      </c>
      <c r="L16" s="84">
        <v>5.2205220522052205</v>
      </c>
      <c r="M16" s="84">
        <v>6.300630063006301</v>
      </c>
      <c r="N16" s="84">
        <v>3.5103510351035103</v>
      </c>
      <c r="O16" s="84">
        <v>3.5103510351035103</v>
      </c>
      <c r="P16" s="84">
        <v>2.8802880288028803</v>
      </c>
      <c r="Q16" s="84">
        <v>2.7002700270027002</v>
      </c>
      <c r="R16" s="84">
        <v>1.8901890189018902</v>
      </c>
      <c r="S16" s="84">
        <v>0.9900990099009901</v>
      </c>
      <c r="T16" s="84">
        <v>1.2601260126012601</v>
      </c>
      <c r="U16" s="84">
        <v>1.3501350135013501</v>
      </c>
      <c r="V16" s="84">
        <v>0.9000900090009001</v>
      </c>
      <c r="W16" s="84">
        <v>0.9000900090009001</v>
      </c>
      <c r="X16" s="84">
        <v>0.18001800180018002</v>
      </c>
      <c r="Y16" s="84">
        <v>0.54005400540054</v>
      </c>
      <c r="Z16" s="84">
        <v>0.54005400540054</v>
      </c>
      <c r="AA16" s="84">
        <v>0.18001800180018002</v>
      </c>
      <c r="AB16" s="84">
        <v>0.27002700270027</v>
      </c>
      <c r="AC16" s="84">
        <v>0.27002700270027</v>
      </c>
      <c r="AD16" s="84">
        <v>0</v>
      </c>
      <c r="AE16" s="84">
        <v>0.09000900090009001</v>
      </c>
      <c r="AF16" s="84">
        <v>0.09000900090009001</v>
      </c>
      <c r="AG16" s="123">
        <v>0.27002700270027</v>
      </c>
      <c r="AH16" s="123">
        <v>0</v>
      </c>
      <c r="AI16" s="123">
        <v>0.27002700270027</v>
      </c>
    </row>
    <row r="17" spans="2:35" ht="24" customHeight="1">
      <c r="B17" s="234"/>
      <c r="C17" s="234"/>
      <c r="D17" s="64" t="s">
        <v>226</v>
      </c>
      <c r="E17" s="93">
        <v>100</v>
      </c>
      <c r="F17" s="84">
        <v>25.219298245614034</v>
      </c>
      <c r="G17" s="84">
        <v>7.675438596491229</v>
      </c>
      <c r="H17" s="84">
        <v>7.894736842105263</v>
      </c>
      <c r="I17" s="84">
        <v>4.385964912280701</v>
      </c>
      <c r="J17" s="84">
        <v>9.649122807017543</v>
      </c>
      <c r="K17" s="84">
        <v>7.675438596491229</v>
      </c>
      <c r="L17" s="84">
        <v>7.236842105263158</v>
      </c>
      <c r="M17" s="84">
        <v>7.675438596491229</v>
      </c>
      <c r="N17" s="84">
        <v>2.631578947368421</v>
      </c>
      <c r="O17" s="84">
        <v>2.631578947368421</v>
      </c>
      <c r="P17" s="84">
        <v>2.4122807017543857</v>
      </c>
      <c r="Q17" s="84">
        <v>3.7280701754385963</v>
      </c>
      <c r="R17" s="84">
        <v>1.0964912280701753</v>
      </c>
      <c r="S17" s="84">
        <v>0.6578947368421052</v>
      </c>
      <c r="T17" s="84">
        <v>1.7543859649122806</v>
      </c>
      <c r="U17" s="84">
        <v>2.1929824561403506</v>
      </c>
      <c r="V17" s="84">
        <v>0.8771929824561403</v>
      </c>
      <c r="W17" s="84">
        <v>0.8771929824561403</v>
      </c>
      <c r="X17" s="84">
        <v>0.43859649122807015</v>
      </c>
      <c r="Y17" s="84">
        <v>0.6578947368421052</v>
      </c>
      <c r="Z17" s="84">
        <v>0.6578947368421052</v>
      </c>
      <c r="AA17" s="84">
        <v>0</v>
      </c>
      <c r="AB17" s="84">
        <v>0.21929824561403508</v>
      </c>
      <c r="AC17" s="84">
        <v>0.43859649122807015</v>
      </c>
      <c r="AD17" s="84">
        <v>0</v>
      </c>
      <c r="AE17" s="84">
        <v>0.21929824561403508</v>
      </c>
      <c r="AF17" s="84">
        <v>0</v>
      </c>
      <c r="AG17" s="123">
        <v>0.43859649122807015</v>
      </c>
      <c r="AH17" s="123">
        <v>0</v>
      </c>
      <c r="AI17" s="123">
        <v>0.6578947368421052</v>
      </c>
    </row>
    <row r="18" spans="2:35" ht="24" customHeight="1">
      <c r="B18" s="234"/>
      <c r="C18" s="234"/>
      <c r="D18" s="64" t="s">
        <v>227</v>
      </c>
      <c r="E18" s="93">
        <v>100</v>
      </c>
      <c r="F18" s="84">
        <v>25.28301886792453</v>
      </c>
      <c r="G18" s="84">
        <v>3.3962264150943398</v>
      </c>
      <c r="H18" s="84">
        <v>8.679245283018867</v>
      </c>
      <c r="I18" s="84">
        <v>4.150943396226415</v>
      </c>
      <c r="J18" s="84">
        <v>7.547169811320755</v>
      </c>
      <c r="K18" s="84">
        <v>6.7924528301886795</v>
      </c>
      <c r="L18" s="84">
        <v>4.528301886792453</v>
      </c>
      <c r="M18" s="84">
        <v>6.415094339622642</v>
      </c>
      <c r="N18" s="84">
        <v>5.660377358490567</v>
      </c>
      <c r="O18" s="84">
        <v>7.169811320754717</v>
      </c>
      <c r="P18" s="84">
        <v>3.7735849056603774</v>
      </c>
      <c r="Q18" s="84">
        <v>3.3962264150943398</v>
      </c>
      <c r="R18" s="84">
        <v>4.528301886792453</v>
      </c>
      <c r="S18" s="84">
        <v>2.6415094339622645</v>
      </c>
      <c r="T18" s="84">
        <v>0.7547169811320755</v>
      </c>
      <c r="U18" s="84">
        <v>0</v>
      </c>
      <c r="V18" s="84">
        <v>1.8867924528301887</v>
      </c>
      <c r="W18" s="84">
        <v>1.8867924528301887</v>
      </c>
      <c r="X18" s="84">
        <v>0</v>
      </c>
      <c r="Y18" s="84">
        <v>0.37735849056603776</v>
      </c>
      <c r="Z18" s="84">
        <v>0.37735849056603776</v>
      </c>
      <c r="AA18" s="84">
        <v>0</v>
      </c>
      <c r="AB18" s="84">
        <v>0.7547169811320755</v>
      </c>
      <c r="AC18" s="84">
        <v>0</v>
      </c>
      <c r="AD18" s="84">
        <v>0</v>
      </c>
      <c r="AE18" s="84">
        <v>0</v>
      </c>
      <c r="AF18" s="84">
        <v>0</v>
      </c>
      <c r="AG18" s="123">
        <v>0</v>
      </c>
      <c r="AH18" s="123">
        <v>0</v>
      </c>
      <c r="AI18" s="123">
        <v>0</v>
      </c>
    </row>
    <row r="19" spans="2:35" ht="24" customHeight="1">
      <c r="B19" s="234"/>
      <c r="C19" s="234"/>
      <c r="D19" s="64" t="s">
        <v>228</v>
      </c>
      <c r="E19" s="93">
        <v>100</v>
      </c>
      <c r="F19" s="84">
        <v>35.35911602209944</v>
      </c>
      <c r="G19" s="84">
        <v>3.867403314917127</v>
      </c>
      <c r="H19" s="84">
        <v>7.734806629834254</v>
      </c>
      <c r="I19" s="84">
        <v>4.972375690607735</v>
      </c>
      <c r="J19" s="84">
        <v>7.734806629834254</v>
      </c>
      <c r="K19" s="84">
        <v>8.83977900552486</v>
      </c>
      <c r="L19" s="84">
        <v>6.077348066298343</v>
      </c>
      <c r="M19" s="84">
        <v>3.867403314917127</v>
      </c>
      <c r="N19" s="84">
        <v>4.972375690607735</v>
      </c>
      <c r="O19" s="84">
        <v>3.314917127071823</v>
      </c>
      <c r="P19" s="84">
        <v>4.972375690607735</v>
      </c>
      <c r="Q19" s="84">
        <v>1.1049723756906076</v>
      </c>
      <c r="R19" s="84">
        <v>1.1049723756906076</v>
      </c>
      <c r="S19" s="84">
        <v>0</v>
      </c>
      <c r="T19" s="84">
        <v>1.1049723756906076</v>
      </c>
      <c r="U19" s="84">
        <v>1.1049723756906076</v>
      </c>
      <c r="V19" s="84">
        <v>0.5524861878453038</v>
      </c>
      <c r="W19" s="84">
        <v>0</v>
      </c>
      <c r="X19" s="84">
        <v>0</v>
      </c>
      <c r="Y19" s="84">
        <v>0.5524861878453038</v>
      </c>
      <c r="Z19" s="84">
        <v>0.5524861878453038</v>
      </c>
      <c r="AA19" s="84">
        <v>1.1049723756906076</v>
      </c>
      <c r="AB19" s="84">
        <v>0</v>
      </c>
      <c r="AC19" s="84">
        <v>0.5524861878453038</v>
      </c>
      <c r="AD19" s="84">
        <v>0</v>
      </c>
      <c r="AE19" s="84">
        <v>0</v>
      </c>
      <c r="AF19" s="84">
        <v>0.5524861878453038</v>
      </c>
      <c r="AG19" s="123">
        <v>0</v>
      </c>
      <c r="AH19" s="123">
        <v>0</v>
      </c>
      <c r="AI19" s="123">
        <v>0</v>
      </c>
    </row>
    <row r="20" spans="2:35" ht="24" customHeight="1">
      <c r="B20" s="234"/>
      <c r="C20" s="234"/>
      <c r="D20" s="64" t="s">
        <v>229</v>
      </c>
      <c r="E20" s="93">
        <v>100</v>
      </c>
      <c r="F20" s="84">
        <v>63.26530612244898</v>
      </c>
      <c r="G20" s="84">
        <v>5.1020408163265305</v>
      </c>
      <c r="H20" s="84">
        <v>8.16326530612245</v>
      </c>
      <c r="I20" s="84">
        <v>9.183673469387756</v>
      </c>
      <c r="J20" s="84">
        <v>5.1020408163265305</v>
      </c>
      <c r="K20" s="84">
        <v>3.061224489795918</v>
      </c>
      <c r="L20" s="84">
        <v>0</v>
      </c>
      <c r="M20" s="84">
        <v>3.061224489795918</v>
      </c>
      <c r="N20" s="84">
        <v>1.0204081632653061</v>
      </c>
      <c r="O20" s="84">
        <v>0</v>
      </c>
      <c r="P20" s="84">
        <v>1.0204081632653061</v>
      </c>
      <c r="Q20" s="84">
        <v>0</v>
      </c>
      <c r="R20" s="84">
        <v>0</v>
      </c>
      <c r="S20" s="84">
        <v>0</v>
      </c>
      <c r="T20" s="84">
        <v>1.0204081632653061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123">
        <v>0</v>
      </c>
      <c r="AH20" s="123">
        <v>0</v>
      </c>
      <c r="AI20" s="123">
        <v>0</v>
      </c>
    </row>
    <row r="21" spans="2:35" ht="24" customHeight="1">
      <c r="B21" s="234"/>
      <c r="C21" s="318"/>
      <c r="D21" s="64" t="s">
        <v>230</v>
      </c>
      <c r="E21" s="93">
        <v>100</v>
      </c>
      <c r="F21" s="84">
        <v>46.846846846846844</v>
      </c>
      <c r="G21" s="84">
        <v>8.108108108108109</v>
      </c>
      <c r="H21" s="84">
        <v>3.6036036036036037</v>
      </c>
      <c r="I21" s="84">
        <v>4.504504504504505</v>
      </c>
      <c r="J21" s="84">
        <v>4.504504504504505</v>
      </c>
      <c r="K21" s="84">
        <v>7.207207207207207</v>
      </c>
      <c r="L21" s="84">
        <v>1.8018018018018018</v>
      </c>
      <c r="M21" s="84">
        <v>7.207207207207207</v>
      </c>
      <c r="N21" s="84">
        <v>1.8018018018018018</v>
      </c>
      <c r="O21" s="84">
        <v>1.8018018018018018</v>
      </c>
      <c r="P21" s="84">
        <v>0.9009009009009009</v>
      </c>
      <c r="Q21" s="84">
        <v>1.8018018018018018</v>
      </c>
      <c r="R21" s="84">
        <v>1.8018018018018018</v>
      </c>
      <c r="S21" s="84">
        <v>0.9009009009009009</v>
      </c>
      <c r="T21" s="84">
        <v>0.9009009009009009</v>
      </c>
      <c r="U21" s="84">
        <v>2.7027027027027026</v>
      </c>
      <c r="V21" s="84">
        <v>0</v>
      </c>
      <c r="W21" s="84">
        <v>0.9009009009009009</v>
      </c>
      <c r="X21" s="84">
        <v>0</v>
      </c>
      <c r="Y21" s="84">
        <v>0.9009009009009009</v>
      </c>
      <c r="Z21" s="84">
        <v>0.9009009009009009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123">
        <v>0.9009009009009009</v>
      </c>
      <c r="AH21" s="123">
        <v>0</v>
      </c>
      <c r="AI21" s="123">
        <v>0</v>
      </c>
    </row>
    <row r="22" spans="2:35" ht="24" customHeight="1">
      <c r="B22" s="234"/>
      <c r="C22" s="290" t="s">
        <v>56</v>
      </c>
      <c r="D22" s="316"/>
      <c r="E22" s="93">
        <v>100</v>
      </c>
      <c r="F22" s="84">
        <v>54.891304347826086</v>
      </c>
      <c r="G22" s="84">
        <v>8.152173913043478</v>
      </c>
      <c r="H22" s="84">
        <v>7.336956521739131</v>
      </c>
      <c r="I22" s="84">
        <v>5.434782608695652</v>
      </c>
      <c r="J22" s="84">
        <v>5.434782608695652</v>
      </c>
      <c r="K22" s="84">
        <v>5.706521739130435</v>
      </c>
      <c r="L22" s="84">
        <v>1.9021739130434785</v>
      </c>
      <c r="M22" s="84">
        <v>2.4456521739130435</v>
      </c>
      <c r="N22" s="84">
        <v>1.358695652173913</v>
      </c>
      <c r="O22" s="84">
        <v>1.0869565217391304</v>
      </c>
      <c r="P22" s="84">
        <v>0.5434782608695652</v>
      </c>
      <c r="Q22" s="84">
        <v>0.8152173913043478</v>
      </c>
      <c r="R22" s="84">
        <v>1.6304347826086956</v>
      </c>
      <c r="S22" s="84">
        <v>0.8152173913043478</v>
      </c>
      <c r="T22" s="84">
        <v>0.5434782608695652</v>
      </c>
      <c r="U22" s="84">
        <v>0.5434782608695652</v>
      </c>
      <c r="V22" s="84">
        <v>0</v>
      </c>
      <c r="W22" s="84">
        <v>0</v>
      </c>
      <c r="X22" s="84">
        <v>0.8152173913043478</v>
      </c>
      <c r="Y22" s="84">
        <v>0</v>
      </c>
      <c r="Z22" s="84">
        <v>0</v>
      </c>
      <c r="AA22" s="84">
        <v>0</v>
      </c>
      <c r="AB22" s="84">
        <v>0</v>
      </c>
      <c r="AC22" s="84">
        <v>0.2717391304347826</v>
      </c>
      <c r="AD22" s="84">
        <v>0</v>
      </c>
      <c r="AE22" s="84">
        <v>0</v>
      </c>
      <c r="AF22" s="84">
        <v>0</v>
      </c>
      <c r="AG22" s="123">
        <v>0</v>
      </c>
      <c r="AH22" s="123">
        <v>0</v>
      </c>
      <c r="AI22" s="123">
        <v>0.2717391304347826</v>
      </c>
    </row>
    <row r="23" spans="2:35" ht="24" customHeight="1">
      <c r="B23" s="234"/>
      <c r="C23" s="234"/>
      <c r="D23" s="64" t="s">
        <v>226</v>
      </c>
      <c r="E23" s="93">
        <v>100</v>
      </c>
      <c r="F23" s="84">
        <v>40.55555555555556</v>
      </c>
      <c r="G23" s="84">
        <v>7.222222222222221</v>
      </c>
      <c r="H23" s="84">
        <v>7.222222222222221</v>
      </c>
      <c r="I23" s="84">
        <v>6.111111111111111</v>
      </c>
      <c r="J23" s="84">
        <v>7.777777777777778</v>
      </c>
      <c r="K23" s="84">
        <v>7.222222222222221</v>
      </c>
      <c r="L23" s="84">
        <v>3.888888888888889</v>
      </c>
      <c r="M23" s="84">
        <v>3.888888888888889</v>
      </c>
      <c r="N23" s="84">
        <v>2.7777777777777777</v>
      </c>
      <c r="O23" s="84">
        <v>2.2222222222222223</v>
      </c>
      <c r="P23" s="84">
        <v>0.5555555555555556</v>
      </c>
      <c r="Q23" s="84">
        <v>1.6666666666666667</v>
      </c>
      <c r="R23" s="84">
        <v>2.2222222222222223</v>
      </c>
      <c r="S23" s="84">
        <v>1.6666666666666667</v>
      </c>
      <c r="T23" s="84">
        <v>1.1111111111111112</v>
      </c>
      <c r="U23" s="84">
        <v>1.1111111111111112</v>
      </c>
      <c r="V23" s="84">
        <v>0</v>
      </c>
      <c r="W23" s="84">
        <v>0</v>
      </c>
      <c r="X23" s="84">
        <v>1.6666666666666667</v>
      </c>
      <c r="Y23" s="84">
        <v>0</v>
      </c>
      <c r="Z23" s="84">
        <v>0</v>
      </c>
      <c r="AA23" s="84">
        <v>0</v>
      </c>
      <c r="AB23" s="84">
        <v>0</v>
      </c>
      <c r="AC23" s="84">
        <v>0.5555555555555556</v>
      </c>
      <c r="AD23" s="84">
        <v>0</v>
      </c>
      <c r="AE23" s="84">
        <v>0</v>
      </c>
      <c r="AF23" s="84">
        <v>0</v>
      </c>
      <c r="AG23" s="123">
        <v>0</v>
      </c>
      <c r="AH23" s="123">
        <v>0</v>
      </c>
      <c r="AI23" s="123">
        <v>0.5555555555555556</v>
      </c>
    </row>
    <row r="24" spans="2:35" ht="24" customHeight="1">
      <c r="B24" s="234"/>
      <c r="C24" s="234"/>
      <c r="D24" s="64" t="s">
        <v>227</v>
      </c>
      <c r="E24" s="93">
        <v>100</v>
      </c>
      <c r="F24" s="84">
        <v>58.24175824175825</v>
      </c>
      <c r="G24" s="84">
        <v>9.89010989010989</v>
      </c>
      <c r="H24" s="84">
        <v>12.087912087912088</v>
      </c>
      <c r="I24" s="84">
        <v>7.6923076923076925</v>
      </c>
      <c r="J24" s="84">
        <v>3.296703296703297</v>
      </c>
      <c r="K24" s="84">
        <v>6.593406593406594</v>
      </c>
      <c r="L24" s="84">
        <v>0</v>
      </c>
      <c r="M24" s="84">
        <v>1.098901098901099</v>
      </c>
      <c r="N24" s="84">
        <v>0</v>
      </c>
      <c r="O24" s="84">
        <v>0</v>
      </c>
      <c r="P24" s="84">
        <v>1.098901098901099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123">
        <v>0</v>
      </c>
      <c r="AH24" s="123">
        <v>0</v>
      </c>
      <c r="AI24" s="123">
        <v>0</v>
      </c>
    </row>
    <row r="25" spans="2:35" ht="24" customHeight="1">
      <c r="B25" s="234"/>
      <c r="C25" s="234"/>
      <c r="D25" s="64" t="s">
        <v>228</v>
      </c>
      <c r="E25" s="93">
        <v>100</v>
      </c>
      <c r="F25" s="84">
        <v>72.72727272727273</v>
      </c>
      <c r="G25" s="84">
        <v>6.8181818181818175</v>
      </c>
      <c r="H25" s="84">
        <v>4.545454545454546</v>
      </c>
      <c r="I25" s="84">
        <v>0</v>
      </c>
      <c r="J25" s="84">
        <v>4.545454545454546</v>
      </c>
      <c r="K25" s="84">
        <v>4.545454545454546</v>
      </c>
      <c r="L25" s="84">
        <v>0</v>
      </c>
      <c r="M25" s="84">
        <v>2.272727272727273</v>
      </c>
      <c r="N25" s="84">
        <v>0</v>
      </c>
      <c r="O25" s="84">
        <v>0</v>
      </c>
      <c r="P25" s="84">
        <v>0</v>
      </c>
      <c r="Q25" s="84">
        <v>0</v>
      </c>
      <c r="R25" s="84">
        <v>4.545454545454546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123">
        <v>0</v>
      </c>
      <c r="AH25" s="123">
        <v>0</v>
      </c>
      <c r="AI25" s="123">
        <v>0</v>
      </c>
    </row>
    <row r="26" spans="2:35" ht="24" customHeight="1">
      <c r="B26" s="234"/>
      <c r="C26" s="234"/>
      <c r="D26" s="64" t="s">
        <v>229</v>
      </c>
      <c r="E26" s="93">
        <v>100</v>
      </c>
      <c r="F26" s="84">
        <v>82.97872340425532</v>
      </c>
      <c r="G26" s="84">
        <v>10.638297872340425</v>
      </c>
      <c r="H26" s="84">
        <v>2.127659574468085</v>
      </c>
      <c r="I26" s="84">
        <v>2.127659574468085</v>
      </c>
      <c r="J26" s="84">
        <v>2.127659574468085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123">
        <v>0</v>
      </c>
      <c r="AH26" s="123">
        <v>0</v>
      </c>
      <c r="AI26" s="123">
        <v>0</v>
      </c>
    </row>
    <row r="27" spans="2:35" ht="24" customHeight="1">
      <c r="B27" s="318"/>
      <c r="C27" s="318"/>
      <c r="D27" s="64" t="s">
        <v>230</v>
      </c>
      <c r="E27" s="95">
        <v>100</v>
      </c>
      <c r="F27" s="85">
        <v>83.33333333333334</v>
      </c>
      <c r="G27" s="85">
        <v>0</v>
      </c>
      <c r="H27" s="85">
        <v>0</v>
      </c>
      <c r="I27" s="85">
        <v>16.666666666666664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123">
        <v>0</v>
      </c>
      <c r="AH27" s="123">
        <v>0</v>
      </c>
      <c r="AI27" s="123">
        <v>0</v>
      </c>
    </row>
    <row r="28" spans="2:35" ht="24" customHeight="1">
      <c r="B28" s="305" t="s">
        <v>240</v>
      </c>
      <c r="C28" s="315"/>
      <c r="D28" s="316"/>
      <c r="E28" s="165">
        <v>100</v>
      </c>
      <c r="F28" s="115">
        <v>42.42424242424242</v>
      </c>
      <c r="G28" s="115">
        <v>9.354413702239789</v>
      </c>
      <c r="H28" s="115">
        <v>10.540184453227932</v>
      </c>
      <c r="I28" s="115">
        <v>6.982872200263504</v>
      </c>
      <c r="J28" s="115">
        <v>6.982872200263504</v>
      </c>
      <c r="K28" s="115">
        <v>5.665349143610013</v>
      </c>
      <c r="L28" s="115">
        <v>5.270092226613966</v>
      </c>
      <c r="M28" s="115">
        <v>3.689064558629776</v>
      </c>
      <c r="N28" s="115">
        <v>2.2397891963109355</v>
      </c>
      <c r="O28" s="115">
        <v>1.844532279314888</v>
      </c>
      <c r="P28" s="115">
        <v>0.922266139657444</v>
      </c>
      <c r="Q28" s="115">
        <v>1.0540184453227932</v>
      </c>
      <c r="R28" s="115">
        <v>0.922266139657444</v>
      </c>
      <c r="S28" s="115">
        <v>0.13175230566534915</v>
      </c>
      <c r="T28" s="115">
        <v>0.5270092226613966</v>
      </c>
      <c r="U28" s="115">
        <v>0.13175230566534915</v>
      </c>
      <c r="V28" s="115">
        <v>0.13175230566534915</v>
      </c>
      <c r="W28" s="115">
        <v>0.13175230566534915</v>
      </c>
      <c r="X28" s="115">
        <v>0</v>
      </c>
      <c r="Y28" s="115">
        <v>0.13175230566534915</v>
      </c>
      <c r="Z28" s="115">
        <v>0.2635046113306983</v>
      </c>
      <c r="AA28" s="115">
        <v>0</v>
      </c>
      <c r="AB28" s="115">
        <v>0.2635046113306983</v>
      </c>
      <c r="AC28" s="115">
        <v>0</v>
      </c>
      <c r="AD28" s="115">
        <v>0</v>
      </c>
      <c r="AE28" s="115">
        <v>0</v>
      </c>
      <c r="AF28" s="115">
        <v>0</v>
      </c>
      <c r="AG28" s="182">
        <v>0</v>
      </c>
      <c r="AH28" s="182">
        <v>0</v>
      </c>
      <c r="AI28" s="182">
        <v>0.3952569169960474</v>
      </c>
    </row>
    <row r="29" spans="2:4" ht="15" customHeight="1">
      <c r="B29" s="81"/>
      <c r="C29" s="81"/>
      <c r="D29" s="81"/>
    </row>
  </sheetData>
  <sheetProtection/>
  <mergeCells count="13">
    <mergeCell ref="B7:D7"/>
    <mergeCell ref="C16:D16"/>
    <mergeCell ref="C17:C21"/>
    <mergeCell ref="B4:D5"/>
    <mergeCell ref="B6:D6"/>
    <mergeCell ref="B28:D28"/>
    <mergeCell ref="B3:D3"/>
    <mergeCell ref="E3:E5"/>
    <mergeCell ref="B8:B27"/>
    <mergeCell ref="C8:D8"/>
    <mergeCell ref="C9:C15"/>
    <mergeCell ref="C22:D22"/>
    <mergeCell ref="C23:C2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15" max="27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showGridLines="0" zoomScalePageLayoutView="0" workbookViewId="0" topLeftCell="A16">
      <selection activeCell="E31" sqref="E31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52" width="6.28125" style="0" customWidth="1"/>
    <col min="53" max="53" width="7.7109375" style="0" customWidth="1"/>
    <col min="54" max="54" width="8.140625" style="0" customWidth="1"/>
    <col min="55" max="55" width="8.8515625" style="0" customWidth="1"/>
    <col min="56" max="56" width="9.421875" style="0" bestFit="1" customWidth="1"/>
    <col min="57" max="63" width="6.140625" style="0" customWidth="1"/>
    <col min="64" max="65" width="8.140625" style="0" customWidth="1"/>
    <col min="66" max="66" width="9.421875" style="0" bestFit="1" customWidth="1"/>
  </cols>
  <sheetData>
    <row r="1" spans="2:53" ht="17.25" customHeight="1">
      <c r="B1" s="28" t="s">
        <v>373</v>
      </c>
      <c r="C1" s="28"/>
      <c r="E1" s="28" t="s">
        <v>266</v>
      </c>
      <c r="R1" s="28" t="s">
        <v>267</v>
      </c>
      <c r="AE1" s="28" t="s">
        <v>267</v>
      </c>
      <c r="AM1" s="28"/>
      <c r="AR1" s="28" t="s">
        <v>267</v>
      </c>
      <c r="AX1" s="28"/>
      <c r="AY1" s="28"/>
      <c r="BA1" s="28"/>
    </row>
    <row r="2" spans="17:55" ht="17.25" customHeight="1">
      <c r="Q2" s="26" t="s">
        <v>236</v>
      </c>
      <c r="AD2" s="26" t="s">
        <v>236</v>
      </c>
      <c r="AQ2" s="26" t="s">
        <v>236</v>
      </c>
      <c r="AW2" s="26"/>
      <c r="BC2" s="26" t="s">
        <v>236</v>
      </c>
    </row>
    <row r="3" spans="2:55" ht="24" customHeight="1">
      <c r="B3" s="257" t="s">
        <v>235</v>
      </c>
      <c r="C3" s="312"/>
      <c r="D3" s="249"/>
      <c r="E3" s="245" t="s">
        <v>0</v>
      </c>
      <c r="F3" s="32"/>
      <c r="G3" s="44">
        <v>10</v>
      </c>
      <c r="H3" s="44">
        <v>12</v>
      </c>
      <c r="I3" s="44">
        <v>14</v>
      </c>
      <c r="J3" s="44">
        <v>16</v>
      </c>
      <c r="K3" s="44">
        <v>18</v>
      </c>
      <c r="L3" s="44">
        <v>20</v>
      </c>
      <c r="M3" s="44">
        <v>22</v>
      </c>
      <c r="N3" s="44">
        <v>24</v>
      </c>
      <c r="O3" s="44">
        <v>26</v>
      </c>
      <c r="P3" s="44">
        <v>28</v>
      </c>
      <c r="Q3" s="44">
        <v>30</v>
      </c>
      <c r="R3" s="44">
        <v>32</v>
      </c>
      <c r="S3" s="44">
        <v>34</v>
      </c>
      <c r="T3" s="44">
        <v>36</v>
      </c>
      <c r="U3" s="44">
        <v>38</v>
      </c>
      <c r="V3" s="44">
        <v>40</v>
      </c>
      <c r="W3" s="44">
        <v>42</v>
      </c>
      <c r="X3" s="44">
        <v>44</v>
      </c>
      <c r="Y3" s="44">
        <v>46</v>
      </c>
      <c r="Z3" s="44">
        <v>48</v>
      </c>
      <c r="AA3" s="44">
        <v>50</v>
      </c>
      <c r="AB3" s="44">
        <v>52</v>
      </c>
      <c r="AC3" s="44">
        <v>54</v>
      </c>
      <c r="AD3" s="44">
        <v>56</v>
      </c>
      <c r="AE3" s="44">
        <v>58</v>
      </c>
      <c r="AF3" s="44">
        <v>60</v>
      </c>
      <c r="AG3" s="44">
        <v>62</v>
      </c>
      <c r="AH3" s="44">
        <v>64</v>
      </c>
      <c r="AI3" s="44">
        <v>66</v>
      </c>
      <c r="AJ3" s="44">
        <v>68</v>
      </c>
      <c r="AK3" s="44">
        <v>70</v>
      </c>
      <c r="AL3" s="44">
        <v>72</v>
      </c>
      <c r="AM3" s="44">
        <v>74</v>
      </c>
      <c r="AN3" s="44">
        <v>76</v>
      </c>
      <c r="AO3" s="44">
        <v>78</v>
      </c>
      <c r="AP3" s="44">
        <v>80</v>
      </c>
      <c r="AQ3" s="44">
        <v>82</v>
      </c>
      <c r="AR3" s="44">
        <v>84</v>
      </c>
      <c r="AS3" s="44">
        <v>86</v>
      </c>
      <c r="AT3" s="44">
        <v>88</v>
      </c>
      <c r="AU3" s="44">
        <v>90</v>
      </c>
      <c r="AV3" s="44">
        <v>92</v>
      </c>
      <c r="AW3" s="44">
        <v>94</v>
      </c>
      <c r="AX3" s="44">
        <v>96</v>
      </c>
      <c r="AY3" s="44">
        <v>98</v>
      </c>
      <c r="AZ3" s="72" t="s">
        <v>183</v>
      </c>
      <c r="BA3" s="245" t="s">
        <v>51</v>
      </c>
      <c r="BB3" s="245" t="s">
        <v>285</v>
      </c>
      <c r="BC3" s="248" t="s">
        <v>255</v>
      </c>
    </row>
    <row r="4" spans="2:55" s="18" customFormat="1" ht="12" customHeight="1">
      <c r="B4" s="269" t="s">
        <v>326</v>
      </c>
      <c r="C4" s="313"/>
      <c r="D4" s="270"/>
      <c r="E4" s="246"/>
      <c r="F4" s="34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5" t="s">
        <v>101</v>
      </c>
      <c r="Z4" s="35" t="s">
        <v>101</v>
      </c>
      <c r="AA4" s="35" t="s">
        <v>101</v>
      </c>
      <c r="AB4" s="35" t="s">
        <v>101</v>
      </c>
      <c r="AC4" s="35" t="s">
        <v>101</v>
      </c>
      <c r="AD4" s="35" t="s">
        <v>101</v>
      </c>
      <c r="AE4" s="35" t="s">
        <v>101</v>
      </c>
      <c r="AF4" s="35" t="s">
        <v>101</v>
      </c>
      <c r="AG4" s="35" t="s">
        <v>101</v>
      </c>
      <c r="AH4" s="35" t="s">
        <v>101</v>
      </c>
      <c r="AI4" s="35" t="s">
        <v>101</v>
      </c>
      <c r="AJ4" s="35" t="s">
        <v>101</v>
      </c>
      <c r="AK4" s="35" t="s">
        <v>101</v>
      </c>
      <c r="AL4" s="35" t="s">
        <v>101</v>
      </c>
      <c r="AM4" s="35" t="s">
        <v>101</v>
      </c>
      <c r="AN4" s="35" t="s">
        <v>101</v>
      </c>
      <c r="AO4" s="35" t="s">
        <v>101</v>
      </c>
      <c r="AP4" s="35" t="s">
        <v>101</v>
      </c>
      <c r="AQ4" s="35" t="s">
        <v>101</v>
      </c>
      <c r="AR4" s="35" t="s">
        <v>101</v>
      </c>
      <c r="AS4" s="35" t="s">
        <v>101</v>
      </c>
      <c r="AT4" s="35" t="s">
        <v>101</v>
      </c>
      <c r="AU4" s="35" t="s">
        <v>101</v>
      </c>
      <c r="AV4" s="35" t="s">
        <v>101</v>
      </c>
      <c r="AW4" s="35" t="s">
        <v>101</v>
      </c>
      <c r="AX4" s="35" t="s">
        <v>101</v>
      </c>
      <c r="AY4" s="35" t="s">
        <v>101</v>
      </c>
      <c r="AZ4" s="35" t="s">
        <v>101</v>
      </c>
      <c r="BA4" s="246"/>
      <c r="BB4" s="246"/>
      <c r="BC4" s="246"/>
    </row>
    <row r="5" spans="2:55" ht="24" customHeight="1">
      <c r="B5" s="271"/>
      <c r="C5" s="314"/>
      <c r="D5" s="266"/>
      <c r="E5" s="247"/>
      <c r="F5" s="65" t="s">
        <v>315</v>
      </c>
      <c r="G5" s="48">
        <v>11</v>
      </c>
      <c r="H5" s="48">
        <v>13</v>
      </c>
      <c r="I5" s="48">
        <v>15</v>
      </c>
      <c r="J5" s="48">
        <v>17</v>
      </c>
      <c r="K5" s="48">
        <v>19</v>
      </c>
      <c r="L5" s="48">
        <v>21</v>
      </c>
      <c r="M5" s="48">
        <v>23</v>
      </c>
      <c r="N5" s="48">
        <v>25</v>
      </c>
      <c r="O5" s="48">
        <v>27</v>
      </c>
      <c r="P5" s="48">
        <v>29</v>
      </c>
      <c r="Q5" s="48">
        <v>31</v>
      </c>
      <c r="R5" s="48">
        <v>33</v>
      </c>
      <c r="S5" s="48">
        <v>35</v>
      </c>
      <c r="T5" s="48">
        <v>37</v>
      </c>
      <c r="U5" s="48">
        <v>39</v>
      </c>
      <c r="V5" s="48">
        <v>41</v>
      </c>
      <c r="W5" s="48">
        <v>43</v>
      </c>
      <c r="X5" s="48">
        <v>45</v>
      </c>
      <c r="Y5" s="48">
        <v>47</v>
      </c>
      <c r="Z5" s="48">
        <v>49</v>
      </c>
      <c r="AA5" s="48">
        <v>51</v>
      </c>
      <c r="AB5" s="48">
        <v>53</v>
      </c>
      <c r="AC5" s="48">
        <v>55</v>
      </c>
      <c r="AD5" s="48">
        <v>57</v>
      </c>
      <c r="AE5" s="48">
        <v>59</v>
      </c>
      <c r="AF5" s="48">
        <v>61</v>
      </c>
      <c r="AG5" s="48">
        <v>63</v>
      </c>
      <c r="AH5" s="48">
        <v>65</v>
      </c>
      <c r="AI5" s="48">
        <v>67</v>
      </c>
      <c r="AJ5" s="48">
        <v>69</v>
      </c>
      <c r="AK5" s="48">
        <v>71</v>
      </c>
      <c r="AL5" s="48">
        <v>73</v>
      </c>
      <c r="AM5" s="48">
        <v>75</v>
      </c>
      <c r="AN5" s="48">
        <v>77</v>
      </c>
      <c r="AO5" s="48">
        <v>79</v>
      </c>
      <c r="AP5" s="48">
        <v>81</v>
      </c>
      <c r="AQ5" s="48">
        <v>83</v>
      </c>
      <c r="AR5" s="48">
        <v>85</v>
      </c>
      <c r="AS5" s="48">
        <v>87</v>
      </c>
      <c r="AT5" s="48">
        <v>89</v>
      </c>
      <c r="AU5" s="48">
        <v>91</v>
      </c>
      <c r="AV5" s="48">
        <v>93</v>
      </c>
      <c r="AW5" s="48">
        <v>95</v>
      </c>
      <c r="AX5" s="48">
        <v>97</v>
      </c>
      <c r="AY5" s="48">
        <v>99</v>
      </c>
      <c r="AZ5" s="48"/>
      <c r="BA5" s="38" t="s">
        <v>176</v>
      </c>
      <c r="BB5" s="38" t="s">
        <v>176</v>
      </c>
      <c r="BC5" s="38" t="s">
        <v>176</v>
      </c>
    </row>
    <row r="6" spans="2:55" ht="24" customHeight="1">
      <c r="B6" s="305" t="s">
        <v>0</v>
      </c>
      <c r="C6" s="315"/>
      <c r="D6" s="316"/>
      <c r="E6" s="86">
        <v>7214</v>
      </c>
      <c r="F6" s="86">
        <v>88</v>
      </c>
      <c r="G6" s="86">
        <v>124</v>
      </c>
      <c r="H6" s="86">
        <v>173</v>
      </c>
      <c r="I6" s="86">
        <v>218</v>
      </c>
      <c r="J6" s="86">
        <v>219</v>
      </c>
      <c r="K6" s="86">
        <v>270</v>
      </c>
      <c r="L6" s="86">
        <v>270</v>
      </c>
      <c r="M6" s="86">
        <v>292</v>
      </c>
      <c r="N6" s="86">
        <v>315</v>
      </c>
      <c r="O6" s="86">
        <v>309</v>
      </c>
      <c r="P6" s="86">
        <v>297</v>
      </c>
      <c r="Q6" s="86">
        <v>301</v>
      </c>
      <c r="R6" s="86">
        <v>268</v>
      </c>
      <c r="S6" s="86">
        <v>288</v>
      </c>
      <c r="T6" s="86">
        <v>262</v>
      </c>
      <c r="U6" s="86">
        <v>274</v>
      </c>
      <c r="V6" s="86">
        <v>238</v>
      </c>
      <c r="W6" s="86">
        <v>248</v>
      </c>
      <c r="X6" s="86">
        <v>236</v>
      </c>
      <c r="Y6" s="86">
        <v>208</v>
      </c>
      <c r="Z6" s="86">
        <v>205</v>
      </c>
      <c r="AA6" s="86">
        <v>183</v>
      </c>
      <c r="AB6" s="86">
        <v>175</v>
      </c>
      <c r="AC6" s="134">
        <v>157</v>
      </c>
      <c r="AD6" s="134">
        <v>133</v>
      </c>
      <c r="AE6" s="134">
        <v>144</v>
      </c>
      <c r="AF6" s="180">
        <v>115</v>
      </c>
      <c r="AG6" s="180">
        <v>100</v>
      </c>
      <c r="AH6" s="180">
        <v>94</v>
      </c>
      <c r="AI6" s="180">
        <v>104</v>
      </c>
      <c r="AJ6" s="180">
        <v>71</v>
      </c>
      <c r="AK6" s="180">
        <v>89</v>
      </c>
      <c r="AL6" s="180">
        <v>70</v>
      </c>
      <c r="AM6" s="180">
        <v>59</v>
      </c>
      <c r="AN6" s="180">
        <v>51</v>
      </c>
      <c r="AO6" s="180">
        <v>62</v>
      </c>
      <c r="AP6" s="180">
        <v>49</v>
      </c>
      <c r="AQ6" s="180">
        <v>46</v>
      </c>
      <c r="AR6" s="180">
        <v>49</v>
      </c>
      <c r="AS6" s="180">
        <v>40</v>
      </c>
      <c r="AT6" s="180">
        <v>42</v>
      </c>
      <c r="AU6" s="180">
        <v>40</v>
      </c>
      <c r="AV6" s="180">
        <v>22</v>
      </c>
      <c r="AW6" s="180">
        <v>32</v>
      </c>
      <c r="AX6" s="180">
        <v>19</v>
      </c>
      <c r="AY6" s="180">
        <v>23</v>
      </c>
      <c r="AZ6" s="187">
        <v>142</v>
      </c>
      <c r="BA6" s="158">
        <v>36.23070233150199</v>
      </c>
      <c r="BB6" s="158">
        <v>40.67691067366449</v>
      </c>
      <c r="BC6" s="158">
        <v>22.504115620393485</v>
      </c>
    </row>
    <row r="7" spans="2:55" ht="24" customHeight="1">
      <c r="B7" s="277" t="s">
        <v>53</v>
      </c>
      <c r="C7" s="317"/>
      <c r="D7" s="292"/>
      <c r="E7" s="87">
        <v>6455</v>
      </c>
      <c r="F7" s="91">
        <v>72</v>
      </c>
      <c r="G7" s="91">
        <v>93</v>
      </c>
      <c r="H7" s="91">
        <v>137</v>
      </c>
      <c r="I7" s="91">
        <v>162</v>
      </c>
      <c r="J7" s="91">
        <v>164</v>
      </c>
      <c r="K7" s="91">
        <v>210</v>
      </c>
      <c r="L7" s="91">
        <v>217</v>
      </c>
      <c r="M7" s="91">
        <v>233</v>
      </c>
      <c r="N7" s="91">
        <v>243</v>
      </c>
      <c r="O7" s="91">
        <v>259</v>
      </c>
      <c r="P7" s="91">
        <v>248</v>
      </c>
      <c r="Q7" s="91">
        <v>251</v>
      </c>
      <c r="R7" s="91">
        <v>226</v>
      </c>
      <c r="S7" s="91">
        <v>266</v>
      </c>
      <c r="T7" s="91">
        <v>247</v>
      </c>
      <c r="U7" s="91">
        <v>251</v>
      </c>
      <c r="V7" s="91">
        <v>223</v>
      </c>
      <c r="W7" s="91">
        <v>231</v>
      </c>
      <c r="X7" s="91">
        <v>228</v>
      </c>
      <c r="Y7" s="91">
        <v>202</v>
      </c>
      <c r="Z7" s="91">
        <v>203</v>
      </c>
      <c r="AA7" s="91">
        <v>177</v>
      </c>
      <c r="AB7" s="91">
        <v>173</v>
      </c>
      <c r="AC7" s="132">
        <v>154</v>
      </c>
      <c r="AD7" s="132">
        <v>132</v>
      </c>
      <c r="AE7" s="132">
        <v>143</v>
      </c>
      <c r="AF7" s="186">
        <v>113</v>
      </c>
      <c r="AG7" s="186">
        <v>97</v>
      </c>
      <c r="AH7" s="186">
        <v>92</v>
      </c>
      <c r="AI7" s="186">
        <v>104</v>
      </c>
      <c r="AJ7" s="186">
        <v>70</v>
      </c>
      <c r="AK7" s="186">
        <v>89</v>
      </c>
      <c r="AL7" s="186">
        <v>70</v>
      </c>
      <c r="AM7" s="186">
        <v>59</v>
      </c>
      <c r="AN7" s="186">
        <v>51</v>
      </c>
      <c r="AO7" s="186">
        <v>62</v>
      </c>
      <c r="AP7" s="186">
        <v>49</v>
      </c>
      <c r="AQ7" s="186">
        <v>46</v>
      </c>
      <c r="AR7" s="186">
        <v>49</v>
      </c>
      <c r="AS7" s="186">
        <v>40</v>
      </c>
      <c r="AT7" s="186">
        <v>42</v>
      </c>
      <c r="AU7" s="186">
        <v>40</v>
      </c>
      <c r="AV7" s="186">
        <v>22</v>
      </c>
      <c r="AW7" s="186">
        <v>32</v>
      </c>
      <c r="AX7" s="186">
        <v>19</v>
      </c>
      <c r="AY7" s="186">
        <v>23</v>
      </c>
      <c r="AZ7" s="188">
        <v>141</v>
      </c>
      <c r="BA7" s="128">
        <v>38.597733711048164</v>
      </c>
      <c r="BB7" s="128">
        <v>42.567164304776206</v>
      </c>
      <c r="BC7" s="128">
        <v>22.771265247253062</v>
      </c>
    </row>
    <row r="8" spans="1:55" ht="24" customHeight="1">
      <c r="A8" s="18"/>
      <c r="B8" s="234"/>
      <c r="C8" s="277" t="s">
        <v>54</v>
      </c>
      <c r="D8" s="292"/>
      <c r="E8" s="88">
        <v>4976</v>
      </c>
      <c r="F8" s="92">
        <v>43</v>
      </c>
      <c r="G8" s="92">
        <v>44</v>
      </c>
      <c r="H8" s="92">
        <v>64</v>
      </c>
      <c r="I8" s="92">
        <v>90</v>
      </c>
      <c r="J8" s="92">
        <v>88</v>
      </c>
      <c r="K8" s="92">
        <v>103</v>
      </c>
      <c r="L8" s="92">
        <v>135</v>
      </c>
      <c r="M8" s="92">
        <v>158</v>
      </c>
      <c r="N8" s="92">
        <v>158</v>
      </c>
      <c r="O8" s="92">
        <v>183</v>
      </c>
      <c r="P8" s="92">
        <v>169</v>
      </c>
      <c r="Q8" s="92">
        <v>184</v>
      </c>
      <c r="R8" s="92">
        <v>161</v>
      </c>
      <c r="S8" s="92">
        <v>185</v>
      </c>
      <c r="T8" s="92">
        <v>184</v>
      </c>
      <c r="U8" s="92">
        <v>190</v>
      </c>
      <c r="V8" s="92">
        <v>178</v>
      </c>
      <c r="W8" s="92">
        <v>184</v>
      </c>
      <c r="X8" s="92">
        <v>192</v>
      </c>
      <c r="Y8" s="92">
        <v>172</v>
      </c>
      <c r="Z8" s="92">
        <v>171</v>
      </c>
      <c r="AA8" s="92">
        <v>145</v>
      </c>
      <c r="AB8" s="92">
        <v>150</v>
      </c>
      <c r="AC8" s="132">
        <v>141</v>
      </c>
      <c r="AD8" s="132">
        <v>115</v>
      </c>
      <c r="AE8" s="132">
        <v>133</v>
      </c>
      <c r="AF8" s="186">
        <v>100</v>
      </c>
      <c r="AG8" s="186">
        <v>90</v>
      </c>
      <c r="AH8" s="186">
        <v>83</v>
      </c>
      <c r="AI8" s="186">
        <v>101</v>
      </c>
      <c r="AJ8" s="186">
        <v>66</v>
      </c>
      <c r="AK8" s="186">
        <v>84</v>
      </c>
      <c r="AL8" s="186">
        <v>69</v>
      </c>
      <c r="AM8" s="186">
        <v>58</v>
      </c>
      <c r="AN8" s="186">
        <v>51</v>
      </c>
      <c r="AO8" s="186">
        <v>61</v>
      </c>
      <c r="AP8" s="186">
        <v>48</v>
      </c>
      <c r="AQ8" s="186">
        <v>42</v>
      </c>
      <c r="AR8" s="186">
        <v>48</v>
      </c>
      <c r="AS8" s="186">
        <v>39</v>
      </c>
      <c r="AT8" s="186">
        <v>41</v>
      </c>
      <c r="AU8" s="186">
        <v>39</v>
      </c>
      <c r="AV8" s="186">
        <v>21</v>
      </c>
      <c r="AW8" s="186">
        <v>32</v>
      </c>
      <c r="AX8" s="186">
        <v>19</v>
      </c>
      <c r="AY8" s="186">
        <v>23</v>
      </c>
      <c r="AZ8" s="188">
        <v>141</v>
      </c>
      <c r="BA8" s="128">
        <v>42.8446629426133</v>
      </c>
      <c r="BB8" s="128">
        <v>46.4549782090163</v>
      </c>
      <c r="BC8" s="128">
        <v>23.37043122010756</v>
      </c>
    </row>
    <row r="9" spans="2:55" ht="24" customHeight="1">
      <c r="B9" s="234"/>
      <c r="C9" s="234"/>
      <c r="D9" s="64" t="s">
        <v>226</v>
      </c>
      <c r="E9" s="88">
        <v>1085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1</v>
      </c>
      <c r="O9" s="92">
        <v>3</v>
      </c>
      <c r="P9" s="92">
        <v>1</v>
      </c>
      <c r="Q9" s="92">
        <v>2</v>
      </c>
      <c r="R9" s="92">
        <v>4</v>
      </c>
      <c r="S9" s="92">
        <v>7</v>
      </c>
      <c r="T9" s="92">
        <v>7</v>
      </c>
      <c r="U9" s="92">
        <v>13</v>
      </c>
      <c r="V9" s="92">
        <v>17</v>
      </c>
      <c r="W9" s="92">
        <v>26</v>
      </c>
      <c r="X9" s="92">
        <v>21</v>
      </c>
      <c r="Y9" s="92">
        <v>25</v>
      </c>
      <c r="Z9" s="92">
        <v>26</v>
      </c>
      <c r="AA9" s="92">
        <v>22</v>
      </c>
      <c r="AB9" s="92">
        <v>40</v>
      </c>
      <c r="AC9" s="132">
        <v>36</v>
      </c>
      <c r="AD9" s="132">
        <v>39</v>
      </c>
      <c r="AE9" s="132">
        <v>42</v>
      </c>
      <c r="AF9" s="186">
        <v>29</v>
      </c>
      <c r="AG9" s="186">
        <v>45</v>
      </c>
      <c r="AH9" s="186">
        <v>31</v>
      </c>
      <c r="AI9" s="186">
        <v>44</v>
      </c>
      <c r="AJ9" s="186">
        <v>29</v>
      </c>
      <c r="AK9" s="186">
        <v>46</v>
      </c>
      <c r="AL9" s="186">
        <v>38</v>
      </c>
      <c r="AM9" s="186">
        <v>35</v>
      </c>
      <c r="AN9" s="186">
        <v>28</v>
      </c>
      <c r="AO9" s="186">
        <v>42</v>
      </c>
      <c r="AP9" s="186">
        <v>40</v>
      </c>
      <c r="AQ9" s="186">
        <v>27</v>
      </c>
      <c r="AR9" s="186">
        <v>36</v>
      </c>
      <c r="AS9" s="186">
        <v>26</v>
      </c>
      <c r="AT9" s="186">
        <v>26</v>
      </c>
      <c r="AU9" s="186">
        <v>29</v>
      </c>
      <c r="AV9" s="186">
        <v>18</v>
      </c>
      <c r="AW9" s="186">
        <v>25</v>
      </c>
      <c r="AX9" s="186">
        <v>15</v>
      </c>
      <c r="AY9" s="186">
        <v>17</v>
      </c>
      <c r="AZ9" s="188">
        <v>127</v>
      </c>
      <c r="BA9" s="128">
        <v>70.66761363636364</v>
      </c>
      <c r="BB9" s="128">
        <v>72.55138534198579</v>
      </c>
      <c r="BC9" s="128">
        <v>22.626138447096462</v>
      </c>
    </row>
    <row r="10" spans="2:55" ht="24" customHeight="1">
      <c r="B10" s="234"/>
      <c r="C10" s="234"/>
      <c r="D10" s="64" t="s">
        <v>227</v>
      </c>
      <c r="E10" s="88">
        <v>1551</v>
      </c>
      <c r="F10" s="92">
        <v>3</v>
      </c>
      <c r="G10" s="92">
        <v>7</v>
      </c>
      <c r="H10" s="92">
        <v>4</v>
      </c>
      <c r="I10" s="92">
        <v>15</v>
      </c>
      <c r="J10" s="92">
        <v>10</v>
      </c>
      <c r="K10" s="92">
        <v>17</v>
      </c>
      <c r="L10" s="92">
        <v>26</v>
      </c>
      <c r="M10" s="92">
        <v>25</v>
      </c>
      <c r="N10" s="92">
        <v>23</v>
      </c>
      <c r="O10" s="92">
        <v>37</v>
      </c>
      <c r="P10" s="92">
        <v>38</v>
      </c>
      <c r="Q10" s="92">
        <v>66</v>
      </c>
      <c r="R10" s="92">
        <v>55</v>
      </c>
      <c r="S10" s="92">
        <v>47</v>
      </c>
      <c r="T10" s="92">
        <v>67</v>
      </c>
      <c r="U10" s="92">
        <v>60</v>
      </c>
      <c r="V10" s="92">
        <v>72</v>
      </c>
      <c r="W10" s="92">
        <v>78</v>
      </c>
      <c r="X10" s="92">
        <v>81</v>
      </c>
      <c r="Y10" s="92">
        <v>80</v>
      </c>
      <c r="Z10" s="92">
        <v>69</v>
      </c>
      <c r="AA10" s="92">
        <v>65</v>
      </c>
      <c r="AB10" s="92">
        <v>65</v>
      </c>
      <c r="AC10" s="132">
        <v>60</v>
      </c>
      <c r="AD10" s="132">
        <v>46</v>
      </c>
      <c r="AE10" s="132">
        <v>66</v>
      </c>
      <c r="AF10" s="186">
        <v>52</v>
      </c>
      <c r="AG10" s="186">
        <v>30</v>
      </c>
      <c r="AH10" s="186">
        <v>30</v>
      </c>
      <c r="AI10" s="186">
        <v>45</v>
      </c>
      <c r="AJ10" s="186">
        <v>27</v>
      </c>
      <c r="AK10" s="186">
        <v>24</v>
      </c>
      <c r="AL10" s="186">
        <v>25</v>
      </c>
      <c r="AM10" s="186">
        <v>18</v>
      </c>
      <c r="AN10" s="186">
        <v>19</v>
      </c>
      <c r="AO10" s="186">
        <v>14</v>
      </c>
      <c r="AP10" s="186">
        <v>7</v>
      </c>
      <c r="AQ10" s="186">
        <v>12</v>
      </c>
      <c r="AR10" s="186">
        <v>9</v>
      </c>
      <c r="AS10" s="186">
        <v>11</v>
      </c>
      <c r="AT10" s="186">
        <v>12</v>
      </c>
      <c r="AU10" s="186">
        <v>9</v>
      </c>
      <c r="AV10" s="186">
        <v>3</v>
      </c>
      <c r="AW10" s="186">
        <v>4</v>
      </c>
      <c r="AX10" s="186">
        <v>3</v>
      </c>
      <c r="AY10" s="186">
        <v>5</v>
      </c>
      <c r="AZ10" s="188">
        <v>10</v>
      </c>
      <c r="BA10" s="128">
        <v>45.97701149425287</v>
      </c>
      <c r="BB10" s="128">
        <v>47.78171139073027</v>
      </c>
      <c r="BC10" s="128">
        <v>17.777768142287886</v>
      </c>
    </row>
    <row r="11" spans="1:55" ht="24" customHeight="1">
      <c r="A11" s="18"/>
      <c r="B11" s="234"/>
      <c r="C11" s="234"/>
      <c r="D11" s="64" t="s">
        <v>228</v>
      </c>
      <c r="E11" s="88">
        <v>1177</v>
      </c>
      <c r="F11" s="92">
        <v>12</v>
      </c>
      <c r="G11" s="92">
        <v>11</v>
      </c>
      <c r="H11" s="92">
        <v>20</v>
      </c>
      <c r="I11" s="92">
        <v>26</v>
      </c>
      <c r="J11" s="92">
        <v>22</v>
      </c>
      <c r="K11" s="92">
        <v>30</v>
      </c>
      <c r="L11" s="92">
        <v>41</v>
      </c>
      <c r="M11" s="92">
        <v>45</v>
      </c>
      <c r="N11" s="92">
        <v>50</v>
      </c>
      <c r="O11" s="92">
        <v>45</v>
      </c>
      <c r="P11" s="92">
        <v>53</v>
      </c>
      <c r="Q11" s="92">
        <v>51</v>
      </c>
      <c r="R11" s="92">
        <v>48</v>
      </c>
      <c r="S11" s="92">
        <v>70</v>
      </c>
      <c r="T11" s="92">
        <v>66</v>
      </c>
      <c r="U11" s="92">
        <v>60</v>
      </c>
      <c r="V11" s="92">
        <v>57</v>
      </c>
      <c r="W11" s="92">
        <v>50</v>
      </c>
      <c r="X11" s="92">
        <v>54</v>
      </c>
      <c r="Y11" s="92">
        <v>48</v>
      </c>
      <c r="Z11" s="92">
        <v>58</v>
      </c>
      <c r="AA11" s="92">
        <v>36</v>
      </c>
      <c r="AB11" s="92">
        <v>31</v>
      </c>
      <c r="AC11" s="132">
        <v>35</v>
      </c>
      <c r="AD11" s="132">
        <v>22</v>
      </c>
      <c r="AE11" s="132">
        <v>20</v>
      </c>
      <c r="AF11" s="186">
        <v>15</v>
      </c>
      <c r="AG11" s="186">
        <v>12</v>
      </c>
      <c r="AH11" s="186">
        <v>20</v>
      </c>
      <c r="AI11" s="186">
        <v>11</v>
      </c>
      <c r="AJ11" s="186">
        <v>9</v>
      </c>
      <c r="AK11" s="186">
        <v>11</v>
      </c>
      <c r="AL11" s="186">
        <v>5</v>
      </c>
      <c r="AM11" s="186">
        <v>3</v>
      </c>
      <c r="AN11" s="186">
        <v>4</v>
      </c>
      <c r="AO11" s="186">
        <v>5</v>
      </c>
      <c r="AP11" s="186">
        <v>1</v>
      </c>
      <c r="AQ11" s="186">
        <v>3</v>
      </c>
      <c r="AR11" s="186">
        <v>3</v>
      </c>
      <c r="AS11" s="186">
        <v>2</v>
      </c>
      <c r="AT11" s="186">
        <v>2</v>
      </c>
      <c r="AU11" s="186">
        <v>1</v>
      </c>
      <c r="AV11" s="186">
        <v>0</v>
      </c>
      <c r="AW11" s="186">
        <v>3</v>
      </c>
      <c r="AX11" s="186">
        <v>1</v>
      </c>
      <c r="AY11" s="186">
        <v>1</v>
      </c>
      <c r="AZ11" s="188">
        <v>4</v>
      </c>
      <c r="BA11" s="128">
        <v>36.83559950556242</v>
      </c>
      <c r="BB11" s="128">
        <v>38.30934100799347</v>
      </c>
      <c r="BC11" s="128">
        <v>16.240071260509822</v>
      </c>
    </row>
    <row r="12" spans="2:55" ht="24" customHeight="1">
      <c r="B12" s="234"/>
      <c r="C12" s="234"/>
      <c r="D12" s="64" t="s">
        <v>229</v>
      </c>
      <c r="E12" s="88">
        <v>709</v>
      </c>
      <c r="F12" s="92">
        <v>17</v>
      </c>
      <c r="G12" s="92">
        <v>16</v>
      </c>
      <c r="H12" s="92">
        <v>21</v>
      </c>
      <c r="I12" s="92">
        <v>32</v>
      </c>
      <c r="J12" s="92">
        <v>29</v>
      </c>
      <c r="K12" s="92">
        <v>32</v>
      </c>
      <c r="L12" s="92">
        <v>42</v>
      </c>
      <c r="M12" s="92">
        <v>56</v>
      </c>
      <c r="N12" s="92">
        <v>52</v>
      </c>
      <c r="O12" s="92">
        <v>58</v>
      </c>
      <c r="P12" s="92">
        <v>50</v>
      </c>
      <c r="Q12" s="92">
        <v>38</v>
      </c>
      <c r="R12" s="92">
        <v>34</v>
      </c>
      <c r="S12" s="92">
        <v>39</v>
      </c>
      <c r="T12" s="92">
        <v>23</v>
      </c>
      <c r="U12" s="92">
        <v>35</v>
      </c>
      <c r="V12" s="92">
        <v>20</v>
      </c>
      <c r="W12" s="92">
        <v>21</v>
      </c>
      <c r="X12" s="92">
        <v>21</v>
      </c>
      <c r="Y12" s="92">
        <v>13</v>
      </c>
      <c r="Z12" s="92">
        <v>14</v>
      </c>
      <c r="AA12" s="92">
        <v>12</v>
      </c>
      <c r="AB12" s="92">
        <v>8</v>
      </c>
      <c r="AC12" s="132">
        <v>8</v>
      </c>
      <c r="AD12" s="132">
        <v>4</v>
      </c>
      <c r="AE12" s="132">
        <v>1</v>
      </c>
      <c r="AF12" s="186">
        <v>4</v>
      </c>
      <c r="AG12" s="186">
        <v>2</v>
      </c>
      <c r="AH12" s="186">
        <v>2</v>
      </c>
      <c r="AI12" s="186">
        <v>1</v>
      </c>
      <c r="AJ12" s="186">
        <v>1</v>
      </c>
      <c r="AK12" s="186">
        <v>2</v>
      </c>
      <c r="AL12" s="186">
        <v>0</v>
      </c>
      <c r="AM12" s="186">
        <v>0</v>
      </c>
      <c r="AN12" s="186">
        <v>0</v>
      </c>
      <c r="AO12" s="186">
        <v>0</v>
      </c>
      <c r="AP12" s="186">
        <v>0</v>
      </c>
      <c r="AQ12" s="186">
        <v>0</v>
      </c>
      <c r="AR12" s="186">
        <v>0</v>
      </c>
      <c r="AS12" s="186">
        <v>0</v>
      </c>
      <c r="AT12" s="186">
        <v>1</v>
      </c>
      <c r="AU12" s="186">
        <v>0</v>
      </c>
      <c r="AV12" s="186">
        <v>0</v>
      </c>
      <c r="AW12" s="186">
        <v>0</v>
      </c>
      <c r="AX12" s="186">
        <v>0</v>
      </c>
      <c r="AY12" s="186">
        <v>0</v>
      </c>
      <c r="AZ12" s="188">
        <v>0</v>
      </c>
      <c r="BA12" s="128">
        <v>26.986506746626684</v>
      </c>
      <c r="BB12" s="128">
        <v>28.818406529270778</v>
      </c>
      <c r="BC12" s="128">
        <v>12.117079949599699</v>
      </c>
    </row>
    <row r="13" spans="2:55" ht="24" customHeight="1">
      <c r="B13" s="234"/>
      <c r="C13" s="234"/>
      <c r="D13" s="64" t="s">
        <v>230</v>
      </c>
      <c r="E13" s="88">
        <v>387</v>
      </c>
      <c r="F13" s="92">
        <v>11</v>
      </c>
      <c r="G13" s="92">
        <v>8</v>
      </c>
      <c r="H13" s="92">
        <v>10</v>
      </c>
      <c r="I13" s="92">
        <v>15</v>
      </c>
      <c r="J13" s="92">
        <v>23</v>
      </c>
      <c r="K13" s="92">
        <v>18</v>
      </c>
      <c r="L13" s="92">
        <v>26</v>
      </c>
      <c r="M13" s="92">
        <v>28</v>
      </c>
      <c r="N13" s="92">
        <v>29</v>
      </c>
      <c r="O13" s="92">
        <v>33</v>
      </c>
      <c r="P13" s="92">
        <v>21</v>
      </c>
      <c r="Q13" s="92">
        <v>23</v>
      </c>
      <c r="R13" s="92">
        <v>19</v>
      </c>
      <c r="S13" s="92">
        <v>18</v>
      </c>
      <c r="T13" s="92">
        <v>17</v>
      </c>
      <c r="U13" s="92">
        <v>19</v>
      </c>
      <c r="V13" s="92">
        <v>7</v>
      </c>
      <c r="W13" s="92">
        <v>9</v>
      </c>
      <c r="X13" s="92">
        <v>15</v>
      </c>
      <c r="Y13" s="92">
        <v>6</v>
      </c>
      <c r="Z13" s="92">
        <v>4</v>
      </c>
      <c r="AA13" s="92">
        <v>8</v>
      </c>
      <c r="AB13" s="92">
        <v>6</v>
      </c>
      <c r="AC13" s="132">
        <v>1</v>
      </c>
      <c r="AD13" s="132">
        <v>4</v>
      </c>
      <c r="AE13" s="132">
        <v>4</v>
      </c>
      <c r="AF13" s="186">
        <v>0</v>
      </c>
      <c r="AG13" s="186">
        <v>1</v>
      </c>
      <c r="AH13" s="186">
        <v>0</v>
      </c>
      <c r="AI13" s="186">
        <v>0</v>
      </c>
      <c r="AJ13" s="186">
        <v>0</v>
      </c>
      <c r="AK13" s="186">
        <v>1</v>
      </c>
      <c r="AL13" s="186">
        <v>1</v>
      </c>
      <c r="AM13" s="186">
        <v>2</v>
      </c>
      <c r="AN13" s="186">
        <v>0</v>
      </c>
      <c r="AO13" s="186">
        <v>0</v>
      </c>
      <c r="AP13" s="186">
        <v>0</v>
      </c>
      <c r="AQ13" s="186">
        <v>0</v>
      </c>
      <c r="AR13" s="186">
        <v>0</v>
      </c>
      <c r="AS13" s="186">
        <v>0</v>
      </c>
      <c r="AT13" s="186">
        <v>0</v>
      </c>
      <c r="AU13" s="186">
        <v>0</v>
      </c>
      <c r="AV13" s="186">
        <v>0</v>
      </c>
      <c r="AW13" s="186">
        <v>0</v>
      </c>
      <c r="AX13" s="186">
        <v>0</v>
      </c>
      <c r="AY13" s="186">
        <v>0</v>
      </c>
      <c r="AZ13" s="188">
        <v>0</v>
      </c>
      <c r="BA13" s="128">
        <v>26.672657462625605</v>
      </c>
      <c r="BB13" s="128">
        <v>28.602432959750644</v>
      </c>
      <c r="BC13" s="128">
        <v>12.376424671927104</v>
      </c>
    </row>
    <row r="14" spans="1:55" ht="24" customHeight="1">
      <c r="A14" s="18"/>
      <c r="B14" s="234"/>
      <c r="C14" s="234"/>
      <c r="D14" s="64" t="s">
        <v>231</v>
      </c>
      <c r="E14" s="88">
        <v>56</v>
      </c>
      <c r="F14" s="92">
        <v>0</v>
      </c>
      <c r="G14" s="92">
        <v>2</v>
      </c>
      <c r="H14" s="92">
        <v>8</v>
      </c>
      <c r="I14" s="92">
        <v>2</v>
      </c>
      <c r="J14" s="92">
        <v>2</v>
      </c>
      <c r="K14" s="92">
        <v>6</v>
      </c>
      <c r="L14" s="92">
        <v>0</v>
      </c>
      <c r="M14" s="92">
        <v>3</v>
      </c>
      <c r="N14" s="92">
        <v>2</v>
      </c>
      <c r="O14" s="92">
        <v>6</v>
      </c>
      <c r="P14" s="92">
        <v>6</v>
      </c>
      <c r="Q14" s="92">
        <v>4</v>
      </c>
      <c r="R14" s="92">
        <v>1</v>
      </c>
      <c r="S14" s="92">
        <v>3</v>
      </c>
      <c r="T14" s="92">
        <v>4</v>
      </c>
      <c r="U14" s="92">
        <v>3</v>
      </c>
      <c r="V14" s="92">
        <v>3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132">
        <v>1</v>
      </c>
      <c r="AD14" s="132">
        <v>0</v>
      </c>
      <c r="AE14" s="132">
        <v>0</v>
      </c>
      <c r="AF14" s="186">
        <v>0</v>
      </c>
      <c r="AG14" s="186">
        <v>0</v>
      </c>
      <c r="AH14" s="186">
        <v>0</v>
      </c>
      <c r="AI14" s="186">
        <v>0</v>
      </c>
      <c r="AJ14" s="186">
        <v>0</v>
      </c>
      <c r="AK14" s="186">
        <v>0</v>
      </c>
      <c r="AL14" s="186">
        <v>0</v>
      </c>
      <c r="AM14" s="186">
        <v>0</v>
      </c>
      <c r="AN14" s="186">
        <v>0</v>
      </c>
      <c r="AO14" s="186">
        <v>0</v>
      </c>
      <c r="AP14" s="186">
        <v>0</v>
      </c>
      <c r="AQ14" s="186">
        <v>0</v>
      </c>
      <c r="AR14" s="186">
        <v>0</v>
      </c>
      <c r="AS14" s="186">
        <v>0</v>
      </c>
      <c r="AT14" s="186">
        <v>0</v>
      </c>
      <c r="AU14" s="186">
        <v>0</v>
      </c>
      <c r="AV14" s="186">
        <v>0</v>
      </c>
      <c r="AW14" s="186">
        <v>0</v>
      </c>
      <c r="AX14" s="186">
        <v>0</v>
      </c>
      <c r="AY14" s="186">
        <v>0</v>
      </c>
      <c r="AZ14" s="188">
        <v>0</v>
      </c>
      <c r="BA14" s="128">
        <v>25.7968824933671</v>
      </c>
      <c r="BB14" s="128">
        <v>25.22923018562121</v>
      </c>
      <c r="BC14" s="128">
        <v>9.968296630382492</v>
      </c>
    </row>
    <row r="15" spans="2:55" ht="24" customHeight="1">
      <c r="B15" s="234"/>
      <c r="C15" s="318"/>
      <c r="D15" s="64" t="s">
        <v>232</v>
      </c>
      <c r="E15" s="88">
        <v>11</v>
      </c>
      <c r="F15" s="92">
        <v>0</v>
      </c>
      <c r="G15" s="92">
        <v>0</v>
      </c>
      <c r="H15" s="92">
        <v>1</v>
      </c>
      <c r="I15" s="92">
        <v>0</v>
      </c>
      <c r="J15" s="92">
        <v>2</v>
      </c>
      <c r="K15" s="92">
        <v>0</v>
      </c>
      <c r="L15" s="92">
        <v>0</v>
      </c>
      <c r="M15" s="92">
        <v>1</v>
      </c>
      <c r="N15" s="92">
        <v>1</v>
      </c>
      <c r="O15" s="92">
        <v>1</v>
      </c>
      <c r="P15" s="92">
        <v>0</v>
      </c>
      <c r="Q15" s="92">
        <v>0</v>
      </c>
      <c r="R15" s="92">
        <v>0</v>
      </c>
      <c r="S15" s="92">
        <v>1</v>
      </c>
      <c r="T15" s="92">
        <v>0</v>
      </c>
      <c r="U15" s="92">
        <v>0</v>
      </c>
      <c r="V15" s="92">
        <v>2</v>
      </c>
      <c r="W15" s="92">
        <v>0</v>
      </c>
      <c r="X15" s="92">
        <v>0</v>
      </c>
      <c r="Y15" s="92">
        <v>0</v>
      </c>
      <c r="Z15" s="92">
        <v>0</v>
      </c>
      <c r="AA15" s="92">
        <v>2</v>
      </c>
      <c r="AB15" s="92">
        <v>0</v>
      </c>
      <c r="AC15" s="132">
        <v>0</v>
      </c>
      <c r="AD15" s="132">
        <v>0</v>
      </c>
      <c r="AE15" s="132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  <c r="AK15" s="186">
        <v>0</v>
      </c>
      <c r="AL15" s="186">
        <v>0</v>
      </c>
      <c r="AM15" s="186">
        <v>0</v>
      </c>
      <c r="AN15" s="186">
        <v>0</v>
      </c>
      <c r="AO15" s="186">
        <v>0</v>
      </c>
      <c r="AP15" s="186">
        <v>0</v>
      </c>
      <c r="AQ15" s="186">
        <v>0</v>
      </c>
      <c r="AR15" s="186">
        <v>0</v>
      </c>
      <c r="AS15" s="186">
        <v>0</v>
      </c>
      <c r="AT15" s="186">
        <v>0</v>
      </c>
      <c r="AU15" s="186">
        <v>0</v>
      </c>
      <c r="AV15" s="186">
        <v>0</v>
      </c>
      <c r="AW15" s="186">
        <v>0</v>
      </c>
      <c r="AX15" s="186">
        <v>0</v>
      </c>
      <c r="AY15" s="186">
        <v>0</v>
      </c>
      <c r="AZ15" s="188">
        <v>0</v>
      </c>
      <c r="BA15" s="128">
        <v>26.445264452644526</v>
      </c>
      <c r="BB15" s="128">
        <v>29.81464213709065</v>
      </c>
      <c r="BC15" s="128">
        <v>13.501250123991404</v>
      </c>
    </row>
    <row r="16" spans="2:55" ht="24" customHeight="1">
      <c r="B16" s="234"/>
      <c r="C16" s="290" t="s">
        <v>55</v>
      </c>
      <c r="D16" s="316"/>
      <c r="E16" s="88">
        <v>1111</v>
      </c>
      <c r="F16" s="92">
        <v>16</v>
      </c>
      <c r="G16" s="92">
        <v>27</v>
      </c>
      <c r="H16" s="92">
        <v>38</v>
      </c>
      <c r="I16" s="92">
        <v>41</v>
      </c>
      <c r="J16" s="92">
        <v>39</v>
      </c>
      <c r="K16" s="92">
        <v>69</v>
      </c>
      <c r="L16" s="92">
        <v>57</v>
      </c>
      <c r="M16" s="92">
        <v>47</v>
      </c>
      <c r="N16" s="92">
        <v>65</v>
      </c>
      <c r="O16" s="92">
        <v>53</v>
      </c>
      <c r="P16" s="92">
        <v>63</v>
      </c>
      <c r="Q16" s="92">
        <v>60</v>
      </c>
      <c r="R16" s="92">
        <v>53</v>
      </c>
      <c r="S16" s="92">
        <v>72</v>
      </c>
      <c r="T16" s="92">
        <v>51</v>
      </c>
      <c r="U16" s="92">
        <v>55</v>
      </c>
      <c r="V16" s="92">
        <v>40</v>
      </c>
      <c r="W16" s="92">
        <v>39</v>
      </c>
      <c r="X16" s="92">
        <v>33</v>
      </c>
      <c r="Y16" s="92">
        <v>28</v>
      </c>
      <c r="Z16" s="92">
        <v>32</v>
      </c>
      <c r="AA16" s="92">
        <v>29</v>
      </c>
      <c r="AB16" s="92">
        <v>17</v>
      </c>
      <c r="AC16" s="132">
        <v>12</v>
      </c>
      <c r="AD16" s="132">
        <v>16</v>
      </c>
      <c r="AE16" s="132">
        <v>10</v>
      </c>
      <c r="AF16" s="186">
        <v>13</v>
      </c>
      <c r="AG16" s="186">
        <v>6</v>
      </c>
      <c r="AH16" s="186">
        <v>8</v>
      </c>
      <c r="AI16" s="186">
        <v>2</v>
      </c>
      <c r="AJ16" s="186">
        <v>3</v>
      </c>
      <c r="AK16" s="186">
        <v>5</v>
      </c>
      <c r="AL16" s="186">
        <v>1</v>
      </c>
      <c r="AM16" s="186">
        <v>1</v>
      </c>
      <c r="AN16" s="186">
        <v>0</v>
      </c>
      <c r="AO16" s="186">
        <v>1</v>
      </c>
      <c r="AP16" s="186">
        <v>1</v>
      </c>
      <c r="AQ16" s="186">
        <v>4</v>
      </c>
      <c r="AR16" s="186">
        <v>1</v>
      </c>
      <c r="AS16" s="186">
        <v>1</v>
      </c>
      <c r="AT16" s="186">
        <v>0</v>
      </c>
      <c r="AU16" s="186">
        <v>1</v>
      </c>
      <c r="AV16" s="186">
        <v>1</v>
      </c>
      <c r="AW16" s="186">
        <v>0</v>
      </c>
      <c r="AX16" s="186">
        <v>0</v>
      </c>
      <c r="AY16" s="186">
        <v>0</v>
      </c>
      <c r="AZ16" s="188">
        <v>0</v>
      </c>
      <c r="BA16" s="128">
        <v>30.4705579840576</v>
      </c>
      <c r="BB16" s="128">
        <v>31.76718753976176</v>
      </c>
      <c r="BC16" s="128">
        <v>14.32215706472613</v>
      </c>
    </row>
    <row r="17" spans="2:55" ht="24" customHeight="1">
      <c r="B17" s="234"/>
      <c r="C17" s="234"/>
      <c r="D17" s="64" t="s">
        <v>226</v>
      </c>
      <c r="E17" s="88">
        <v>456</v>
      </c>
      <c r="F17" s="92">
        <v>2</v>
      </c>
      <c r="G17" s="92">
        <v>0</v>
      </c>
      <c r="H17" s="92">
        <v>6</v>
      </c>
      <c r="I17" s="92">
        <v>5</v>
      </c>
      <c r="J17" s="92">
        <v>6</v>
      </c>
      <c r="K17" s="92">
        <v>23</v>
      </c>
      <c r="L17" s="92">
        <v>29</v>
      </c>
      <c r="M17" s="92">
        <v>19</v>
      </c>
      <c r="N17" s="92">
        <v>31</v>
      </c>
      <c r="O17" s="92">
        <v>22</v>
      </c>
      <c r="P17" s="92">
        <v>30</v>
      </c>
      <c r="Q17" s="92">
        <v>26</v>
      </c>
      <c r="R17" s="92">
        <v>28</v>
      </c>
      <c r="S17" s="92">
        <v>33</v>
      </c>
      <c r="T17" s="92">
        <v>26</v>
      </c>
      <c r="U17" s="92">
        <v>27</v>
      </c>
      <c r="V17" s="92">
        <v>18</v>
      </c>
      <c r="W17" s="92">
        <v>19</v>
      </c>
      <c r="X17" s="92">
        <v>14</v>
      </c>
      <c r="Y17" s="92">
        <v>8</v>
      </c>
      <c r="Z17" s="92">
        <v>14</v>
      </c>
      <c r="AA17" s="92">
        <v>12</v>
      </c>
      <c r="AB17" s="92">
        <v>10</v>
      </c>
      <c r="AC17" s="132">
        <v>6</v>
      </c>
      <c r="AD17" s="132">
        <v>9</v>
      </c>
      <c r="AE17" s="132">
        <v>6</v>
      </c>
      <c r="AF17" s="186">
        <v>7</v>
      </c>
      <c r="AG17" s="186">
        <v>4</v>
      </c>
      <c r="AH17" s="186">
        <v>5</v>
      </c>
      <c r="AI17" s="186">
        <v>1</v>
      </c>
      <c r="AJ17" s="186">
        <v>2</v>
      </c>
      <c r="AK17" s="186">
        <v>1</v>
      </c>
      <c r="AL17" s="186">
        <v>0</v>
      </c>
      <c r="AM17" s="186">
        <v>1</v>
      </c>
      <c r="AN17" s="186">
        <v>0</v>
      </c>
      <c r="AO17" s="186">
        <v>1</v>
      </c>
      <c r="AP17" s="186">
        <v>1</v>
      </c>
      <c r="AQ17" s="186">
        <v>2</v>
      </c>
      <c r="AR17" s="186">
        <v>1</v>
      </c>
      <c r="AS17" s="186">
        <v>0</v>
      </c>
      <c r="AT17" s="186">
        <v>0</v>
      </c>
      <c r="AU17" s="186">
        <v>0</v>
      </c>
      <c r="AV17" s="186">
        <v>1</v>
      </c>
      <c r="AW17" s="186">
        <v>0</v>
      </c>
      <c r="AX17" s="186">
        <v>0</v>
      </c>
      <c r="AY17" s="186">
        <v>0</v>
      </c>
      <c r="AZ17" s="188">
        <v>0</v>
      </c>
      <c r="BA17" s="128">
        <v>33.09054215789967</v>
      </c>
      <c r="BB17" s="128">
        <v>34.77281112548023</v>
      </c>
      <c r="BC17" s="128">
        <v>13.733181836320437</v>
      </c>
    </row>
    <row r="18" spans="2:55" ht="24" customHeight="1">
      <c r="B18" s="234"/>
      <c r="C18" s="234"/>
      <c r="D18" s="64" t="s">
        <v>227</v>
      </c>
      <c r="E18" s="88">
        <v>265</v>
      </c>
      <c r="F18" s="92">
        <v>2</v>
      </c>
      <c r="G18" s="92">
        <v>4</v>
      </c>
      <c r="H18" s="92">
        <v>4</v>
      </c>
      <c r="I18" s="92">
        <v>11</v>
      </c>
      <c r="J18" s="92">
        <v>11</v>
      </c>
      <c r="K18" s="92">
        <v>14</v>
      </c>
      <c r="L18" s="92">
        <v>8</v>
      </c>
      <c r="M18" s="92">
        <v>8</v>
      </c>
      <c r="N18" s="92">
        <v>12</v>
      </c>
      <c r="O18" s="92">
        <v>17</v>
      </c>
      <c r="P18" s="92">
        <v>11</v>
      </c>
      <c r="Q18" s="92">
        <v>18</v>
      </c>
      <c r="R18" s="92">
        <v>11</v>
      </c>
      <c r="S18" s="92">
        <v>15</v>
      </c>
      <c r="T18" s="92">
        <v>11</v>
      </c>
      <c r="U18" s="92">
        <v>14</v>
      </c>
      <c r="V18" s="92">
        <v>12</v>
      </c>
      <c r="W18" s="92">
        <v>14</v>
      </c>
      <c r="X18" s="92">
        <v>12</v>
      </c>
      <c r="Y18" s="92">
        <v>11</v>
      </c>
      <c r="Z18" s="92">
        <v>14</v>
      </c>
      <c r="AA18" s="92">
        <v>13</v>
      </c>
      <c r="AB18" s="92">
        <v>2</v>
      </c>
      <c r="AC18" s="132">
        <v>4</v>
      </c>
      <c r="AD18" s="132">
        <v>5</v>
      </c>
      <c r="AE18" s="132">
        <v>3</v>
      </c>
      <c r="AF18" s="186">
        <v>3</v>
      </c>
      <c r="AG18" s="186">
        <v>0</v>
      </c>
      <c r="AH18" s="186">
        <v>0</v>
      </c>
      <c r="AI18" s="186">
        <v>1</v>
      </c>
      <c r="AJ18" s="186">
        <v>0</v>
      </c>
      <c r="AK18" s="186">
        <v>0</v>
      </c>
      <c r="AL18" s="186">
        <v>0</v>
      </c>
      <c r="AM18" s="186">
        <v>0</v>
      </c>
      <c r="AN18" s="186">
        <v>0</v>
      </c>
      <c r="AO18" s="186">
        <v>0</v>
      </c>
      <c r="AP18" s="186">
        <v>0</v>
      </c>
      <c r="AQ18" s="186">
        <v>0</v>
      </c>
      <c r="AR18" s="186">
        <v>0</v>
      </c>
      <c r="AS18" s="186">
        <v>0</v>
      </c>
      <c r="AT18" s="186">
        <v>0</v>
      </c>
      <c r="AU18" s="186">
        <v>0</v>
      </c>
      <c r="AV18" s="186">
        <v>0</v>
      </c>
      <c r="AW18" s="186">
        <v>0</v>
      </c>
      <c r="AX18" s="186">
        <v>0</v>
      </c>
      <c r="AY18" s="186">
        <v>0</v>
      </c>
      <c r="AZ18" s="188">
        <v>0</v>
      </c>
      <c r="BA18" s="128">
        <v>33.5089852722605</v>
      </c>
      <c r="BB18" s="128">
        <v>33.27346070013319</v>
      </c>
      <c r="BC18" s="128">
        <v>12.71939015089521</v>
      </c>
    </row>
    <row r="19" spans="2:55" ht="24" customHeight="1">
      <c r="B19" s="234"/>
      <c r="C19" s="234"/>
      <c r="D19" s="64" t="s">
        <v>228</v>
      </c>
      <c r="E19" s="88">
        <v>181</v>
      </c>
      <c r="F19" s="92">
        <v>3</v>
      </c>
      <c r="G19" s="92">
        <v>9</v>
      </c>
      <c r="H19" s="92">
        <v>9</v>
      </c>
      <c r="I19" s="92">
        <v>6</v>
      </c>
      <c r="J19" s="92">
        <v>8</v>
      </c>
      <c r="K19" s="92">
        <v>12</v>
      </c>
      <c r="L19" s="92">
        <v>10</v>
      </c>
      <c r="M19" s="92">
        <v>9</v>
      </c>
      <c r="N19" s="92">
        <v>11</v>
      </c>
      <c r="O19" s="92">
        <v>6</v>
      </c>
      <c r="P19" s="92">
        <v>9</v>
      </c>
      <c r="Q19" s="92">
        <v>11</v>
      </c>
      <c r="R19" s="92">
        <v>4</v>
      </c>
      <c r="S19" s="92">
        <v>15</v>
      </c>
      <c r="T19" s="92">
        <v>7</v>
      </c>
      <c r="U19" s="92">
        <v>11</v>
      </c>
      <c r="V19" s="92">
        <v>8</v>
      </c>
      <c r="W19" s="92">
        <v>5</v>
      </c>
      <c r="X19" s="92">
        <v>3</v>
      </c>
      <c r="Y19" s="92">
        <v>6</v>
      </c>
      <c r="Z19" s="92">
        <v>2</v>
      </c>
      <c r="AA19" s="92">
        <v>1</v>
      </c>
      <c r="AB19" s="92">
        <v>5</v>
      </c>
      <c r="AC19" s="132">
        <v>2</v>
      </c>
      <c r="AD19" s="132">
        <v>0</v>
      </c>
      <c r="AE19" s="132">
        <v>0</v>
      </c>
      <c r="AF19" s="186">
        <v>3</v>
      </c>
      <c r="AG19" s="186">
        <v>1</v>
      </c>
      <c r="AH19" s="186">
        <v>2</v>
      </c>
      <c r="AI19" s="186">
        <v>0</v>
      </c>
      <c r="AJ19" s="186">
        <v>1</v>
      </c>
      <c r="AK19" s="186">
        <v>2</v>
      </c>
      <c r="AL19" s="186">
        <v>0</v>
      </c>
      <c r="AM19" s="186">
        <v>0</v>
      </c>
      <c r="AN19" s="186">
        <v>0</v>
      </c>
      <c r="AO19" s="186">
        <v>0</v>
      </c>
      <c r="AP19" s="186">
        <v>0</v>
      </c>
      <c r="AQ19" s="186">
        <v>0</v>
      </c>
      <c r="AR19" s="186">
        <v>0</v>
      </c>
      <c r="AS19" s="186">
        <v>0</v>
      </c>
      <c r="AT19" s="186">
        <v>0</v>
      </c>
      <c r="AU19" s="186">
        <v>0</v>
      </c>
      <c r="AV19" s="186">
        <v>0</v>
      </c>
      <c r="AW19" s="186">
        <v>0</v>
      </c>
      <c r="AX19" s="186">
        <v>0</v>
      </c>
      <c r="AY19" s="186">
        <v>0</v>
      </c>
      <c r="AZ19" s="188">
        <v>0</v>
      </c>
      <c r="BA19" s="128">
        <v>28.782380177699913</v>
      </c>
      <c r="BB19" s="128">
        <v>29.77141707921739</v>
      </c>
      <c r="BC19" s="128">
        <v>13.916360484449159</v>
      </c>
    </row>
    <row r="20" spans="2:55" ht="24" customHeight="1">
      <c r="B20" s="234"/>
      <c r="C20" s="234"/>
      <c r="D20" s="64" t="s">
        <v>229</v>
      </c>
      <c r="E20" s="88">
        <v>98</v>
      </c>
      <c r="F20" s="92">
        <v>6</v>
      </c>
      <c r="G20" s="92">
        <v>7</v>
      </c>
      <c r="H20" s="92">
        <v>11</v>
      </c>
      <c r="I20" s="92">
        <v>11</v>
      </c>
      <c r="J20" s="92">
        <v>6</v>
      </c>
      <c r="K20" s="92">
        <v>9</v>
      </c>
      <c r="L20" s="92">
        <v>5</v>
      </c>
      <c r="M20" s="92">
        <v>5</v>
      </c>
      <c r="N20" s="92">
        <v>6</v>
      </c>
      <c r="O20" s="92">
        <v>3</v>
      </c>
      <c r="P20" s="92">
        <v>8</v>
      </c>
      <c r="Q20" s="92">
        <v>2</v>
      </c>
      <c r="R20" s="92">
        <v>6</v>
      </c>
      <c r="S20" s="92">
        <v>5</v>
      </c>
      <c r="T20" s="92">
        <v>2</v>
      </c>
      <c r="U20" s="92">
        <v>1</v>
      </c>
      <c r="V20" s="92">
        <v>1</v>
      </c>
      <c r="W20" s="92">
        <v>0</v>
      </c>
      <c r="X20" s="92">
        <v>1</v>
      </c>
      <c r="Y20" s="92">
        <v>2</v>
      </c>
      <c r="Z20" s="92">
        <v>0</v>
      </c>
      <c r="AA20" s="92">
        <v>1</v>
      </c>
      <c r="AB20" s="92">
        <v>0</v>
      </c>
      <c r="AC20" s="132">
        <v>0</v>
      </c>
      <c r="AD20" s="132">
        <v>0</v>
      </c>
      <c r="AE20" s="132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  <c r="AK20" s="186">
        <v>0</v>
      </c>
      <c r="AL20" s="186">
        <v>0</v>
      </c>
      <c r="AM20" s="186">
        <v>0</v>
      </c>
      <c r="AN20" s="186">
        <v>0</v>
      </c>
      <c r="AO20" s="186">
        <v>0</v>
      </c>
      <c r="AP20" s="186">
        <v>0</v>
      </c>
      <c r="AQ20" s="186">
        <v>0</v>
      </c>
      <c r="AR20" s="186">
        <v>0</v>
      </c>
      <c r="AS20" s="186">
        <v>0</v>
      </c>
      <c r="AT20" s="186">
        <v>0</v>
      </c>
      <c r="AU20" s="186">
        <v>0</v>
      </c>
      <c r="AV20" s="186">
        <v>0</v>
      </c>
      <c r="AW20" s="186">
        <v>0</v>
      </c>
      <c r="AX20" s="186">
        <v>0</v>
      </c>
      <c r="AY20" s="186">
        <v>0</v>
      </c>
      <c r="AZ20" s="188">
        <v>0</v>
      </c>
      <c r="BA20" s="128">
        <v>18.853754323130705</v>
      </c>
      <c r="BB20" s="128">
        <v>21.07296654815025</v>
      </c>
      <c r="BC20" s="128">
        <v>9.913568342375028</v>
      </c>
    </row>
    <row r="21" spans="2:55" ht="24" customHeight="1">
      <c r="B21" s="234"/>
      <c r="C21" s="318"/>
      <c r="D21" s="64" t="s">
        <v>230</v>
      </c>
      <c r="E21" s="88">
        <v>111</v>
      </c>
      <c r="F21" s="92">
        <v>3</v>
      </c>
      <c r="G21" s="92">
        <v>7</v>
      </c>
      <c r="H21" s="92">
        <v>8</v>
      </c>
      <c r="I21" s="92">
        <v>8</v>
      </c>
      <c r="J21" s="92">
        <v>8</v>
      </c>
      <c r="K21" s="92">
        <v>11</v>
      </c>
      <c r="L21" s="92">
        <v>5</v>
      </c>
      <c r="M21" s="92">
        <v>6</v>
      </c>
      <c r="N21" s="92">
        <v>5</v>
      </c>
      <c r="O21" s="92">
        <v>5</v>
      </c>
      <c r="P21" s="92">
        <v>5</v>
      </c>
      <c r="Q21" s="92">
        <v>3</v>
      </c>
      <c r="R21" s="92">
        <v>4</v>
      </c>
      <c r="S21" s="92">
        <v>4</v>
      </c>
      <c r="T21" s="92">
        <v>5</v>
      </c>
      <c r="U21" s="92">
        <v>2</v>
      </c>
      <c r="V21" s="92">
        <v>1</v>
      </c>
      <c r="W21" s="92">
        <v>1</v>
      </c>
      <c r="X21" s="92">
        <v>3</v>
      </c>
      <c r="Y21" s="92">
        <v>1</v>
      </c>
      <c r="Z21" s="92">
        <v>2</v>
      </c>
      <c r="AA21" s="92">
        <v>2</v>
      </c>
      <c r="AB21" s="92">
        <v>0</v>
      </c>
      <c r="AC21" s="132">
        <v>0</v>
      </c>
      <c r="AD21" s="132">
        <v>2</v>
      </c>
      <c r="AE21" s="132">
        <v>1</v>
      </c>
      <c r="AF21" s="186">
        <v>0</v>
      </c>
      <c r="AG21" s="186">
        <v>1</v>
      </c>
      <c r="AH21" s="186">
        <v>1</v>
      </c>
      <c r="AI21" s="186">
        <v>0</v>
      </c>
      <c r="AJ21" s="186">
        <v>0</v>
      </c>
      <c r="AK21" s="186">
        <v>2</v>
      </c>
      <c r="AL21" s="186">
        <v>1</v>
      </c>
      <c r="AM21" s="186">
        <v>0</v>
      </c>
      <c r="AN21" s="186">
        <v>0</v>
      </c>
      <c r="AO21" s="186">
        <v>0</v>
      </c>
      <c r="AP21" s="186">
        <v>0</v>
      </c>
      <c r="AQ21" s="186">
        <v>2</v>
      </c>
      <c r="AR21" s="186">
        <v>0</v>
      </c>
      <c r="AS21" s="186">
        <v>1</v>
      </c>
      <c r="AT21" s="186">
        <v>0</v>
      </c>
      <c r="AU21" s="186">
        <v>1</v>
      </c>
      <c r="AV21" s="186">
        <v>0</v>
      </c>
      <c r="AW21" s="186">
        <v>0</v>
      </c>
      <c r="AX21" s="186">
        <v>0</v>
      </c>
      <c r="AY21" s="186">
        <v>0</v>
      </c>
      <c r="AZ21" s="188">
        <v>0</v>
      </c>
      <c r="BA21" s="128">
        <v>22.583265637692932</v>
      </c>
      <c r="BB21" s="128">
        <v>28.519812476251367</v>
      </c>
      <c r="BC21" s="128">
        <v>18.328128400672224</v>
      </c>
    </row>
    <row r="22" spans="2:55" ht="24" customHeight="1">
      <c r="B22" s="234"/>
      <c r="C22" s="290" t="s">
        <v>56</v>
      </c>
      <c r="D22" s="316"/>
      <c r="E22" s="88">
        <v>368</v>
      </c>
      <c r="F22" s="92">
        <v>13</v>
      </c>
      <c r="G22" s="92">
        <v>22</v>
      </c>
      <c r="H22" s="92">
        <v>35</v>
      </c>
      <c r="I22" s="92">
        <v>31</v>
      </c>
      <c r="J22" s="92">
        <v>37</v>
      </c>
      <c r="K22" s="92">
        <v>38</v>
      </c>
      <c r="L22" s="92">
        <v>25</v>
      </c>
      <c r="M22" s="92">
        <v>28</v>
      </c>
      <c r="N22" s="92">
        <v>20</v>
      </c>
      <c r="O22" s="92">
        <v>23</v>
      </c>
      <c r="P22" s="92">
        <v>16</v>
      </c>
      <c r="Q22" s="92">
        <v>7</v>
      </c>
      <c r="R22" s="92">
        <v>12</v>
      </c>
      <c r="S22" s="92">
        <v>9</v>
      </c>
      <c r="T22" s="92">
        <v>12</v>
      </c>
      <c r="U22" s="92">
        <v>6</v>
      </c>
      <c r="V22" s="92">
        <v>5</v>
      </c>
      <c r="W22" s="92">
        <v>8</v>
      </c>
      <c r="X22" s="92">
        <v>3</v>
      </c>
      <c r="Y22" s="92">
        <v>2</v>
      </c>
      <c r="Z22" s="92">
        <v>0</v>
      </c>
      <c r="AA22" s="92">
        <v>3</v>
      </c>
      <c r="AB22" s="92">
        <v>6</v>
      </c>
      <c r="AC22" s="132">
        <v>1</v>
      </c>
      <c r="AD22" s="132">
        <v>1</v>
      </c>
      <c r="AE22" s="132">
        <v>0</v>
      </c>
      <c r="AF22" s="186">
        <v>0</v>
      </c>
      <c r="AG22" s="186">
        <v>1</v>
      </c>
      <c r="AH22" s="186">
        <v>1</v>
      </c>
      <c r="AI22" s="186">
        <v>1</v>
      </c>
      <c r="AJ22" s="186">
        <v>1</v>
      </c>
      <c r="AK22" s="186">
        <v>0</v>
      </c>
      <c r="AL22" s="186">
        <v>0</v>
      </c>
      <c r="AM22" s="186">
        <v>0</v>
      </c>
      <c r="AN22" s="186">
        <v>0</v>
      </c>
      <c r="AO22" s="186">
        <v>0</v>
      </c>
      <c r="AP22" s="186">
        <v>0</v>
      </c>
      <c r="AQ22" s="186">
        <v>0</v>
      </c>
      <c r="AR22" s="186">
        <v>0</v>
      </c>
      <c r="AS22" s="186">
        <v>0</v>
      </c>
      <c r="AT22" s="186">
        <v>1</v>
      </c>
      <c r="AU22" s="186">
        <v>0</v>
      </c>
      <c r="AV22" s="186">
        <v>0</v>
      </c>
      <c r="AW22" s="186">
        <v>0</v>
      </c>
      <c r="AX22" s="186">
        <v>0</v>
      </c>
      <c r="AY22" s="186">
        <v>0</v>
      </c>
      <c r="AZ22" s="188">
        <v>0</v>
      </c>
      <c r="BA22" s="128">
        <v>19.939762038154235</v>
      </c>
      <c r="BB22" s="128">
        <v>22.602523539645155</v>
      </c>
      <c r="BC22" s="128">
        <v>11.695280896730829</v>
      </c>
    </row>
    <row r="23" spans="2:55" ht="24" customHeight="1">
      <c r="B23" s="234"/>
      <c r="C23" s="234"/>
      <c r="D23" s="64" t="s">
        <v>226</v>
      </c>
      <c r="E23" s="88">
        <v>180</v>
      </c>
      <c r="F23" s="92">
        <v>2</v>
      </c>
      <c r="G23" s="92">
        <v>5</v>
      </c>
      <c r="H23" s="92">
        <v>12</v>
      </c>
      <c r="I23" s="92">
        <v>7</v>
      </c>
      <c r="J23" s="92">
        <v>12</v>
      </c>
      <c r="K23" s="92">
        <v>14</v>
      </c>
      <c r="L23" s="92">
        <v>14</v>
      </c>
      <c r="M23" s="92">
        <v>11</v>
      </c>
      <c r="N23" s="92">
        <v>12</v>
      </c>
      <c r="O23" s="92">
        <v>16</v>
      </c>
      <c r="P23" s="92">
        <v>10</v>
      </c>
      <c r="Q23" s="92">
        <v>6</v>
      </c>
      <c r="R23" s="92">
        <v>8</v>
      </c>
      <c r="S23" s="92">
        <v>7</v>
      </c>
      <c r="T23" s="92">
        <v>10</v>
      </c>
      <c r="U23" s="92">
        <v>5</v>
      </c>
      <c r="V23" s="92">
        <v>3</v>
      </c>
      <c r="W23" s="92">
        <v>7</v>
      </c>
      <c r="X23" s="92">
        <v>3</v>
      </c>
      <c r="Y23" s="92">
        <v>2</v>
      </c>
      <c r="Z23" s="92">
        <v>0</v>
      </c>
      <c r="AA23" s="92">
        <v>3</v>
      </c>
      <c r="AB23" s="92">
        <v>5</v>
      </c>
      <c r="AC23" s="132">
        <v>1</v>
      </c>
      <c r="AD23" s="132">
        <v>1</v>
      </c>
      <c r="AE23" s="132">
        <v>0</v>
      </c>
      <c r="AF23" s="186">
        <v>0</v>
      </c>
      <c r="AG23" s="186">
        <v>0</v>
      </c>
      <c r="AH23" s="186">
        <v>1</v>
      </c>
      <c r="AI23" s="186">
        <v>1</v>
      </c>
      <c r="AJ23" s="186">
        <v>1</v>
      </c>
      <c r="AK23" s="186">
        <v>0</v>
      </c>
      <c r="AL23" s="186">
        <v>0</v>
      </c>
      <c r="AM23" s="186">
        <v>0</v>
      </c>
      <c r="AN23" s="186">
        <v>0</v>
      </c>
      <c r="AO23" s="186">
        <v>0</v>
      </c>
      <c r="AP23" s="186">
        <v>0</v>
      </c>
      <c r="AQ23" s="186">
        <v>0</v>
      </c>
      <c r="AR23" s="186">
        <v>0</v>
      </c>
      <c r="AS23" s="186">
        <v>0</v>
      </c>
      <c r="AT23" s="186">
        <v>1</v>
      </c>
      <c r="AU23" s="186">
        <v>0</v>
      </c>
      <c r="AV23" s="186">
        <v>0</v>
      </c>
      <c r="AW23" s="186">
        <v>0</v>
      </c>
      <c r="AX23" s="186">
        <v>0</v>
      </c>
      <c r="AY23" s="186">
        <v>0</v>
      </c>
      <c r="AZ23" s="188">
        <v>0</v>
      </c>
      <c r="BA23" s="128">
        <v>25.14943548175043</v>
      </c>
      <c r="BB23" s="128">
        <v>27.318051148611918</v>
      </c>
      <c r="BC23" s="128">
        <v>12.939841213695832</v>
      </c>
    </row>
    <row r="24" spans="2:55" ht="24" customHeight="1">
      <c r="B24" s="234"/>
      <c r="C24" s="234"/>
      <c r="D24" s="64" t="s">
        <v>227</v>
      </c>
      <c r="E24" s="88">
        <v>91</v>
      </c>
      <c r="F24" s="92">
        <v>4</v>
      </c>
      <c r="G24" s="92">
        <v>7</v>
      </c>
      <c r="H24" s="92">
        <v>7</v>
      </c>
      <c r="I24" s="92">
        <v>10</v>
      </c>
      <c r="J24" s="92">
        <v>9</v>
      </c>
      <c r="K24" s="92">
        <v>14</v>
      </c>
      <c r="L24" s="92">
        <v>4</v>
      </c>
      <c r="M24" s="92">
        <v>12</v>
      </c>
      <c r="N24" s="92">
        <v>5</v>
      </c>
      <c r="O24" s="92">
        <v>5</v>
      </c>
      <c r="P24" s="92">
        <v>3</v>
      </c>
      <c r="Q24" s="92">
        <v>1</v>
      </c>
      <c r="R24" s="92">
        <v>4</v>
      </c>
      <c r="S24" s="92">
        <v>1</v>
      </c>
      <c r="T24" s="92">
        <v>1</v>
      </c>
      <c r="U24" s="92">
        <v>1</v>
      </c>
      <c r="V24" s="92">
        <v>2</v>
      </c>
      <c r="W24" s="92">
        <v>1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132">
        <v>0</v>
      </c>
      <c r="AD24" s="132">
        <v>0</v>
      </c>
      <c r="AE24" s="132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v>0</v>
      </c>
      <c r="AK24" s="186">
        <v>0</v>
      </c>
      <c r="AL24" s="186">
        <v>0</v>
      </c>
      <c r="AM24" s="186">
        <v>0</v>
      </c>
      <c r="AN24" s="186">
        <v>0</v>
      </c>
      <c r="AO24" s="186">
        <v>0</v>
      </c>
      <c r="AP24" s="186">
        <v>0</v>
      </c>
      <c r="AQ24" s="186">
        <v>0</v>
      </c>
      <c r="AR24" s="186">
        <v>0</v>
      </c>
      <c r="AS24" s="186">
        <v>0</v>
      </c>
      <c r="AT24" s="186">
        <v>0</v>
      </c>
      <c r="AU24" s="186">
        <v>0</v>
      </c>
      <c r="AV24" s="186">
        <v>0</v>
      </c>
      <c r="AW24" s="186">
        <v>0</v>
      </c>
      <c r="AX24" s="186">
        <v>0</v>
      </c>
      <c r="AY24" s="186">
        <v>0</v>
      </c>
      <c r="AZ24" s="188">
        <v>0</v>
      </c>
      <c r="BA24" s="128">
        <v>18.370511749970177</v>
      </c>
      <c r="BB24" s="128">
        <v>19.61616631967537</v>
      </c>
      <c r="BC24" s="128">
        <v>7.826080507667211</v>
      </c>
    </row>
    <row r="25" spans="2:55" ht="24" customHeight="1">
      <c r="B25" s="234"/>
      <c r="C25" s="234"/>
      <c r="D25" s="64" t="s">
        <v>228</v>
      </c>
      <c r="E25" s="88">
        <v>44</v>
      </c>
      <c r="F25" s="92">
        <v>3</v>
      </c>
      <c r="G25" s="92">
        <v>3</v>
      </c>
      <c r="H25" s="92">
        <v>5</v>
      </c>
      <c r="I25" s="92">
        <v>6</v>
      </c>
      <c r="J25" s="92">
        <v>7</v>
      </c>
      <c r="K25" s="92">
        <v>6</v>
      </c>
      <c r="L25" s="92">
        <v>3</v>
      </c>
      <c r="M25" s="92">
        <v>2</v>
      </c>
      <c r="N25" s="92">
        <v>1</v>
      </c>
      <c r="O25" s="92">
        <v>2</v>
      </c>
      <c r="P25" s="92">
        <v>2</v>
      </c>
      <c r="Q25" s="92">
        <v>0</v>
      </c>
      <c r="R25" s="92">
        <v>0</v>
      </c>
      <c r="S25" s="92">
        <v>1</v>
      </c>
      <c r="T25" s="92">
        <v>1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92">
        <v>0</v>
      </c>
      <c r="AB25" s="92">
        <v>1</v>
      </c>
      <c r="AC25" s="132">
        <v>0</v>
      </c>
      <c r="AD25" s="132">
        <v>0</v>
      </c>
      <c r="AE25" s="132">
        <v>0</v>
      </c>
      <c r="AF25" s="186">
        <v>0</v>
      </c>
      <c r="AG25" s="186">
        <v>1</v>
      </c>
      <c r="AH25" s="186">
        <v>0</v>
      </c>
      <c r="AI25" s="186">
        <v>0</v>
      </c>
      <c r="AJ25" s="186">
        <v>0</v>
      </c>
      <c r="AK25" s="186">
        <v>0</v>
      </c>
      <c r="AL25" s="186">
        <v>0</v>
      </c>
      <c r="AM25" s="186">
        <v>0</v>
      </c>
      <c r="AN25" s="186">
        <v>0</v>
      </c>
      <c r="AO25" s="186">
        <v>0</v>
      </c>
      <c r="AP25" s="186">
        <v>0</v>
      </c>
      <c r="AQ25" s="186">
        <v>0</v>
      </c>
      <c r="AR25" s="186">
        <v>0</v>
      </c>
      <c r="AS25" s="186">
        <v>0</v>
      </c>
      <c r="AT25" s="186">
        <v>0</v>
      </c>
      <c r="AU25" s="186">
        <v>0</v>
      </c>
      <c r="AV25" s="186">
        <v>0</v>
      </c>
      <c r="AW25" s="186">
        <v>0</v>
      </c>
      <c r="AX25" s="186">
        <v>0</v>
      </c>
      <c r="AY25" s="186">
        <v>0</v>
      </c>
      <c r="AZ25" s="188">
        <v>0</v>
      </c>
      <c r="BA25" s="128">
        <v>16.492993935662696</v>
      </c>
      <c r="BB25" s="128">
        <v>19.00572592462785</v>
      </c>
      <c r="BC25" s="128">
        <v>10.599812676791272</v>
      </c>
    </row>
    <row r="26" spans="2:55" ht="24" customHeight="1">
      <c r="B26" s="234"/>
      <c r="C26" s="234"/>
      <c r="D26" s="64" t="s">
        <v>229</v>
      </c>
      <c r="E26" s="88">
        <v>47</v>
      </c>
      <c r="F26" s="92">
        <v>3</v>
      </c>
      <c r="G26" s="92">
        <v>4</v>
      </c>
      <c r="H26" s="92">
        <v>11</v>
      </c>
      <c r="I26" s="92">
        <v>8</v>
      </c>
      <c r="J26" s="92">
        <v>9</v>
      </c>
      <c r="K26" s="92">
        <v>4</v>
      </c>
      <c r="L26" s="92">
        <v>3</v>
      </c>
      <c r="M26" s="92">
        <v>3</v>
      </c>
      <c r="N26" s="92">
        <v>1</v>
      </c>
      <c r="O26" s="92">
        <v>0</v>
      </c>
      <c r="P26" s="92">
        <v>1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132">
        <v>0</v>
      </c>
      <c r="AD26" s="132">
        <v>0</v>
      </c>
      <c r="AE26" s="132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  <c r="AK26" s="186">
        <v>0</v>
      </c>
      <c r="AL26" s="186">
        <v>0</v>
      </c>
      <c r="AM26" s="186">
        <v>0</v>
      </c>
      <c r="AN26" s="186">
        <v>0</v>
      </c>
      <c r="AO26" s="186">
        <v>0</v>
      </c>
      <c r="AP26" s="186">
        <v>0</v>
      </c>
      <c r="AQ26" s="186">
        <v>0</v>
      </c>
      <c r="AR26" s="186">
        <v>0</v>
      </c>
      <c r="AS26" s="186">
        <v>0</v>
      </c>
      <c r="AT26" s="186">
        <v>0</v>
      </c>
      <c r="AU26" s="186">
        <v>0</v>
      </c>
      <c r="AV26" s="186">
        <v>0</v>
      </c>
      <c r="AW26" s="186">
        <v>0</v>
      </c>
      <c r="AX26" s="186">
        <v>0</v>
      </c>
      <c r="AY26" s="186">
        <v>0</v>
      </c>
      <c r="AZ26" s="188">
        <v>0</v>
      </c>
      <c r="BA26" s="128">
        <v>14.36222005842259</v>
      </c>
      <c r="BB26" s="128">
        <v>14.90514131653788</v>
      </c>
      <c r="BC26" s="128">
        <v>4.50577900846515</v>
      </c>
    </row>
    <row r="27" spans="2:55" ht="24" customHeight="1">
      <c r="B27" s="318"/>
      <c r="C27" s="318"/>
      <c r="D27" s="64" t="s">
        <v>230</v>
      </c>
      <c r="E27" s="89">
        <v>6</v>
      </c>
      <c r="F27" s="94">
        <v>1</v>
      </c>
      <c r="G27" s="94">
        <v>3</v>
      </c>
      <c r="H27" s="94">
        <v>0</v>
      </c>
      <c r="I27" s="94">
        <v>0</v>
      </c>
      <c r="J27" s="94">
        <v>0</v>
      </c>
      <c r="K27" s="94">
        <v>0</v>
      </c>
      <c r="L27" s="94">
        <v>1</v>
      </c>
      <c r="M27" s="94">
        <v>0</v>
      </c>
      <c r="N27" s="94">
        <v>1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2">
        <v>0</v>
      </c>
      <c r="AC27" s="132">
        <v>0</v>
      </c>
      <c r="AD27" s="132">
        <v>0</v>
      </c>
      <c r="AE27" s="132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0</v>
      </c>
      <c r="AK27" s="186">
        <v>0</v>
      </c>
      <c r="AL27" s="186">
        <v>0</v>
      </c>
      <c r="AM27" s="186">
        <v>0</v>
      </c>
      <c r="AN27" s="186">
        <v>0</v>
      </c>
      <c r="AO27" s="186">
        <v>0</v>
      </c>
      <c r="AP27" s="186">
        <v>0</v>
      </c>
      <c r="AQ27" s="186">
        <v>0</v>
      </c>
      <c r="AR27" s="186">
        <v>0</v>
      </c>
      <c r="AS27" s="186">
        <v>0</v>
      </c>
      <c r="AT27" s="186">
        <v>0</v>
      </c>
      <c r="AU27" s="186">
        <v>0</v>
      </c>
      <c r="AV27" s="186">
        <v>0</v>
      </c>
      <c r="AW27" s="186">
        <v>0</v>
      </c>
      <c r="AX27" s="186">
        <v>0</v>
      </c>
      <c r="AY27" s="186">
        <v>0</v>
      </c>
      <c r="AZ27" s="188">
        <v>0</v>
      </c>
      <c r="BA27" s="128">
        <v>10.240529571246352</v>
      </c>
      <c r="BB27" s="128">
        <v>13.10245636465178</v>
      </c>
      <c r="BC27" s="128">
        <v>6.919650840499107</v>
      </c>
    </row>
    <row r="28" spans="2:55" ht="24" customHeight="1">
      <c r="B28" s="305" t="s">
        <v>57</v>
      </c>
      <c r="C28" s="315"/>
      <c r="D28" s="316"/>
      <c r="E28" s="113">
        <v>759</v>
      </c>
      <c r="F28" s="114">
        <v>16</v>
      </c>
      <c r="G28" s="114">
        <v>31</v>
      </c>
      <c r="H28" s="114">
        <v>36</v>
      </c>
      <c r="I28" s="114">
        <v>56</v>
      </c>
      <c r="J28" s="114">
        <v>55</v>
      </c>
      <c r="K28" s="114">
        <v>60</v>
      </c>
      <c r="L28" s="114">
        <v>53</v>
      </c>
      <c r="M28" s="114">
        <v>59</v>
      </c>
      <c r="N28" s="114">
        <v>72</v>
      </c>
      <c r="O28" s="114">
        <v>50</v>
      </c>
      <c r="P28" s="114">
        <v>49</v>
      </c>
      <c r="Q28" s="114">
        <v>50</v>
      </c>
      <c r="R28" s="114">
        <v>42</v>
      </c>
      <c r="S28" s="114">
        <v>22</v>
      </c>
      <c r="T28" s="114">
        <v>15</v>
      </c>
      <c r="U28" s="114">
        <v>23</v>
      </c>
      <c r="V28" s="114">
        <v>15</v>
      </c>
      <c r="W28" s="114">
        <v>17</v>
      </c>
      <c r="X28" s="114">
        <v>9</v>
      </c>
      <c r="Y28" s="114">
        <v>5</v>
      </c>
      <c r="Z28" s="114">
        <v>2</v>
      </c>
      <c r="AA28" s="114">
        <v>6</v>
      </c>
      <c r="AB28" s="114">
        <v>2</v>
      </c>
      <c r="AC28" s="134">
        <v>3</v>
      </c>
      <c r="AD28" s="134">
        <v>1</v>
      </c>
      <c r="AE28" s="134">
        <v>2</v>
      </c>
      <c r="AF28" s="180">
        <v>1</v>
      </c>
      <c r="AG28" s="180">
        <v>3</v>
      </c>
      <c r="AH28" s="180">
        <v>2</v>
      </c>
      <c r="AI28" s="180">
        <v>0</v>
      </c>
      <c r="AJ28" s="180">
        <v>1</v>
      </c>
      <c r="AK28" s="180"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  <c r="AU28" s="180">
        <v>0</v>
      </c>
      <c r="AV28" s="180">
        <v>0</v>
      </c>
      <c r="AW28" s="180">
        <v>0</v>
      </c>
      <c r="AX28" s="180">
        <v>0</v>
      </c>
      <c r="AY28" s="180">
        <v>0</v>
      </c>
      <c r="AZ28" s="187">
        <v>1</v>
      </c>
      <c r="BA28" s="158">
        <v>23.25866079079447</v>
      </c>
      <c r="BB28" s="158">
        <v>24.601038224617238</v>
      </c>
      <c r="BC28" s="158">
        <v>10.719868167113251</v>
      </c>
    </row>
    <row r="29" spans="2:55" ht="15" customHeight="1">
      <c r="B29" s="81"/>
      <c r="C29" s="81"/>
      <c r="D29" s="81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</row>
    <row r="30" spans="5:55" ht="15" customHeight="1"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</row>
    <row r="31" spans="5:55" ht="15" customHeight="1">
      <c r="E31" s="202" t="str">
        <f>IF(E6=SUM(E8,E16,E22,E28),"OK","NG")</f>
        <v>OK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</row>
    <row r="32" spans="5:55" ht="15" customHeight="1"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</row>
  </sheetData>
  <sheetProtection/>
  <mergeCells count="16">
    <mergeCell ref="C16:D16"/>
    <mergeCell ref="C17:C21"/>
    <mergeCell ref="BB3:BB4"/>
    <mergeCell ref="BC3:BC4"/>
    <mergeCell ref="B4:D5"/>
    <mergeCell ref="B6:D6"/>
    <mergeCell ref="B28:D28"/>
    <mergeCell ref="B3:D3"/>
    <mergeCell ref="E3:E5"/>
    <mergeCell ref="BA3:BA4"/>
    <mergeCell ref="B8:B27"/>
    <mergeCell ref="C8:D8"/>
    <mergeCell ref="C9:C15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Z29"/>
  <sheetViews>
    <sheetView showGridLines="0" zoomScalePageLayoutView="0" workbookViewId="0" topLeftCell="AB16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52" width="7.00390625" style="0" customWidth="1"/>
    <col min="53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374</v>
      </c>
      <c r="C1" s="28"/>
      <c r="E1" s="28" t="s">
        <v>350</v>
      </c>
      <c r="Q1" s="28" t="s">
        <v>351</v>
      </c>
      <c r="S1" s="28"/>
      <c r="AC1" s="28" t="s">
        <v>351</v>
      </c>
      <c r="AH1" s="28"/>
      <c r="AO1" s="28" t="s">
        <v>351</v>
      </c>
      <c r="AR1" s="28"/>
      <c r="AT1" s="28"/>
      <c r="AU1" s="28"/>
    </row>
    <row r="2" spans="16:52" ht="17.25" customHeight="1">
      <c r="P2" s="26" t="s">
        <v>143</v>
      </c>
      <c r="R2" s="26"/>
      <c r="AB2" s="26" t="s">
        <v>143</v>
      </c>
      <c r="AN2" s="26" t="s">
        <v>143</v>
      </c>
      <c r="AQ2" s="26"/>
      <c r="AZ2" s="26" t="s">
        <v>143</v>
      </c>
    </row>
    <row r="3" spans="2:52" ht="24" customHeight="1">
      <c r="B3" s="257" t="s">
        <v>237</v>
      </c>
      <c r="C3" s="312"/>
      <c r="D3" s="249"/>
      <c r="E3" s="245" t="s">
        <v>0</v>
      </c>
      <c r="F3" s="32"/>
      <c r="G3" s="44">
        <v>10</v>
      </c>
      <c r="H3" s="44">
        <v>12</v>
      </c>
      <c r="I3" s="44">
        <v>14</v>
      </c>
      <c r="J3" s="44">
        <v>16</v>
      </c>
      <c r="K3" s="44">
        <v>18</v>
      </c>
      <c r="L3" s="44">
        <v>20</v>
      </c>
      <c r="M3" s="44">
        <v>22</v>
      </c>
      <c r="N3" s="44">
        <v>24</v>
      </c>
      <c r="O3" s="44">
        <v>26</v>
      </c>
      <c r="P3" s="44">
        <v>28</v>
      </c>
      <c r="Q3" s="44">
        <v>30</v>
      </c>
      <c r="R3" s="44">
        <v>32</v>
      </c>
      <c r="S3" s="44">
        <v>34</v>
      </c>
      <c r="T3" s="44">
        <v>36</v>
      </c>
      <c r="U3" s="44">
        <v>38</v>
      </c>
      <c r="V3" s="44">
        <v>40</v>
      </c>
      <c r="W3" s="44">
        <v>42</v>
      </c>
      <c r="X3" s="44">
        <v>44</v>
      </c>
      <c r="Y3" s="44">
        <v>46</v>
      </c>
      <c r="Z3" s="44">
        <v>48</v>
      </c>
      <c r="AA3" s="44">
        <v>50</v>
      </c>
      <c r="AB3" s="44">
        <v>52</v>
      </c>
      <c r="AC3" s="44">
        <v>54</v>
      </c>
      <c r="AD3" s="44">
        <v>56</v>
      </c>
      <c r="AE3" s="44">
        <v>58</v>
      </c>
      <c r="AF3" s="44">
        <v>60</v>
      </c>
      <c r="AG3" s="44">
        <v>62</v>
      </c>
      <c r="AH3" s="44">
        <v>64</v>
      </c>
      <c r="AI3" s="44">
        <v>66</v>
      </c>
      <c r="AJ3" s="44">
        <v>68</v>
      </c>
      <c r="AK3" s="44">
        <v>70</v>
      </c>
      <c r="AL3" s="44">
        <v>72</v>
      </c>
      <c r="AM3" s="44">
        <v>74</v>
      </c>
      <c r="AN3" s="44">
        <v>76</v>
      </c>
      <c r="AO3" s="44">
        <v>78</v>
      </c>
      <c r="AP3" s="44">
        <v>80</v>
      </c>
      <c r="AQ3" s="44">
        <v>82</v>
      </c>
      <c r="AR3" s="44">
        <v>84</v>
      </c>
      <c r="AS3" s="44">
        <v>86</v>
      </c>
      <c r="AT3" s="44">
        <v>88</v>
      </c>
      <c r="AU3" s="44">
        <v>90</v>
      </c>
      <c r="AV3" s="44">
        <v>92</v>
      </c>
      <c r="AW3" s="44">
        <v>94</v>
      </c>
      <c r="AX3" s="44">
        <v>96</v>
      </c>
      <c r="AY3" s="44">
        <v>98</v>
      </c>
      <c r="AZ3" s="72" t="s">
        <v>183</v>
      </c>
    </row>
    <row r="4" spans="2:52" s="18" customFormat="1" ht="12" customHeight="1">
      <c r="B4" s="269" t="s">
        <v>326</v>
      </c>
      <c r="C4" s="313"/>
      <c r="D4" s="270"/>
      <c r="E4" s="246"/>
      <c r="F4" s="34" t="s">
        <v>101</v>
      </c>
      <c r="G4" s="35" t="s">
        <v>101</v>
      </c>
      <c r="H4" s="35" t="s">
        <v>101</v>
      </c>
      <c r="I4" s="35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5" t="s">
        <v>101</v>
      </c>
      <c r="O4" s="35" t="s">
        <v>101</v>
      </c>
      <c r="P4" s="35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35" t="s">
        <v>101</v>
      </c>
      <c r="V4" s="35" t="s">
        <v>101</v>
      </c>
      <c r="W4" s="35" t="s">
        <v>101</v>
      </c>
      <c r="X4" s="35" t="s">
        <v>101</v>
      </c>
      <c r="Y4" s="35" t="s">
        <v>101</v>
      </c>
      <c r="Z4" s="35" t="s">
        <v>101</v>
      </c>
      <c r="AA4" s="35" t="s">
        <v>101</v>
      </c>
      <c r="AB4" s="35" t="s">
        <v>101</v>
      </c>
      <c r="AC4" s="35" t="s">
        <v>101</v>
      </c>
      <c r="AD4" s="35" t="s">
        <v>101</v>
      </c>
      <c r="AE4" s="35" t="s">
        <v>101</v>
      </c>
      <c r="AF4" s="35" t="s">
        <v>101</v>
      </c>
      <c r="AG4" s="35" t="s">
        <v>101</v>
      </c>
      <c r="AH4" s="35" t="s">
        <v>101</v>
      </c>
      <c r="AI4" s="35" t="s">
        <v>101</v>
      </c>
      <c r="AJ4" s="35" t="s">
        <v>101</v>
      </c>
      <c r="AK4" s="35" t="s">
        <v>101</v>
      </c>
      <c r="AL4" s="35" t="s">
        <v>101</v>
      </c>
      <c r="AM4" s="35" t="s">
        <v>101</v>
      </c>
      <c r="AN4" s="35" t="s">
        <v>101</v>
      </c>
      <c r="AO4" s="35" t="s">
        <v>101</v>
      </c>
      <c r="AP4" s="35" t="s">
        <v>101</v>
      </c>
      <c r="AQ4" s="35" t="s">
        <v>101</v>
      </c>
      <c r="AR4" s="35" t="s">
        <v>101</v>
      </c>
      <c r="AS4" s="35" t="s">
        <v>101</v>
      </c>
      <c r="AT4" s="35" t="s">
        <v>101</v>
      </c>
      <c r="AU4" s="35" t="s">
        <v>101</v>
      </c>
      <c r="AV4" s="35" t="s">
        <v>101</v>
      </c>
      <c r="AW4" s="35" t="s">
        <v>101</v>
      </c>
      <c r="AX4" s="35" t="s">
        <v>101</v>
      </c>
      <c r="AY4" s="35" t="s">
        <v>101</v>
      </c>
      <c r="AZ4" s="35" t="s">
        <v>101</v>
      </c>
    </row>
    <row r="5" spans="2:52" ht="24" customHeight="1">
      <c r="B5" s="271"/>
      <c r="C5" s="314"/>
      <c r="D5" s="266"/>
      <c r="E5" s="247"/>
      <c r="F5" s="65" t="s">
        <v>315</v>
      </c>
      <c r="G5" s="48">
        <v>11</v>
      </c>
      <c r="H5" s="48">
        <v>13</v>
      </c>
      <c r="I5" s="48">
        <v>15</v>
      </c>
      <c r="J5" s="48">
        <v>17</v>
      </c>
      <c r="K5" s="48">
        <v>19</v>
      </c>
      <c r="L5" s="48">
        <v>21</v>
      </c>
      <c r="M5" s="48">
        <v>23</v>
      </c>
      <c r="N5" s="48">
        <v>25</v>
      </c>
      <c r="O5" s="48">
        <v>27</v>
      </c>
      <c r="P5" s="48">
        <v>29</v>
      </c>
      <c r="Q5" s="48">
        <v>31</v>
      </c>
      <c r="R5" s="48">
        <v>33</v>
      </c>
      <c r="S5" s="48">
        <v>35</v>
      </c>
      <c r="T5" s="48">
        <v>37</v>
      </c>
      <c r="U5" s="48">
        <v>39</v>
      </c>
      <c r="V5" s="48">
        <v>41</v>
      </c>
      <c r="W5" s="48">
        <v>43</v>
      </c>
      <c r="X5" s="48">
        <v>45</v>
      </c>
      <c r="Y5" s="48">
        <v>47</v>
      </c>
      <c r="Z5" s="48">
        <v>49</v>
      </c>
      <c r="AA5" s="48">
        <v>51</v>
      </c>
      <c r="AB5" s="48">
        <v>53</v>
      </c>
      <c r="AC5" s="48">
        <v>55</v>
      </c>
      <c r="AD5" s="48">
        <v>57</v>
      </c>
      <c r="AE5" s="48">
        <v>59</v>
      </c>
      <c r="AF5" s="48">
        <v>61</v>
      </c>
      <c r="AG5" s="48">
        <v>63</v>
      </c>
      <c r="AH5" s="48">
        <v>65</v>
      </c>
      <c r="AI5" s="48">
        <v>67</v>
      </c>
      <c r="AJ5" s="48">
        <v>69</v>
      </c>
      <c r="AK5" s="48">
        <v>71</v>
      </c>
      <c r="AL5" s="48">
        <v>73</v>
      </c>
      <c r="AM5" s="48">
        <v>75</v>
      </c>
      <c r="AN5" s="48">
        <v>77</v>
      </c>
      <c r="AO5" s="48">
        <v>79</v>
      </c>
      <c r="AP5" s="48">
        <v>81</v>
      </c>
      <c r="AQ5" s="48">
        <v>83</v>
      </c>
      <c r="AR5" s="48">
        <v>85</v>
      </c>
      <c r="AS5" s="48">
        <v>87</v>
      </c>
      <c r="AT5" s="48">
        <v>89</v>
      </c>
      <c r="AU5" s="48">
        <v>91</v>
      </c>
      <c r="AV5" s="48">
        <v>93</v>
      </c>
      <c r="AW5" s="48">
        <v>95</v>
      </c>
      <c r="AX5" s="48">
        <v>97</v>
      </c>
      <c r="AY5" s="48">
        <v>99</v>
      </c>
      <c r="AZ5" s="48"/>
    </row>
    <row r="6" spans="2:52" ht="24" customHeight="1">
      <c r="B6" s="305" t="s">
        <v>0</v>
      </c>
      <c r="C6" s="315"/>
      <c r="D6" s="316"/>
      <c r="E6" s="165">
        <v>100</v>
      </c>
      <c r="F6" s="115">
        <v>1.2198502911006377</v>
      </c>
      <c r="G6" s="115">
        <v>1.7188799556418075</v>
      </c>
      <c r="H6" s="115">
        <v>2.3981147768228444</v>
      </c>
      <c r="I6" s="115">
        <v>3.021901857499307</v>
      </c>
      <c r="J6" s="115">
        <v>3.0357637926254504</v>
      </c>
      <c r="K6" s="115">
        <v>3.742722484058775</v>
      </c>
      <c r="L6" s="115">
        <v>3.742722484058775</v>
      </c>
      <c r="M6" s="115">
        <v>4.047685056833934</v>
      </c>
      <c r="N6" s="115">
        <v>4.366509564735237</v>
      </c>
      <c r="O6" s="115">
        <v>4.283337953978376</v>
      </c>
      <c r="P6" s="115">
        <v>4.1169947324646525</v>
      </c>
      <c r="Q6" s="115">
        <v>4.172442472969227</v>
      </c>
      <c r="R6" s="115">
        <v>3.7149986138064874</v>
      </c>
      <c r="S6" s="115">
        <v>3.99223731632936</v>
      </c>
      <c r="T6" s="115">
        <v>3.631827003049626</v>
      </c>
      <c r="U6" s="115">
        <v>3.798170224563349</v>
      </c>
      <c r="V6" s="115">
        <v>3.2991405600221793</v>
      </c>
      <c r="W6" s="115">
        <v>3.437759911283615</v>
      </c>
      <c r="X6" s="182">
        <v>3.2714166897698918</v>
      </c>
      <c r="Y6" s="182">
        <v>2.883282506237871</v>
      </c>
      <c r="Z6" s="182">
        <v>2.84169670085944</v>
      </c>
      <c r="AA6" s="182">
        <v>2.5367341280842806</v>
      </c>
      <c r="AB6" s="182">
        <v>2.4258386470751314</v>
      </c>
      <c r="AC6" s="182">
        <v>2.1763238148045465</v>
      </c>
      <c r="AD6" s="182">
        <v>1.8436373717771002</v>
      </c>
      <c r="AE6" s="182">
        <v>1.99611865816468</v>
      </c>
      <c r="AF6" s="182">
        <v>1.594122539506515</v>
      </c>
      <c r="AG6" s="182">
        <v>1.386193512614361</v>
      </c>
      <c r="AH6" s="182">
        <v>1.3030219018574993</v>
      </c>
      <c r="AI6" s="182">
        <v>1.4416412531189355</v>
      </c>
      <c r="AJ6" s="182">
        <v>0.9841973939561963</v>
      </c>
      <c r="AK6" s="182">
        <v>1.2337122262267812</v>
      </c>
      <c r="AL6" s="182">
        <v>0.9703354588300527</v>
      </c>
      <c r="AM6" s="182">
        <v>0.8178541724424729</v>
      </c>
      <c r="AN6" s="182">
        <v>0.7069586914333241</v>
      </c>
      <c r="AO6" s="182">
        <v>0.8594399778209038</v>
      </c>
      <c r="AP6" s="182">
        <v>0.6792348211810368</v>
      </c>
      <c r="AQ6" s="182">
        <v>0.637649015802606</v>
      </c>
      <c r="AR6" s="182">
        <v>0.6792348211810368</v>
      </c>
      <c r="AS6" s="182">
        <v>0.5544774050457444</v>
      </c>
      <c r="AT6" s="182">
        <v>0.5822012752980316</v>
      </c>
      <c r="AU6" s="182">
        <v>0.5544774050457444</v>
      </c>
      <c r="AV6" s="123">
        <v>0.3049625727751594</v>
      </c>
      <c r="AW6" s="123">
        <v>0.4435819240365955</v>
      </c>
      <c r="AX6" s="123">
        <v>0.2633767673967286</v>
      </c>
      <c r="AY6" s="123">
        <v>0.318824507901303</v>
      </c>
      <c r="AZ6" s="123">
        <v>1.9683947879123926</v>
      </c>
    </row>
    <row r="7" spans="2:52" ht="24" customHeight="1">
      <c r="B7" s="277" t="s">
        <v>53</v>
      </c>
      <c r="C7" s="317"/>
      <c r="D7" s="292"/>
      <c r="E7" s="82">
        <v>100</v>
      </c>
      <c r="F7" s="82">
        <v>1.115414407436096</v>
      </c>
      <c r="G7" s="82">
        <v>1.4407436096049573</v>
      </c>
      <c r="H7" s="82">
        <v>2.1223857474825714</v>
      </c>
      <c r="I7" s="82">
        <v>2.509682416731216</v>
      </c>
      <c r="J7" s="82">
        <v>2.540666150271108</v>
      </c>
      <c r="K7" s="82">
        <v>3.253292021688613</v>
      </c>
      <c r="L7" s="82">
        <v>3.361735089078234</v>
      </c>
      <c r="M7" s="82">
        <v>3.6096049573973668</v>
      </c>
      <c r="N7" s="82">
        <v>3.7645236250968246</v>
      </c>
      <c r="O7" s="82">
        <v>4.012393493415957</v>
      </c>
      <c r="P7" s="82">
        <v>3.8419829589465526</v>
      </c>
      <c r="Q7" s="82">
        <v>3.8884585592563905</v>
      </c>
      <c r="R7" s="82">
        <v>3.501161890007746</v>
      </c>
      <c r="S7" s="82">
        <v>4.120836560805577</v>
      </c>
      <c r="T7" s="82">
        <v>3.826491092176607</v>
      </c>
      <c r="U7" s="82">
        <v>3.8884585592563905</v>
      </c>
      <c r="V7" s="82">
        <v>3.4546862896979085</v>
      </c>
      <c r="W7" s="82">
        <v>3.578621223857475</v>
      </c>
      <c r="X7" s="123">
        <v>3.5321456235476374</v>
      </c>
      <c r="Y7" s="123">
        <v>3.1293570875290473</v>
      </c>
      <c r="Z7" s="123">
        <v>3.144848954298993</v>
      </c>
      <c r="AA7" s="123">
        <v>2.7420604182804027</v>
      </c>
      <c r="AB7" s="123">
        <v>2.6800929512006197</v>
      </c>
      <c r="AC7" s="123">
        <v>2.38574748257165</v>
      </c>
      <c r="AD7" s="123">
        <v>2.0449264136328424</v>
      </c>
      <c r="AE7" s="123">
        <v>2.2153369481022462</v>
      </c>
      <c r="AF7" s="123">
        <v>1.750580945003873</v>
      </c>
      <c r="AG7" s="123">
        <v>1.5027110766847405</v>
      </c>
      <c r="AH7" s="123">
        <v>1.4252517428350118</v>
      </c>
      <c r="AI7" s="123">
        <v>1.6111541440743609</v>
      </c>
      <c r="AJ7" s="123">
        <v>1.0844306738962044</v>
      </c>
      <c r="AK7" s="123">
        <v>1.3787761425251743</v>
      </c>
      <c r="AL7" s="123">
        <v>1.0844306738962044</v>
      </c>
      <c r="AM7" s="123">
        <v>0.9140201394268009</v>
      </c>
      <c r="AN7" s="123">
        <v>0.7900852052672347</v>
      </c>
      <c r="AO7" s="123">
        <v>0.9604957397366382</v>
      </c>
      <c r="AP7" s="123">
        <v>0.7591014717273432</v>
      </c>
      <c r="AQ7" s="123">
        <v>0.7126258714175059</v>
      </c>
      <c r="AR7" s="123">
        <v>0.7591014717273432</v>
      </c>
      <c r="AS7" s="123">
        <v>0.6196746707978312</v>
      </c>
      <c r="AT7" s="123">
        <v>0.6506584043377227</v>
      </c>
      <c r="AU7" s="123">
        <v>0.6196746707978312</v>
      </c>
      <c r="AV7" s="170">
        <v>0.34082106893880715</v>
      </c>
      <c r="AW7" s="170">
        <v>0.49573973663826487</v>
      </c>
      <c r="AX7" s="170">
        <v>0.2943454686289698</v>
      </c>
      <c r="AY7" s="170">
        <v>0.35631293570875294</v>
      </c>
      <c r="AZ7" s="170">
        <v>2.1843532145623548</v>
      </c>
    </row>
    <row r="8" spans="1:52" ht="24" customHeight="1">
      <c r="A8" s="18"/>
      <c r="B8" s="234"/>
      <c r="C8" s="277" t="s">
        <v>54</v>
      </c>
      <c r="D8" s="292"/>
      <c r="E8" s="82">
        <v>100</v>
      </c>
      <c r="F8" s="82">
        <v>0.8641479099678457</v>
      </c>
      <c r="G8" s="82">
        <v>0.8842443729903537</v>
      </c>
      <c r="H8" s="82">
        <v>1.2861736334405145</v>
      </c>
      <c r="I8" s="82">
        <v>1.8086816720257235</v>
      </c>
      <c r="J8" s="82">
        <v>1.7684887459807075</v>
      </c>
      <c r="K8" s="82">
        <v>2.069935691318328</v>
      </c>
      <c r="L8" s="82">
        <v>2.713022508038585</v>
      </c>
      <c r="M8" s="82">
        <v>3.1752411575562705</v>
      </c>
      <c r="N8" s="82">
        <v>3.1752411575562705</v>
      </c>
      <c r="O8" s="82">
        <v>3.677652733118971</v>
      </c>
      <c r="P8" s="82">
        <v>3.3963022508038585</v>
      </c>
      <c r="Q8" s="82">
        <v>3.697749196141479</v>
      </c>
      <c r="R8" s="82">
        <v>3.2355305466237945</v>
      </c>
      <c r="S8" s="82">
        <v>3.7178456591639875</v>
      </c>
      <c r="T8" s="82">
        <v>3.697749196141479</v>
      </c>
      <c r="U8" s="82">
        <v>3.8183279742765275</v>
      </c>
      <c r="V8" s="82">
        <v>3.577170418006431</v>
      </c>
      <c r="W8" s="82">
        <v>3.697749196141479</v>
      </c>
      <c r="X8" s="123">
        <v>3.858520900321544</v>
      </c>
      <c r="Y8" s="123">
        <v>3.456591639871383</v>
      </c>
      <c r="Z8" s="123">
        <v>3.436495176848874</v>
      </c>
      <c r="AA8" s="123">
        <v>2.9139871382636655</v>
      </c>
      <c r="AB8" s="123">
        <v>3.014469453376206</v>
      </c>
      <c r="AC8" s="123">
        <v>2.8336012861736335</v>
      </c>
      <c r="AD8" s="123">
        <v>2.3110932475884245</v>
      </c>
      <c r="AE8" s="123">
        <v>2.672829581993569</v>
      </c>
      <c r="AF8" s="123">
        <v>2.009646302250804</v>
      </c>
      <c r="AG8" s="123">
        <v>1.8086816720257235</v>
      </c>
      <c r="AH8" s="123">
        <v>1.6680064308681672</v>
      </c>
      <c r="AI8" s="123">
        <v>2.0297427652733115</v>
      </c>
      <c r="AJ8" s="123">
        <v>1.3263665594855305</v>
      </c>
      <c r="AK8" s="123">
        <v>1.6881028938906755</v>
      </c>
      <c r="AL8" s="123">
        <v>1.3866559485530547</v>
      </c>
      <c r="AM8" s="123">
        <v>1.1655948553054662</v>
      </c>
      <c r="AN8" s="123">
        <v>1.02491961414791</v>
      </c>
      <c r="AO8" s="123">
        <v>1.2258842443729905</v>
      </c>
      <c r="AP8" s="123">
        <v>0.964630225080386</v>
      </c>
      <c r="AQ8" s="123">
        <v>0.8440514469453377</v>
      </c>
      <c r="AR8" s="123">
        <v>0.964630225080386</v>
      </c>
      <c r="AS8" s="123">
        <v>0.7837620578778135</v>
      </c>
      <c r="AT8" s="123">
        <v>0.8239549839228295</v>
      </c>
      <c r="AU8" s="123">
        <v>0.7837620578778135</v>
      </c>
      <c r="AV8" s="143">
        <v>0.42202572347266887</v>
      </c>
      <c r="AW8" s="143">
        <v>0.6430868167202572</v>
      </c>
      <c r="AX8" s="143">
        <v>0.38183279742765275</v>
      </c>
      <c r="AY8" s="143">
        <v>0.4622186495176849</v>
      </c>
      <c r="AZ8" s="143">
        <v>2.8336012861736335</v>
      </c>
    </row>
    <row r="9" spans="2:52" ht="24" customHeight="1">
      <c r="B9" s="234"/>
      <c r="C9" s="234"/>
      <c r="D9" s="64" t="s">
        <v>226</v>
      </c>
      <c r="E9" s="82">
        <v>100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0.09216589861751152</v>
      </c>
      <c r="O9" s="82">
        <v>0.2764976958525346</v>
      </c>
      <c r="P9" s="82">
        <v>0.09216589861751152</v>
      </c>
      <c r="Q9" s="82">
        <v>0.18433179723502305</v>
      </c>
      <c r="R9" s="82">
        <v>0.3686635944700461</v>
      </c>
      <c r="S9" s="82">
        <v>0.6451612903225806</v>
      </c>
      <c r="T9" s="82">
        <v>0.6451612903225806</v>
      </c>
      <c r="U9" s="82">
        <v>1.19815668202765</v>
      </c>
      <c r="V9" s="82">
        <v>1.566820276497696</v>
      </c>
      <c r="W9" s="82">
        <v>2.3963133640553</v>
      </c>
      <c r="X9" s="123">
        <v>1.935483870967742</v>
      </c>
      <c r="Y9" s="123">
        <v>2.3041474654377883</v>
      </c>
      <c r="Z9" s="123">
        <v>2.3963133640553</v>
      </c>
      <c r="AA9" s="123">
        <v>2.0276497695852536</v>
      </c>
      <c r="AB9" s="123">
        <v>3.686635944700461</v>
      </c>
      <c r="AC9" s="123">
        <v>3.317972350230415</v>
      </c>
      <c r="AD9" s="123">
        <v>3.5944700460829497</v>
      </c>
      <c r="AE9" s="123">
        <v>3.870967741935484</v>
      </c>
      <c r="AF9" s="123">
        <v>2.672811059907834</v>
      </c>
      <c r="AG9" s="123">
        <v>4.147465437788019</v>
      </c>
      <c r="AH9" s="123">
        <v>2.857142857142857</v>
      </c>
      <c r="AI9" s="123">
        <v>4.055299539170507</v>
      </c>
      <c r="AJ9" s="123">
        <v>2.672811059907834</v>
      </c>
      <c r="AK9" s="123">
        <v>4.239631336405529</v>
      </c>
      <c r="AL9" s="123">
        <v>3.5023041474654377</v>
      </c>
      <c r="AM9" s="123">
        <v>3.225806451612903</v>
      </c>
      <c r="AN9" s="123">
        <v>2.5806451612903225</v>
      </c>
      <c r="AO9" s="123">
        <v>3.870967741935484</v>
      </c>
      <c r="AP9" s="123">
        <v>3.686635944700461</v>
      </c>
      <c r="AQ9" s="123">
        <v>2.488479262672811</v>
      </c>
      <c r="AR9" s="123">
        <v>3.317972350230415</v>
      </c>
      <c r="AS9" s="123">
        <v>2.3963133640553</v>
      </c>
      <c r="AT9" s="123">
        <v>2.3963133640553</v>
      </c>
      <c r="AU9" s="123">
        <v>2.672811059907834</v>
      </c>
      <c r="AV9" s="143">
        <v>1.6589861751152075</v>
      </c>
      <c r="AW9" s="143">
        <v>2.3041474654377883</v>
      </c>
      <c r="AX9" s="143">
        <v>1.3824884792626728</v>
      </c>
      <c r="AY9" s="143">
        <v>1.566820276497696</v>
      </c>
      <c r="AZ9" s="143">
        <v>11.705069124423963</v>
      </c>
    </row>
    <row r="10" spans="2:52" ht="24" customHeight="1">
      <c r="B10" s="234"/>
      <c r="C10" s="234"/>
      <c r="D10" s="64" t="s">
        <v>227</v>
      </c>
      <c r="E10" s="82">
        <v>100</v>
      </c>
      <c r="F10" s="82">
        <v>0.19342359767891684</v>
      </c>
      <c r="G10" s="82">
        <v>0.4513217279174726</v>
      </c>
      <c r="H10" s="82">
        <v>0.2578981302385558</v>
      </c>
      <c r="I10" s="82">
        <v>0.9671179883945842</v>
      </c>
      <c r="J10" s="82">
        <v>0.6447453255963894</v>
      </c>
      <c r="K10" s="82">
        <v>1.096067053513862</v>
      </c>
      <c r="L10" s="82">
        <v>1.6763378465506125</v>
      </c>
      <c r="M10" s="82">
        <v>1.6118633139909737</v>
      </c>
      <c r="N10" s="82">
        <v>1.4829142488716958</v>
      </c>
      <c r="O10" s="82">
        <v>2.385557704706641</v>
      </c>
      <c r="P10" s="82">
        <v>2.4500322372662797</v>
      </c>
      <c r="Q10" s="82">
        <v>4.25531914893617</v>
      </c>
      <c r="R10" s="82">
        <v>3.546099290780142</v>
      </c>
      <c r="S10" s="82">
        <v>3.0303030303030303</v>
      </c>
      <c r="T10" s="82">
        <v>4.31979368149581</v>
      </c>
      <c r="U10" s="82">
        <v>3.8684719535783367</v>
      </c>
      <c r="V10" s="82">
        <v>4.642166344294004</v>
      </c>
      <c r="W10" s="82">
        <v>5.029013539651837</v>
      </c>
      <c r="X10" s="123">
        <v>5.222437137330754</v>
      </c>
      <c r="Y10" s="123">
        <v>5.157962604771115</v>
      </c>
      <c r="Z10" s="123">
        <v>4.448742746615087</v>
      </c>
      <c r="AA10" s="123">
        <v>4.190844616376531</v>
      </c>
      <c r="AB10" s="123">
        <v>4.190844616376531</v>
      </c>
      <c r="AC10" s="123">
        <v>3.8684719535783367</v>
      </c>
      <c r="AD10" s="123">
        <v>2.9658284977433915</v>
      </c>
      <c r="AE10" s="123">
        <v>4.25531914893617</v>
      </c>
      <c r="AF10" s="123">
        <v>3.352675693101225</v>
      </c>
      <c r="AG10" s="123">
        <v>1.9342359767891684</v>
      </c>
      <c r="AH10" s="123">
        <v>1.9342359767891684</v>
      </c>
      <c r="AI10" s="123">
        <v>2.9013539651837523</v>
      </c>
      <c r="AJ10" s="123">
        <v>1.7408123791102514</v>
      </c>
      <c r="AK10" s="123">
        <v>1.5473887814313347</v>
      </c>
      <c r="AL10" s="123">
        <v>1.6118633139909737</v>
      </c>
      <c r="AM10" s="123">
        <v>1.160541586073501</v>
      </c>
      <c r="AN10" s="123">
        <v>1.2250161186331399</v>
      </c>
      <c r="AO10" s="123">
        <v>0.9026434558349452</v>
      </c>
      <c r="AP10" s="123">
        <v>0.4513217279174726</v>
      </c>
      <c r="AQ10" s="123">
        <v>0.7736943907156674</v>
      </c>
      <c r="AR10" s="123">
        <v>0.5802707930367506</v>
      </c>
      <c r="AS10" s="123">
        <v>0.7092198581560284</v>
      </c>
      <c r="AT10" s="123">
        <v>0.7736943907156674</v>
      </c>
      <c r="AU10" s="123">
        <v>0.5802707930367506</v>
      </c>
      <c r="AV10" s="143">
        <v>0.19342359767891684</v>
      </c>
      <c r="AW10" s="143">
        <v>0.2578981302385558</v>
      </c>
      <c r="AX10" s="143">
        <v>0.19342359767891684</v>
      </c>
      <c r="AY10" s="143">
        <v>0.3223726627981947</v>
      </c>
      <c r="AZ10" s="143">
        <v>0.6447453255963894</v>
      </c>
    </row>
    <row r="11" spans="1:52" ht="24" customHeight="1">
      <c r="A11" s="18"/>
      <c r="B11" s="234"/>
      <c r="C11" s="234"/>
      <c r="D11" s="64" t="s">
        <v>228</v>
      </c>
      <c r="E11" s="82">
        <v>100</v>
      </c>
      <c r="F11" s="82">
        <v>1.0195412064570943</v>
      </c>
      <c r="G11" s="82">
        <v>0.9345794392523363</v>
      </c>
      <c r="H11" s="82">
        <v>1.6992353440951573</v>
      </c>
      <c r="I11" s="82">
        <v>2.2090059473237043</v>
      </c>
      <c r="J11" s="82">
        <v>1.8691588785046727</v>
      </c>
      <c r="K11" s="82">
        <v>2.548853016142736</v>
      </c>
      <c r="L11" s="82">
        <v>3.4834324553950724</v>
      </c>
      <c r="M11" s="82">
        <v>3.8232795242141036</v>
      </c>
      <c r="N11" s="82">
        <v>4.248088360237893</v>
      </c>
      <c r="O11" s="82">
        <v>3.8232795242141036</v>
      </c>
      <c r="P11" s="82">
        <v>4.502973661852167</v>
      </c>
      <c r="Q11" s="82">
        <v>4.333050127442651</v>
      </c>
      <c r="R11" s="82">
        <v>4.078164825828377</v>
      </c>
      <c r="S11" s="82">
        <v>5.9473237043330505</v>
      </c>
      <c r="T11" s="82">
        <v>5.607476635514018</v>
      </c>
      <c r="U11" s="82">
        <v>5.097706032285472</v>
      </c>
      <c r="V11" s="82">
        <v>4.842820730671198</v>
      </c>
      <c r="W11" s="82">
        <v>4.248088360237893</v>
      </c>
      <c r="X11" s="123">
        <v>4.587935429056925</v>
      </c>
      <c r="Y11" s="123">
        <v>4.078164825828377</v>
      </c>
      <c r="Z11" s="123">
        <v>4.927782497875956</v>
      </c>
      <c r="AA11" s="123">
        <v>3.058623619371283</v>
      </c>
      <c r="AB11" s="123">
        <v>2.6338147833474936</v>
      </c>
      <c r="AC11" s="123">
        <v>2.9736618521665252</v>
      </c>
      <c r="AD11" s="123">
        <v>1.8691588785046727</v>
      </c>
      <c r="AE11" s="123">
        <v>1.6992353440951573</v>
      </c>
      <c r="AF11" s="123">
        <v>1.274426508071368</v>
      </c>
      <c r="AG11" s="123">
        <v>1.0195412064570943</v>
      </c>
      <c r="AH11" s="123">
        <v>1.6992353440951573</v>
      </c>
      <c r="AI11" s="123">
        <v>0.9345794392523363</v>
      </c>
      <c r="AJ11" s="123">
        <v>0.7646559048428208</v>
      </c>
      <c r="AK11" s="123">
        <v>0.9345794392523363</v>
      </c>
      <c r="AL11" s="123">
        <v>0.4248088360237893</v>
      </c>
      <c r="AM11" s="123">
        <v>0.2548853016142736</v>
      </c>
      <c r="AN11" s="123">
        <v>0.33984706881903143</v>
      </c>
      <c r="AO11" s="123">
        <v>0.4248088360237893</v>
      </c>
      <c r="AP11" s="123">
        <v>0.08496176720475786</v>
      </c>
      <c r="AQ11" s="123">
        <v>0.2548853016142736</v>
      </c>
      <c r="AR11" s="123">
        <v>0.2548853016142736</v>
      </c>
      <c r="AS11" s="123">
        <v>0.16992353440951571</v>
      </c>
      <c r="AT11" s="123">
        <v>0.16992353440951571</v>
      </c>
      <c r="AU11" s="123">
        <v>0.08496176720475786</v>
      </c>
      <c r="AV11" s="143">
        <v>0</v>
      </c>
      <c r="AW11" s="143">
        <v>0.2548853016142736</v>
      </c>
      <c r="AX11" s="143">
        <v>0.08496176720475786</v>
      </c>
      <c r="AY11" s="143">
        <v>0.08496176720475786</v>
      </c>
      <c r="AZ11" s="143">
        <v>0.33984706881903143</v>
      </c>
    </row>
    <row r="12" spans="2:52" ht="24" customHeight="1">
      <c r="B12" s="234"/>
      <c r="C12" s="234"/>
      <c r="D12" s="64" t="s">
        <v>229</v>
      </c>
      <c r="E12" s="82">
        <v>100</v>
      </c>
      <c r="F12" s="82">
        <v>2.3977433004231314</v>
      </c>
      <c r="G12" s="82">
        <v>2.2566995768688294</v>
      </c>
      <c r="H12" s="82">
        <v>2.9619181946403383</v>
      </c>
      <c r="I12" s="82">
        <v>4.513399153737659</v>
      </c>
      <c r="J12" s="82">
        <v>4.090267983074753</v>
      </c>
      <c r="K12" s="82">
        <v>4.513399153737659</v>
      </c>
      <c r="L12" s="82">
        <v>5.923836389280677</v>
      </c>
      <c r="M12" s="82">
        <v>7.898448519040903</v>
      </c>
      <c r="N12" s="82">
        <v>7.334273624823695</v>
      </c>
      <c r="O12" s="82">
        <v>8.180535966149506</v>
      </c>
      <c r="P12" s="82">
        <v>7.052186177715091</v>
      </c>
      <c r="Q12" s="82">
        <v>5.359661495063469</v>
      </c>
      <c r="R12" s="82">
        <v>4.795486600846263</v>
      </c>
      <c r="S12" s="82">
        <v>5.500705218617771</v>
      </c>
      <c r="T12" s="82">
        <v>3.244005641748942</v>
      </c>
      <c r="U12" s="82">
        <v>4.9365303244005645</v>
      </c>
      <c r="V12" s="82">
        <v>2.8208744710860367</v>
      </c>
      <c r="W12" s="82">
        <v>2.9619181946403383</v>
      </c>
      <c r="X12" s="123">
        <v>2.9619181946403383</v>
      </c>
      <c r="Y12" s="123">
        <v>1.8335684062059237</v>
      </c>
      <c r="Z12" s="123">
        <v>1.9746121297602257</v>
      </c>
      <c r="AA12" s="123">
        <v>1.692524682651622</v>
      </c>
      <c r="AB12" s="123">
        <v>1.1283497884344147</v>
      </c>
      <c r="AC12" s="123">
        <v>1.1283497884344147</v>
      </c>
      <c r="AD12" s="123">
        <v>0.5641748942172073</v>
      </c>
      <c r="AE12" s="123">
        <v>0.14104372355430184</v>
      </c>
      <c r="AF12" s="123">
        <v>0.5641748942172073</v>
      </c>
      <c r="AG12" s="123">
        <v>0.2820874471086037</v>
      </c>
      <c r="AH12" s="123">
        <v>0.2820874471086037</v>
      </c>
      <c r="AI12" s="123">
        <v>0.14104372355430184</v>
      </c>
      <c r="AJ12" s="123">
        <v>0.14104372355430184</v>
      </c>
      <c r="AK12" s="123">
        <v>0.2820874471086037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  <c r="AQ12" s="123">
        <v>0</v>
      </c>
      <c r="AR12" s="123">
        <v>0</v>
      </c>
      <c r="AS12" s="123">
        <v>0</v>
      </c>
      <c r="AT12" s="123">
        <v>0.14104372355430184</v>
      </c>
      <c r="AU12" s="123">
        <v>0</v>
      </c>
      <c r="AV12" s="143">
        <v>0</v>
      </c>
      <c r="AW12" s="143">
        <v>0</v>
      </c>
      <c r="AX12" s="143">
        <v>0</v>
      </c>
      <c r="AY12" s="143">
        <v>0</v>
      </c>
      <c r="AZ12" s="143">
        <v>0</v>
      </c>
    </row>
    <row r="13" spans="2:52" ht="24" customHeight="1">
      <c r="B13" s="234"/>
      <c r="C13" s="234"/>
      <c r="D13" s="64" t="s">
        <v>230</v>
      </c>
      <c r="E13" s="82">
        <v>100</v>
      </c>
      <c r="F13" s="82">
        <v>2.842377260981912</v>
      </c>
      <c r="G13" s="82">
        <v>2.0671834625323</v>
      </c>
      <c r="H13" s="82">
        <v>2.5839793281653747</v>
      </c>
      <c r="I13" s="82">
        <v>3.875968992248062</v>
      </c>
      <c r="J13" s="82">
        <v>5.943152454780361</v>
      </c>
      <c r="K13" s="82">
        <v>4.651162790697675</v>
      </c>
      <c r="L13" s="82">
        <v>6.718346253229974</v>
      </c>
      <c r="M13" s="82">
        <v>7.235142118863049</v>
      </c>
      <c r="N13" s="82">
        <v>7.493540051679587</v>
      </c>
      <c r="O13" s="82">
        <v>8.527131782945736</v>
      </c>
      <c r="P13" s="82">
        <v>5.426356589147287</v>
      </c>
      <c r="Q13" s="82">
        <v>5.943152454780361</v>
      </c>
      <c r="R13" s="82">
        <v>4.909560723514212</v>
      </c>
      <c r="S13" s="82">
        <v>4.651162790697675</v>
      </c>
      <c r="T13" s="82">
        <v>4.3927648578811365</v>
      </c>
      <c r="U13" s="82">
        <v>4.909560723514212</v>
      </c>
      <c r="V13" s="82">
        <v>1.8087855297157622</v>
      </c>
      <c r="W13" s="82">
        <v>2.3255813953488373</v>
      </c>
      <c r="X13" s="123">
        <v>3.875968992248062</v>
      </c>
      <c r="Y13" s="123">
        <v>1.550387596899225</v>
      </c>
      <c r="Z13" s="123">
        <v>1.03359173126615</v>
      </c>
      <c r="AA13" s="123">
        <v>2.0671834625323</v>
      </c>
      <c r="AB13" s="123">
        <v>1.550387596899225</v>
      </c>
      <c r="AC13" s="123">
        <v>0.2583979328165375</v>
      </c>
      <c r="AD13" s="123">
        <v>1.03359173126615</v>
      </c>
      <c r="AE13" s="123">
        <v>1.03359173126615</v>
      </c>
      <c r="AF13" s="123">
        <v>0</v>
      </c>
      <c r="AG13" s="123">
        <v>0.2583979328165375</v>
      </c>
      <c r="AH13" s="123">
        <v>0</v>
      </c>
      <c r="AI13" s="123">
        <v>0</v>
      </c>
      <c r="AJ13" s="123">
        <v>0</v>
      </c>
      <c r="AK13" s="123">
        <v>0.2583979328165375</v>
      </c>
      <c r="AL13" s="123">
        <v>0.2583979328165375</v>
      </c>
      <c r="AM13" s="123">
        <v>0.516795865633075</v>
      </c>
      <c r="AN13" s="123">
        <v>0</v>
      </c>
      <c r="AO13" s="123">
        <v>0</v>
      </c>
      <c r="AP13" s="123">
        <v>0</v>
      </c>
      <c r="AQ13" s="123">
        <v>0</v>
      </c>
      <c r="AR13" s="123">
        <v>0</v>
      </c>
      <c r="AS13" s="123">
        <v>0</v>
      </c>
      <c r="AT13" s="123">
        <v>0</v>
      </c>
      <c r="AU13" s="123">
        <v>0</v>
      </c>
      <c r="AV13" s="143">
        <v>0</v>
      </c>
      <c r="AW13" s="143">
        <v>0</v>
      </c>
      <c r="AX13" s="143">
        <v>0</v>
      </c>
      <c r="AY13" s="143">
        <v>0</v>
      </c>
      <c r="AZ13" s="143">
        <v>0</v>
      </c>
    </row>
    <row r="14" spans="1:52" ht="24" customHeight="1">
      <c r="A14" s="18"/>
      <c r="B14" s="234"/>
      <c r="C14" s="234"/>
      <c r="D14" s="64" t="s">
        <v>231</v>
      </c>
      <c r="E14" s="82">
        <v>100</v>
      </c>
      <c r="F14" s="82">
        <v>0</v>
      </c>
      <c r="G14" s="82">
        <v>3.571428571428571</v>
      </c>
      <c r="H14" s="82">
        <v>14.285714285714285</v>
      </c>
      <c r="I14" s="82">
        <v>3.571428571428571</v>
      </c>
      <c r="J14" s="82">
        <v>3.571428571428571</v>
      </c>
      <c r="K14" s="82">
        <v>10.714285714285714</v>
      </c>
      <c r="L14" s="82">
        <v>0</v>
      </c>
      <c r="M14" s="82">
        <v>5.357142857142857</v>
      </c>
      <c r="N14" s="82">
        <v>3.571428571428571</v>
      </c>
      <c r="O14" s="82">
        <v>10.714285714285714</v>
      </c>
      <c r="P14" s="82">
        <v>10.714285714285714</v>
      </c>
      <c r="Q14" s="82">
        <v>7.142857142857142</v>
      </c>
      <c r="R14" s="82">
        <v>1.7857142857142856</v>
      </c>
      <c r="S14" s="82">
        <v>5.357142857142857</v>
      </c>
      <c r="T14" s="82">
        <v>7.142857142857142</v>
      </c>
      <c r="U14" s="82">
        <v>5.357142857142857</v>
      </c>
      <c r="V14" s="82">
        <v>5.357142857142857</v>
      </c>
      <c r="W14" s="82">
        <v>0</v>
      </c>
      <c r="X14" s="123">
        <v>0</v>
      </c>
      <c r="Y14" s="123">
        <v>0</v>
      </c>
      <c r="Z14" s="123">
        <v>0</v>
      </c>
      <c r="AA14" s="123">
        <v>0</v>
      </c>
      <c r="AB14" s="123">
        <v>0</v>
      </c>
      <c r="AC14" s="123">
        <v>1.7857142857142856</v>
      </c>
      <c r="AD14" s="123">
        <v>0</v>
      </c>
      <c r="AE14" s="123">
        <v>0</v>
      </c>
      <c r="AF14" s="123">
        <v>0</v>
      </c>
      <c r="AG14" s="123">
        <v>0</v>
      </c>
      <c r="AH14" s="123">
        <v>0</v>
      </c>
      <c r="AI14" s="123">
        <v>0</v>
      </c>
      <c r="AJ14" s="123">
        <v>0</v>
      </c>
      <c r="AK14" s="123">
        <v>0</v>
      </c>
      <c r="AL14" s="123">
        <v>0</v>
      </c>
      <c r="AM14" s="123">
        <v>0</v>
      </c>
      <c r="AN14" s="123">
        <v>0</v>
      </c>
      <c r="AO14" s="123">
        <v>0</v>
      </c>
      <c r="AP14" s="123">
        <v>0</v>
      </c>
      <c r="AQ14" s="123">
        <v>0</v>
      </c>
      <c r="AR14" s="123">
        <v>0</v>
      </c>
      <c r="AS14" s="123">
        <v>0</v>
      </c>
      <c r="AT14" s="123">
        <v>0</v>
      </c>
      <c r="AU14" s="123">
        <v>0</v>
      </c>
      <c r="AV14" s="143">
        <v>0</v>
      </c>
      <c r="AW14" s="143">
        <v>0</v>
      </c>
      <c r="AX14" s="143">
        <v>0</v>
      </c>
      <c r="AY14" s="143">
        <v>0</v>
      </c>
      <c r="AZ14" s="143">
        <v>0</v>
      </c>
    </row>
    <row r="15" spans="2:52" ht="24" customHeight="1">
      <c r="B15" s="234"/>
      <c r="C15" s="318"/>
      <c r="D15" s="64" t="s">
        <v>232</v>
      </c>
      <c r="E15" s="82">
        <v>100</v>
      </c>
      <c r="F15" s="82">
        <v>0</v>
      </c>
      <c r="G15" s="82">
        <v>0</v>
      </c>
      <c r="H15" s="82">
        <v>9.090909090909092</v>
      </c>
      <c r="I15" s="82">
        <v>0</v>
      </c>
      <c r="J15" s="82">
        <v>18.181818181818183</v>
      </c>
      <c r="K15" s="82">
        <v>0</v>
      </c>
      <c r="L15" s="82">
        <v>0</v>
      </c>
      <c r="M15" s="82">
        <v>9.090909090909092</v>
      </c>
      <c r="N15" s="82">
        <v>9.090909090909092</v>
      </c>
      <c r="O15" s="82">
        <v>9.090909090909092</v>
      </c>
      <c r="P15" s="82">
        <v>0</v>
      </c>
      <c r="Q15" s="82">
        <v>0</v>
      </c>
      <c r="R15" s="82">
        <v>0</v>
      </c>
      <c r="S15" s="82">
        <v>9.090909090909092</v>
      </c>
      <c r="T15" s="82">
        <v>0</v>
      </c>
      <c r="U15" s="82">
        <v>0</v>
      </c>
      <c r="V15" s="82">
        <v>18.181818181818183</v>
      </c>
      <c r="W15" s="82">
        <v>0</v>
      </c>
      <c r="X15" s="123">
        <v>0</v>
      </c>
      <c r="Y15" s="123">
        <v>0</v>
      </c>
      <c r="Z15" s="123">
        <v>0</v>
      </c>
      <c r="AA15" s="123">
        <v>18.181818181818183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123">
        <v>0</v>
      </c>
      <c r="AM15" s="123">
        <v>0</v>
      </c>
      <c r="AN15" s="123">
        <v>0</v>
      </c>
      <c r="AO15" s="123">
        <v>0</v>
      </c>
      <c r="AP15" s="123">
        <v>0</v>
      </c>
      <c r="AQ15" s="123">
        <v>0</v>
      </c>
      <c r="AR15" s="123">
        <v>0</v>
      </c>
      <c r="AS15" s="123">
        <v>0</v>
      </c>
      <c r="AT15" s="123">
        <v>0</v>
      </c>
      <c r="AU15" s="123">
        <v>0</v>
      </c>
      <c r="AV15" s="143">
        <v>0</v>
      </c>
      <c r="AW15" s="143">
        <v>0</v>
      </c>
      <c r="AX15" s="143">
        <v>0</v>
      </c>
      <c r="AY15" s="143">
        <v>0</v>
      </c>
      <c r="AZ15" s="143">
        <v>0</v>
      </c>
    </row>
    <row r="16" spans="2:52" ht="24" customHeight="1">
      <c r="B16" s="234"/>
      <c r="C16" s="290" t="s">
        <v>55</v>
      </c>
      <c r="D16" s="316"/>
      <c r="E16" s="82">
        <v>100</v>
      </c>
      <c r="F16" s="82">
        <v>1.4401440144014401</v>
      </c>
      <c r="G16" s="82">
        <v>2.43024302430243</v>
      </c>
      <c r="H16" s="82">
        <v>3.4203420342034203</v>
      </c>
      <c r="I16" s="82">
        <v>3.6903690369036903</v>
      </c>
      <c r="J16" s="82">
        <v>3.5103510351035103</v>
      </c>
      <c r="K16" s="82">
        <v>6.210621062106211</v>
      </c>
      <c r="L16" s="82">
        <v>5.1305130513051305</v>
      </c>
      <c r="M16" s="82">
        <v>4.23042304230423</v>
      </c>
      <c r="N16" s="82">
        <v>5.8505850585058505</v>
      </c>
      <c r="O16" s="82">
        <v>4.77047704770477</v>
      </c>
      <c r="P16" s="82">
        <v>5.6705670567056705</v>
      </c>
      <c r="Q16" s="82">
        <v>5.4005400540054005</v>
      </c>
      <c r="R16" s="82">
        <v>4.77047704770477</v>
      </c>
      <c r="S16" s="82">
        <v>6.480648064806481</v>
      </c>
      <c r="T16" s="82">
        <v>4.59045904590459</v>
      </c>
      <c r="U16" s="82">
        <v>4.9504950495049505</v>
      </c>
      <c r="V16" s="82">
        <v>3.6003600360036003</v>
      </c>
      <c r="W16" s="82">
        <v>3.5103510351035103</v>
      </c>
      <c r="X16" s="123">
        <v>2.9702970297029703</v>
      </c>
      <c r="Y16" s="123">
        <v>2.5202520252025202</v>
      </c>
      <c r="Z16" s="123">
        <v>2.8802880288028803</v>
      </c>
      <c r="AA16" s="123">
        <v>2.6102610261026102</v>
      </c>
      <c r="AB16" s="123">
        <v>1.5301530153015301</v>
      </c>
      <c r="AC16" s="123">
        <v>1.08010801080108</v>
      </c>
      <c r="AD16" s="123">
        <v>1.4401440144014401</v>
      </c>
      <c r="AE16" s="123">
        <v>0.9000900090009001</v>
      </c>
      <c r="AF16" s="123">
        <v>1.17011701170117</v>
      </c>
      <c r="AG16" s="123">
        <v>0.54005400540054</v>
      </c>
      <c r="AH16" s="123">
        <v>0.7200720072007201</v>
      </c>
      <c r="AI16" s="123">
        <v>0.18001800180018002</v>
      </c>
      <c r="AJ16" s="123">
        <v>0.27002700270027</v>
      </c>
      <c r="AK16" s="123">
        <v>0.45004500450045004</v>
      </c>
      <c r="AL16" s="123">
        <v>0.09000900090009001</v>
      </c>
      <c r="AM16" s="123">
        <v>0.09000900090009001</v>
      </c>
      <c r="AN16" s="123">
        <v>0</v>
      </c>
      <c r="AO16" s="123">
        <v>0.09000900090009001</v>
      </c>
      <c r="AP16" s="123">
        <v>0.09000900090009001</v>
      </c>
      <c r="AQ16" s="123">
        <v>0.36003600360036003</v>
      </c>
      <c r="AR16" s="123">
        <v>0.09000900090009001</v>
      </c>
      <c r="AS16" s="123">
        <v>0.09000900090009001</v>
      </c>
      <c r="AT16" s="123">
        <v>0</v>
      </c>
      <c r="AU16" s="123">
        <v>0.09000900090009001</v>
      </c>
      <c r="AV16" s="143">
        <v>0.09000900090009001</v>
      </c>
      <c r="AW16" s="143">
        <v>0</v>
      </c>
      <c r="AX16" s="143">
        <v>0</v>
      </c>
      <c r="AY16" s="143">
        <v>0</v>
      </c>
      <c r="AZ16" s="143">
        <v>0</v>
      </c>
    </row>
    <row r="17" spans="1:52" ht="24" customHeight="1">
      <c r="A17" s="18"/>
      <c r="B17" s="234"/>
      <c r="C17" s="234"/>
      <c r="D17" s="64" t="s">
        <v>226</v>
      </c>
      <c r="E17" s="82">
        <v>100</v>
      </c>
      <c r="F17" s="82">
        <v>0.43859649122807015</v>
      </c>
      <c r="G17" s="82">
        <v>0</v>
      </c>
      <c r="H17" s="82">
        <v>1.3157894736842104</v>
      </c>
      <c r="I17" s="82">
        <v>1.0964912280701753</v>
      </c>
      <c r="J17" s="82">
        <v>1.3157894736842104</v>
      </c>
      <c r="K17" s="82">
        <v>5.0438596491228065</v>
      </c>
      <c r="L17" s="82">
        <v>6.359649122807018</v>
      </c>
      <c r="M17" s="82">
        <v>4.166666666666666</v>
      </c>
      <c r="N17" s="82">
        <v>6.798245614035088</v>
      </c>
      <c r="O17" s="82">
        <v>4.824561403508771</v>
      </c>
      <c r="P17" s="82">
        <v>6.578947368421052</v>
      </c>
      <c r="Q17" s="82">
        <v>5.701754385964912</v>
      </c>
      <c r="R17" s="82">
        <v>6.140350877192982</v>
      </c>
      <c r="S17" s="82">
        <v>7.236842105263158</v>
      </c>
      <c r="T17" s="82">
        <v>5.701754385964912</v>
      </c>
      <c r="U17" s="82">
        <v>5.921052631578947</v>
      </c>
      <c r="V17" s="82">
        <v>3.9473684210526314</v>
      </c>
      <c r="W17" s="82">
        <v>4.166666666666666</v>
      </c>
      <c r="X17" s="123">
        <v>3.070175438596491</v>
      </c>
      <c r="Y17" s="123">
        <v>1.7543859649122806</v>
      </c>
      <c r="Z17" s="123">
        <v>3.070175438596491</v>
      </c>
      <c r="AA17" s="123">
        <v>2.631578947368421</v>
      </c>
      <c r="AB17" s="123">
        <v>2.1929824561403506</v>
      </c>
      <c r="AC17" s="123">
        <v>1.3157894736842104</v>
      </c>
      <c r="AD17" s="123">
        <v>1.9736842105263157</v>
      </c>
      <c r="AE17" s="123">
        <v>1.3157894736842104</v>
      </c>
      <c r="AF17" s="123">
        <v>1.5350877192982455</v>
      </c>
      <c r="AG17" s="123">
        <v>0.8771929824561403</v>
      </c>
      <c r="AH17" s="123">
        <v>1.0964912280701753</v>
      </c>
      <c r="AI17" s="123">
        <v>0.21929824561403508</v>
      </c>
      <c r="AJ17" s="123">
        <v>0.43859649122807015</v>
      </c>
      <c r="AK17" s="123">
        <v>0.21929824561403508</v>
      </c>
      <c r="AL17" s="123">
        <v>0</v>
      </c>
      <c r="AM17" s="123">
        <v>0.21929824561403508</v>
      </c>
      <c r="AN17" s="123">
        <v>0</v>
      </c>
      <c r="AO17" s="123">
        <v>0.21929824561403508</v>
      </c>
      <c r="AP17" s="123">
        <v>0.21929824561403508</v>
      </c>
      <c r="AQ17" s="123">
        <v>0.43859649122807015</v>
      </c>
      <c r="AR17" s="123">
        <v>0.21929824561403508</v>
      </c>
      <c r="AS17" s="123">
        <v>0</v>
      </c>
      <c r="AT17" s="123">
        <v>0</v>
      </c>
      <c r="AU17" s="123">
        <v>0</v>
      </c>
      <c r="AV17" s="143">
        <v>0.21929824561403508</v>
      </c>
      <c r="AW17" s="143">
        <v>0</v>
      </c>
      <c r="AX17" s="143">
        <v>0</v>
      </c>
      <c r="AY17" s="143">
        <v>0</v>
      </c>
      <c r="AZ17" s="143">
        <v>0</v>
      </c>
    </row>
    <row r="18" spans="2:52" ht="24" customHeight="1">
      <c r="B18" s="234"/>
      <c r="C18" s="234"/>
      <c r="D18" s="64" t="s">
        <v>227</v>
      </c>
      <c r="E18" s="82">
        <v>100</v>
      </c>
      <c r="F18" s="82">
        <v>0.7547169811320755</v>
      </c>
      <c r="G18" s="82">
        <v>1.509433962264151</v>
      </c>
      <c r="H18" s="82">
        <v>1.509433962264151</v>
      </c>
      <c r="I18" s="82">
        <v>4.150943396226415</v>
      </c>
      <c r="J18" s="82">
        <v>4.150943396226415</v>
      </c>
      <c r="K18" s="82">
        <v>5.283018867924529</v>
      </c>
      <c r="L18" s="82">
        <v>3.018867924528302</v>
      </c>
      <c r="M18" s="82">
        <v>3.018867924528302</v>
      </c>
      <c r="N18" s="82">
        <v>4.528301886792453</v>
      </c>
      <c r="O18" s="82">
        <v>6.415094339622642</v>
      </c>
      <c r="P18" s="82">
        <v>4.150943396226415</v>
      </c>
      <c r="Q18" s="82">
        <v>6.7924528301886795</v>
      </c>
      <c r="R18" s="82">
        <v>4.150943396226415</v>
      </c>
      <c r="S18" s="82">
        <v>5.660377358490567</v>
      </c>
      <c r="T18" s="82">
        <v>4.150943396226415</v>
      </c>
      <c r="U18" s="82">
        <v>5.283018867924529</v>
      </c>
      <c r="V18" s="82">
        <v>4.528301886792453</v>
      </c>
      <c r="W18" s="82">
        <v>5.283018867924529</v>
      </c>
      <c r="X18" s="123">
        <v>4.528301886792453</v>
      </c>
      <c r="Y18" s="123">
        <v>4.150943396226415</v>
      </c>
      <c r="Z18" s="123">
        <v>5.283018867924529</v>
      </c>
      <c r="AA18" s="123">
        <v>4.905660377358491</v>
      </c>
      <c r="AB18" s="123">
        <v>0.7547169811320755</v>
      </c>
      <c r="AC18" s="123">
        <v>1.509433962264151</v>
      </c>
      <c r="AD18" s="123">
        <v>1.8867924528301887</v>
      </c>
      <c r="AE18" s="123">
        <v>1.1320754716981132</v>
      </c>
      <c r="AF18" s="123">
        <v>1.1320754716981132</v>
      </c>
      <c r="AG18" s="123">
        <v>0</v>
      </c>
      <c r="AH18" s="123">
        <v>0</v>
      </c>
      <c r="AI18" s="123">
        <v>0.37735849056603776</v>
      </c>
      <c r="AJ18" s="123">
        <v>0</v>
      </c>
      <c r="AK18" s="123">
        <v>0</v>
      </c>
      <c r="AL18" s="123">
        <v>0</v>
      </c>
      <c r="AM18" s="123">
        <v>0</v>
      </c>
      <c r="AN18" s="123">
        <v>0</v>
      </c>
      <c r="AO18" s="123">
        <v>0</v>
      </c>
      <c r="AP18" s="123">
        <v>0</v>
      </c>
      <c r="AQ18" s="123">
        <v>0</v>
      </c>
      <c r="AR18" s="123">
        <v>0</v>
      </c>
      <c r="AS18" s="123">
        <v>0</v>
      </c>
      <c r="AT18" s="123">
        <v>0</v>
      </c>
      <c r="AU18" s="123">
        <v>0</v>
      </c>
      <c r="AV18" s="143">
        <v>0</v>
      </c>
      <c r="AW18" s="143">
        <v>0</v>
      </c>
      <c r="AX18" s="143">
        <v>0</v>
      </c>
      <c r="AY18" s="143">
        <v>0</v>
      </c>
      <c r="AZ18" s="143">
        <v>0</v>
      </c>
    </row>
    <row r="19" spans="2:52" ht="24" customHeight="1">
      <c r="B19" s="234"/>
      <c r="C19" s="234"/>
      <c r="D19" s="64" t="s">
        <v>228</v>
      </c>
      <c r="E19" s="82">
        <v>100</v>
      </c>
      <c r="F19" s="82">
        <v>1.6574585635359116</v>
      </c>
      <c r="G19" s="82">
        <v>4.972375690607735</v>
      </c>
      <c r="H19" s="82">
        <v>4.972375690607735</v>
      </c>
      <c r="I19" s="82">
        <v>3.314917127071823</v>
      </c>
      <c r="J19" s="82">
        <v>4.41988950276243</v>
      </c>
      <c r="K19" s="82">
        <v>6.629834254143646</v>
      </c>
      <c r="L19" s="82">
        <v>5.524861878453039</v>
      </c>
      <c r="M19" s="82">
        <v>4.972375690607735</v>
      </c>
      <c r="N19" s="82">
        <v>6.077348066298343</v>
      </c>
      <c r="O19" s="82">
        <v>3.314917127071823</v>
      </c>
      <c r="P19" s="82">
        <v>4.972375690607735</v>
      </c>
      <c r="Q19" s="82">
        <v>6.077348066298343</v>
      </c>
      <c r="R19" s="82">
        <v>2.209944751381215</v>
      </c>
      <c r="S19" s="82">
        <v>8.287292817679557</v>
      </c>
      <c r="T19" s="82">
        <v>3.867403314917127</v>
      </c>
      <c r="U19" s="82">
        <v>6.077348066298343</v>
      </c>
      <c r="V19" s="82">
        <v>4.41988950276243</v>
      </c>
      <c r="W19" s="82">
        <v>2.7624309392265194</v>
      </c>
      <c r="X19" s="123">
        <v>1.6574585635359116</v>
      </c>
      <c r="Y19" s="123">
        <v>3.314917127071823</v>
      </c>
      <c r="Z19" s="123">
        <v>1.1049723756906076</v>
      </c>
      <c r="AA19" s="123">
        <v>0.5524861878453038</v>
      </c>
      <c r="AB19" s="123">
        <v>2.7624309392265194</v>
      </c>
      <c r="AC19" s="123">
        <v>1.1049723756906076</v>
      </c>
      <c r="AD19" s="123">
        <v>0</v>
      </c>
      <c r="AE19" s="123">
        <v>0</v>
      </c>
      <c r="AF19" s="123">
        <v>1.6574585635359116</v>
      </c>
      <c r="AG19" s="123">
        <v>0.5524861878453038</v>
      </c>
      <c r="AH19" s="123">
        <v>1.1049723756906076</v>
      </c>
      <c r="AI19" s="123">
        <v>0</v>
      </c>
      <c r="AJ19" s="123">
        <v>0.5524861878453038</v>
      </c>
      <c r="AK19" s="123">
        <v>1.1049723756906076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  <c r="AQ19" s="123">
        <v>0</v>
      </c>
      <c r="AR19" s="123">
        <v>0</v>
      </c>
      <c r="AS19" s="123">
        <v>0</v>
      </c>
      <c r="AT19" s="123">
        <v>0</v>
      </c>
      <c r="AU19" s="123">
        <v>0</v>
      </c>
      <c r="AV19" s="143">
        <v>0</v>
      </c>
      <c r="AW19" s="143">
        <v>0</v>
      </c>
      <c r="AX19" s="143">
        <v>0</v>
      </c>
      <c r="AY19" s="143">
        <v>0</v>
      </c>
      <c r="AZ19" s="143">
        <v>0</v>
      </c>
    </row>
    <row r="20" spans="2:52" ht="24" customHeight="1">
      <c r="B20" s="234"/>
      <c r="C20" s="234"/>
      <c r="D20" s="64" t="s">
        <v>229</v>
      </c>
      <c r="E20" s="82">
        <v>100</v>
      </c>
      <c r="F20" s="82">
        <v>6.122448979591836</v>
      </c>
      <c r="G20" s="82">
        <v>7.142857142857142</v>
      </c>
      <c r="H20" s="82">
        <v>11.224489795918368</v>
      </c>
      <c r="I20" s="82">
        <v>11.224489795918368</v>
      </c>
      <c r="J20" s="82">
        <v>6.122448979591836</v>
      </c>
      <c r="K20" s="82">
        <v>9.183673469387756</v>
      </c>
      <c r="L20" s="82">
        <v>5.1020408163265305</v>
      </c>
      <c r="M20" s="82">
        <v>5.1020408163265305</v>
      </c>
      <c r="N20" s="82">
        <v>6.122448979591836</v>
      </c>
      <c r="O20" s="82">
        <v>3.061224489795918</v>
      </c>
      <c r="P20" s="82">
        <v>8.16326530612245</v>
      </c>
      <c r="Q20" s="82">
        <v>2.0408163265306123</v>
      </c>
      <c r="R20" s="82">
        <v>6.122448979591836</v>
      </c>
      <c r="S20" s="82">
        <v>5.1020408163265305</v>
      </c>
      <c r="T20" s="82">
        <v>2.0408163265306123</v>
      </c>
      <c r="U20" s="82">
        <v>1.0204081632653061</v>
      </c>
      <c r="V20" s="82">
        <v>1.0204081632653061</v>
      </c>
      <c r="W20" s="82">
        <v>0</v>
      </c>
      <c r="X20" s="123">
        <v>1.0204081632653061</v>
      </c>
      <c r="Y20" s="123">
        <v>2.0408163265306123</v>
      </c>
      <c r="Z20" s="123">
        <v>0</v>
      </c>
      <c r="AA20" s="123">
        <v>1.0204081632653061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  <c r="AQ20" s="123">
        <v>0</v>
      </c>
      <c r="AR20" s="123">
        <v>0</v>
      </c>
      <c r="AS20" s="123">
        <v>0</v>
      </c>
      <c r="AT20" s="123">
        <v>0</v>
      </c>
      <c r="AU20" s="123">
        <v>0</v>
      </c>
      <c r="AV20" s="143">
        <v>0</v>
      </c>
      <c r="AW20" s="143">
        <v>0</v>
      </c>
      <c r="AX20" s="143">
        <v>0</v>
      </c>
      <c r="AY20" s="143">
        <v>0</v>
      </c>
      <c r="AZ20" s="143">
        <v>0</v>
      </c>
    </row>
    <row r="21" spans="2:52" ht="24" customHeight="1">
      <c r="B21" s="234"/>
      <c r="C21" s="318"/>
      <c r="D21" s="64" t="s">
        <v>230</v>
      </c>
      <c r="E21" s="82">
        <v>100</v>
      </c>
      <c r="F21" s="82">
        <v>2.7027027027027026</v>
      </c>
      <c r="G21" s="82">
        <v>6.306306306306306</v>
      </c>
      <c r="H21" s="82">
        <v>7.207207207207207</v>
      </c>
      <c r="I21" s="82">
        <v>7.207207207207207</v>
      </c>
      <c r="J21" s="82">
        <v>7.207207207207207</v>
      </c>
      <c r="K21" s="82">
        <v>9.90990990990991</v>
      </c>
      <c r="L21" s="82">
        <v>4.504504504504505</v>
      </c>
      <c r="M21" s="82">
        <v>5.405405405405405</v>
      </c>
      <c r="N21" s="82">
        <v>4.504504504504505</v>
      </c>
      <c r="O21" s="82">
        <v>4.504504504504505</v>
      </c>
      <c r="P21" s="82">
        <v>4.504504504504505</v>
      </c>
      <c r="Q21" s="82">
        <v>2.7027027027027026</v>
      </c>
      <c r="R21" s="82">
        <v>3.6036036036036037</v>
      </c>
      <c r="S21" s="82">
        <v>3.6036036036036037</v>
      </c>
      <c r="T21" s="82">
        <v>4.504504504504505</v>
      </c>
      <c r="U21" s="82">
        <v>1.8018018018018018</v>
      </c>
      <c r="V21" s="82">
        <v>0.9009009009009009</v>
      </c>
      <c r="W21" s="82">
        <v>0.9009009009009009</v>
      </c>
      <c r="X21" s="123">
        <v>2.7027027027027026</v>
      </c>
      <c r="Y21" s="123">
        <v>0.9009009009009009</v>
      </c>
      <c r="Z21" s="123">
        <v>1.8018018018018018</v>
      </c>
      <c r="AA21" s="123">
        <v>1.8018018018018018</v>
      </c>
      <c r="AB21" s="123">
        <v>0</v>
      </c>
      <c r="AC21" s="123">
        <v>0</v>
      </c>
      <c r="AD21" s="123">
        <v>1.8018018018018018</v>
      </c>
      <c r="AE21" s="123">
        <v>0.9009009009009009</v>
      </c>
      <c r="AF21" s="123">
        <v>0</v>
      </c>
      <c r="AG21" s="123">
        <v>0.9009009009009009</v>
      </c>
      <c r="AH21" s="123">
        <v>0.9009009009009009</v>
      </c>
      <c r="AI21" s="123">
        <v>0</v>
      </c>
      <c r="AJ21" s="123">
        <v>0</v>
      </c>
      <c r="AK21" s="123">
        <v>1.8018018018018018</v>
      </c>
      <c r="AL21" s="123">
        <v>0.9009009009009009</v>
      </c>
      <c r="AM21" s="123">
        <v>0</v>
      </c>
      <c r="AN21" s="123">
        <v>0</v>
      </c>
      <c r="AO21" s="123">
        <v>0</v>
      </c>
      <c r="AP21" s="123">
        <v>0</v>
      </c>
      <c r="AQ21" s="123">
        <v>1.8018018018018018</v>
      </c>
      <c r="AR21" s="123">
        <v>0</v>
      </c>
      <c r="AS21" s="123">
        <v>0.9009009009009009</v>
      </c>
      <c r="AT21" s="123">
        <v>0</v>
      </c>
      <c r="AU21" s="123">
        <v>0.9009009009009009</v>
      </c>
      <c r="AV21" s="143">
        <v>0</v>
      </c>
      <c r="AW21" s="143">
        <v>0</v>
      </c>
      <c r="AX21" s="143">
        <v>0</v>
      </c>
      <c r="AY21" s="143">
        <v>0</v>
      </c>
      <c r="AZ21" s="143">
        <v>0</v>
      </c>
    </row>
    <row r="22" spans="2:52" ht="24" customHeight="1">
      <c r="B22" s="234"/>
      <c r="C22" s="290" t="s">
        <v>56</v>
      </c>
      <c r="D22" s="316"/>
      <c r="E22" s="82">
        <v>100</v>
      </c>
      <c r="F22" s="82">
        <v>3.532608695652174</v>
      </c>
      <c r="G22" s="82">
        <v>5.978260869565218</v>
      </c>
      <c r="H22" s="82">
        <v>9.510869565217392</v>
      </c>
      <c r="I22" s="82">
        <v>8.423913043478262</v>
      </c>
      <c r="J22" s="82">
        <v>10.054347826086957</v>
      </c>
      <c r="K22" s="82">
        <v>10.326086956521738</v>
      </c>
      <c r="L22" s="82">
        <v>6.7934782608695645</v>
      </c>
      <c r="M22" s="82">
        <v>7.608695652173914</v>
      </c>
      <c r="N22" s="82">
        <v>5.434782608695652</v>
      </c>
      <c r="O22" s="82">
        <v>6.25</v>
      </c>
      <c r="P22" s="82">
        <v>4.3478260869565215</v>
      </c>
      <c r="Q22" s="82">
        <v>1.9021739130434785</v>
      </c>
      <c r="R22" s="82">
        <v>3.260869565217391</v>
      </c>
      <c r="S22" s="82">
        <v>2.4456521739130435</v>
      </c>
      <c r="T22" s="82">
        <v>3.260869565217391</v>
      </c>
      <c r="U22" s="82">
        <v>1.6304347826086956</v>
      </c>
      <c r="V22" s="82">
        <v>1.358695652173913</v>
      </c>
      <c r="W22" s="82">
        <v>2.1739130434782608</v>
      </c>
      <c r="X22" s="123">
        <v>0.8152173913043478</v>
      </c>
      <c r="Y22" s="123">
        <v>0.5434782608695652</v>
      </c>
      <c r="Z22" s="123">
        <v>0</v>
      </c>
      <c r="AA22" s="123">
        <v>0.8152173913043478</v>
      </c>
      <c r="AB22" s="123">
        <v>1.6304347826086956</v>
      </c>
      <c r="AC22" s="123">
        <v>0.2717391304347826</v>
      </c>
      <c r="AD22" s="123">
        <v>0.2717391304347826</v>
      </c>
      <c r="AE22" s="123">
        <v>0</v>
      </c>
      <c r="AF22" s="123">
        <v>0</v>
      </c>
      <c r="AG22" s="123">
        <v>0.2717391304347826</v>
      </c>
      <c r="AH22" s="123">
        <v>0.2717391304347826</v>
      </c>
      <c r="AI22" s="123">
        <v>0.2717391304347826</v>
      </c>
      <c r="AJ22" s="123">
        <v>0.2717391304347826</v>
      </c>
      <c r="AK22" s="123">
        <v>0</v>
      </c>
      <c r="AL22" s="123">
        <v>0</v>
      </c>
      <c r="AM22" s="123">
        <v>0</v>
      </c>
      <c r="AN22" s="123">
        <v>0</v>
      </c>
      <c r="AO22" s="123">
        <v>0</v>
      </c>
      <c r="AP22" s="123">
        <v>0</v>
      </c>
      <c r="AQ22" s="123">
        <v>0</v>
      </c>
      <c r="AR22" s="123">
        <v>0</v>
      </c>
      <c r="AS22" s="123">
        <v>0</v>
      </c>
      <c r="AT22" s="123">
        <v>0.2717391304347826</v>
      </c>
      <c r="AU22" s="123">
        <v>0</v>
      </c>
      <c r="AV22" s="143">
        <v>0</v>
      </c>
      <c r="AW22" s="143">
        <v>0</v>
      </c>
      <c r="AX22" s="143">
        <v>0</v>
      </c>
      <c r="AY22" s="143">
        <v>0</v>
      </c>
      <c r="AZ22" s="143">
        <v>0</v>
      </c>
    </row>
    <row r="23" spans="2:52" ht="24" customHeight="1">
      <c r="B23" s="234"/>
      <c r="C23" s="234"/>
      <c r="D23" s="64" t="s">
        <v>226</v>
      </c>
      <c r="E23" s="82">
        <v>100</v>
      </c>
      <c r="F23" s="82">
        <v>1.1111111111111112</v>
      </c>
      <c r="G23" s="82">
        <v>2.7777777777777777</v>
      </c>
      <c r="H23" s="82">
        <v>6.666666666666667</v>
      </c>
      <c r="I23" s="82">
        <v>3.888888888888889</v>
      </c>
      <c r="J23" s="82">
        <v>6.666666666666667</v>
      </c>
      <c r="K23" s="82">
        <v>7.777777777777778</v>
      </c>
      <c r="L23" s="82">
        <v>7.777777777777778</v>
      </c>
      <c r="M23" s="82">
        <v>6.111111111111111</v>
      </c>
      <c r="N23" s="82">
        <v>6.666666666666667</v>
      </c>
      <c r="O23" s="82">
        <v>8.88888888888889</v>
      </c>
      <c r="P23" s="82">
        <v>5.555555555555555</v>
      </c>
      <c r="Q23" s="82">
        <v>3.3333333333333335</v>
      </c>
      <c r="R23" s="82">
        <v>4.444444444444445</v>
      </c>
      <c r="S23" s="82">
        <v>3.888888888888889</v>
      </c>
      <c r="T23" s="82">
        <v>5.555555555555555</v>
      </c>
      <c r="U23" s="82">
        <v>2.7777777777777777</v>
      </c>
      <c r="V23" s="82">
        <v>1.6666666666666667</v>
      </c>
      <c r="W23" s="82">
        <v>3.888888888888889</v>
      </c>
      <c r="X23" s="123">
        <v>1.6666666666666667</v>
      </c>
      <c r="Y23" s="123">
        <v>1.1111111111111112</v>
      </c>
      <c r="Z23" s="123">
        <v>0</v>
      </c>
      <c r="AA23" s="123">
        <v>1.6666666666666667</v>
      </c>
      <c r="AB23" s="123">
        <v>2.7777777777777777</v>
      </c>
      <c r="AC23" s="123">
        <v>0.5555555555555556</v>
      </c>
      <c r="AD23" s="123">
        <v>0.5555555555555556</v>
      </c>
      <c r="AE23" s="123">
        <v>0</v>
      </c>
      <c r="AF23" s="123">
        <v>0</v>
      </c>
      <c r="AG23" s="123">
        <v>0</v>
      </c>
      <c r="AH23" s="123">
        <v>0.5555555555555556</v>
      </c>
      <c r="AI23" s="123">
        <v>0.5555555555555556</v>
      </c>
      <c r="AJ23" s="123">
        <v>0.5555555555555556</v>
      </c>
      <c r="AK23" s="123">
        <v>0</v>
      </c>
      <c r="AL23" s="123">
        <v>0</v>
      </c>
      <c r="AM23" s="123">
        <v>0</v>
      </c>
      <c r="AN23" s="123">
        <v>0</v>
      </c>
      <c r="AO23" s="123">
        <v>0</v>
      </c>
      <c r="AP23" s="123">
        <v>0</v>
      </c>
      <c r="AQ23" s="123">
        <v>0</v>
      </c>
      <c r="AR23" s="123">
        <v>0</v>
      </c>
      <c r="AS23" s="123">
        <v>0</v>
      </c>
      <c r="AT23" s="123">
        <v>0.5555555555555556</v>
      </c>
      <c r="AU23" s="123">
        <v>0</v>
      </c>
      <c r="AV23" s="143">
        <v>0</v>
      </c>
      <c r="AW23" s="143">
        <v>0</v>
      </c>
      <c r="AX23" s="143">
        <v>0</v>
      </c>
      <c r="AY23" s="143">
        <v>0</v>
      </c>
      <c r="AZ23" s="143">
        <v>0</v>
      </c>
    </row>
    <row r="24" spans="2:52" ht="24" customHeight="1">
      <c r="B24" s="234"/>
      <c r="C24" s="234"/>
      <c r="D24" s="64" t="s">
        <v>227</v>
      </c>
      <c r="E24" s="82">
        <v>100</v>
      </c>
      <c r="F24" s="82">
        <v>4.395604395604396</v>
      </c>
      <c r="G24" s="82">
        <v>7.6923076923076925</v>
      </c>
      <c r="H24" s="82">
        <v>7.6923076923076925</v>
      </c>
      <c r="I24" s="82">
        <v>10.989010989010989</v>
      </c>
      <c r="J24" s="82">
        <v>9.89010989010989</v>
      </c>
      <c r="K24" s="82">
        <v>15.384615384615385</v>
      </c>
      <c r="L24" s="82">
        <v>4.395604395604396</v>
      </c>
      <c r="M24" s="82">
        <v>13.186813186813188</v>
      </c>
      <c r="N24" s="82">
        <v>5.4945054945054945</v>
      </c>
      <c r="O24" s="82">
        <v>5.4945054945054945</v>
      </c>
      <c r="P24" s="82">
        <v>3.296703296703297</v>
      </c>
      <c r="Q24" s="82">
        <v>1.098901098901099</v>
      </c>
      <c r="R24" s="82">
        <v>4.395604395604396</v>
      </c>
      <c r="S24" s="82">
        <v>1.098901098901099</v>
      </c>
      <c r="T24" s="82">
        <v>1.098901098901099</v>
      </c>
      <c r="U24" s="82">
        <v>1.098901098901099</v>
      </c>
      <c r="V24" s="82">
        <v>2.197802197802198</v>
      </c>
      <c r="W24" s="82">
        <v>1.098901098901099</v>
      </c>
      <c r="X24" s="123">
        <v>0</v>
      </c>
      <c r="Y24" s="123">
        <v>0</v>
      </c>
      <c r="Z24" s="123">
        <v>0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0</v>
      </c>
      <c r="AG24" s="123">
        <v>0</v>
      </c>
      <c r="AH24" s="123">
        <v>0</v>
      </c>
      <c r="AI24" s="123">
        <v>0</v>
      </c>
      <c r="AJ24" s="123">
        <v>0</v>
      </c>
      <c r="AK24" s="123">
        <v>0</v>
      </c>
      <c r="AL24" s="123">
        <v>0</v>
      </c>
      <c r="AM24" s="123">
        <v>0</v>
      </c>
      <c r="AN24" s="123">
        <v>0</v>
      </c>
      <c r="AO24" s="123">
        <v>0</v>
      </c>
      <c r="AP24" s="123">
        <v>0</v>
      </c>
      <c r="AQ24" s="123">
        <v>0</v>
      </c>
      <c r="AR24" s="123">
        <v>0</v>
      </c>
      <c r="AS24" s="123">
        <v>0</v>
      </c>
      <c r="AT24" s="123">
        <v>0</v>
      </c>
      <c r="AU24" s="123">
        <v>0</v>
      </c>
      <c r="AV24" s="143">
        <v>0</v>
      </c>
      <c r="AW24" s="143">
        <v>0</v>
      </c>
      <c r="AX24" s="143">
        <v>0</v>
      </c>
      <c r="AY24" s="143">
        <v>0</v>
      </c>
      <c r="AZ24" s="143">
        <v>0</v>
      </c>
    </row>
    <row r="25" spans="2:52" ht="24" customHeight="1">
      <c r="B25" s="234"/>
      <c r="C25" s="234"/>
      <c r="D25" s="64" t="s">
        <v>228</v>
      </c>
      <c r="E25" s="82">
        <v>100</v>
      </c>
      <c r="F25" s="82">
        <v>6.8181818181818175</v>
      </c>
      <c r="G25" s="82">
        <v>6.8181818181818175</v>
      </c>
      <c r="H25" s="82">
        <v>11.363636363636363</v>
      </c>
      <c r="I25" s="82">
        <v>13.636363636363635</v>
      </c>
      <c r="J25" s="82">
        <v>15.909090909090908</v>
      </c>
      <c r="K25" s="82">
        <v>13.636363636363635</v>
      </c>
      <c r="L25" s="82">
        <v>6.8181818181818175</v>
      </c>
      <c r="M25" s="82">
        <v>4.545454545454546</v>
      </c>
      <c r="N25" s="82">
        <v>2.272727272727273</v>
      </c>
      <c r="O25" s="82">
        <v>4.545454545454546</v>
      </c>
      <c r="P25" s="82">
        <v>4.545454545454546</v>
      </c>
      <c r="Q25" s="82">
        <v>0</v>
      </c>
      <c r="R25" s="82">
        <v>0</v>
      </c>
      <c r="S25" s="82">
        <v>2.272727272727273</v>
      </c>
      <c r="T25" s="82">
        <v>2.272727272727273</v>
      </c>
      <c r="U25" s="82">
        <v>0</v>
      </c>
      <c r="V25" s="82">
        <v>0</v>
      </c>
      <c r="W25" s="82">
        <v>0</v>
      </c>
      <c r="X25" s="123">
        <v>0</v>
      </c>
      <c r="Y25" s="123">
        <v>0</v>
      </c>
      <c r="Z25" s="123">
        <v>0</v>
      </c>
      <c r="AA25" s="123">
        <v>0</v>
      </c>
      <c r="AB25" s="123">
        <v>2.272727272727273</v>
      </c>
      <c r="AC25" s="123">
        <v>0</v>
      </c>
      <c r="AD25" s="123">
        <v>0</v>
      </c>
      <c r="AE25" s="123">
        <v>0</v>
      </c>
      <c r="AF25" s="123">
        <v>0</v>
      </c>
      <c r="AG25" s="123">
        <v>2.272727272727273</v>
      </c>
      <c r="AH25" s="123">
        <v>0</v>
      </c>
      <c r="AI25" s="123">
        <v>0</v>
      </c>
      <c r="AJ25" s="123">
        <v>0</v>
      </c>
      <c r="AK25" s="123">
        <v>0</v>
      </c>
      <c r="AL25" s="123">
        <v>0</v>
      </c>
      <c r="AM25" s="123">
        <v>0</v>
      </c>
      <c r="AN25" s="123">
        <v>0</v>
      </c>
      <c r="AO25" s="123">
        <v>0</v>
      </c>
      <c r="AP25" s="123">
        <v>0</v>
      </c>
      <c r="AQ25" s="123">
        <v>0</v>
      </c>
      <c r="AR25" s="123">
        <v>0</v>
      </c>
      <c r="AS25" s="123">
        <v>0</v>
      </c>
      <c r="AT25" s="123">
        <v>0</v>
      </c>
      <c r="AU25" s="123">
        <v>0</v>
      </c>
      <c r="AV25" s="143">
        <v>0</v>
      </c>
      <c r="AW25" s="143">
        <v>0</v>
      </c>
      <c r="AX25" s="143">
        <v>0</v>
      </c>
      <c r="AY25" s="143">
        <v>0</v>
      </c>
      <c r="AZ25" s="143">
        <v>0</v>
      </c>
    </row>
    <row r="26" spans="2:52" ht="24" customHeight="1">
      <c r="B26" s="234"/>
      <c r="C26" s="234"/>
      <c r="D26" s="64" t="s">
        <v>229</v>
      </c>
      <c r="E26" s="82">
        <v>100</v>
      </c>
      <c r="F26" s="82">
        <v>6.382978723404255</v>
      </c>
      <c r="G26" s="82">
        <v>8.51063829787234</v>
      </c>
      <c r="H26" s="82">
        <v>23.404255319148938</v>
      </c>
      <c r="I26" s="82">
        <v>17.02127659574468</v>
      </c>
      <c r="J26" s="82">
        <v>19.148936170212767</v>
      </c>
      <c r="K26" s="82">
        <v>8.51063829787234</v>
      </c>
      <c r="L26" s="82">
        <v>6.382978723404255</v>
      </c>
      <c r="M26" s="82">
        <v>6.382978723404255</v>
      </c>
      <c r="N26" s="82">
        <v>2.127659574468085</v>
      </c>
      <c r="O26" s="82">
        <v>0</v>
      </c>
      <c r="P26" s="82">
        <v>2.127659574468085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123">
        <v>0</v>
      </c>
      <c r="Y26" s="123">
        <v>0</v>
      </c>
      <c r="Z26" s="123">
        <v>0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0</v>
      </c>
      <c r="AG26" s="123">
        <v>0</v>
      </c>
      <c r="AH26" s="123">
        <v>0</v>
      </c>
      <c r="AI26" s="123">
        <v>0</v>
      </c>
      <c r="AJ26" s="123">
        <v>0</v>
      </c>
      <c r="AK26" s="123">
        <v>0</v>
      </c>
      <c r="AL26" s="123">
        <v>0</v>
      </c>
      <c r="AM26" s="123">
        <v>0</v>
      </c>
      <c r="AN26" s="123">
        <v>0</v>
      </c>
      <c r="AO26" s="123">
        <v>0</v>
      </c>
      <c r="AP26" s="123">
        <v>0</v>
      </c>
      <c r="AQ26" s="123">
        <v>0</v>
      </c>
      <c r="AR26" s="123">
        <v>0</v>
      </c>
      <c r="AS26" s="123">
        <v>0</v>
      </c>
      <c r="AT26" s="123">
        <v>0</v>
      </c>
      <c r="AU26" s="123">
        <v>0</v>
      </c>
      <c r="AV26" s="143">
        <v>0</v>
      </c>
      <c r="AW26" s="143">
        <v>0</v>
      </c>
      <c r="AX26" s="143">
        <v>0</v>
      </c>
      <c r="AY26" s="143">
        <v>0</v>
      </c>
      <c r="AZ26" s="143">
        <v>0</v>
      </c>
    </row>
    <row r="27" spans="2:52" ht="24" customHeight="1">
      <c r="B27" s="318"/>
      <c r="C27" s="318"/>
      <c r="D27" s="64" t="s">
        <v>230</v>
      </c>
      <c r="E27" s="85">
        <v>100</v>
      </c>
      <c r="F27" s="85">
        <v>16.666666666666664</v>
      </c>
      <c r="G27" s="85">
        <v>50</v>
      </c>
      <c r="H27" s="85">
        <v>0</v>
      </c>
      <c r="I27" s="85">
        <v>0</v>
      </c>
      <c r="J27" s="85">
        <v>0</v>
      </c>
      <c r="K27" s="85">
        <v>0</v>
      </c>
      <c r="L27" s="85">
        <v>16.666666666666664</v>
      </c>
      <c r="M27" s="85">
        <v>0</v>
      </c>
      <c r="N27" s="85">
        <v>16.666666666666664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124">
        <v>0</v>
      </c>
      <c r="Y27" s="124">
        <v>0</v>
      </c>
      <c r="Z27" s="124">
        <v>0</v>
      </c>
      <c r="AA27" s="124">
        <v>0</v>
      </c>
      <c r="AB27" s="124">
        <v>0</v>
      </c>
      <c r="AC27" s="124">
        <v>0</v>
      </c>
      <c r="AD27" s="124">
        <v>0</v>
      </c>
      <c r="AE27" s="124"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124">
        <v>0</v>
      </c>
      <c r="AO27" s="124">
        <v>0</v>
      </c>
      <c r="AP27" s="124">
        <v>0</v>
      </c>
      <c r="AQ27" s="124">
        <v>0</v>
      </c>
      <c r="AR27" s="124">
        <v>0</v>
      </c>
      <c r="AS27" s="124">
        <v>0</v>
      </c>
      <c r="AT27" s="124">
        <v>0</v>
      </c>
      <c r="AU27" s="124">
        <v>0</v>
      </c>
      <c r="AV27" s="124">
        <v>0</v>
      </c>
      <c r="AW27" s="124">
        <v>0</v>
      </c>
      <c r="AX27" s="124">
        <v>0</v>
      </c>
      <c r="AY27" s="124">
        <v>0</v>
      </c>
      <c r="AZ27" s="124">
        <v>0</v>
      </c>
    </row>
    <row r="28" spans="2:52" ht="24" customHeight="1">
      <c r="B28" s="305" t="s">
        <v>240</v>
      </c>
      <c r="C28" s="315"/>
      <c r="D28" s="292"/>
      <c r="E28" s="85">
        <v>100</v>
      </c>
      <c r="F28" s="85">
        <v>2.1080368906455864</v>
      </c>
      <c r="G28" s="85">
        <v>4.084321475625823</v>
      </c>
      <c r="H28" s="85">
        <v>4.743083003952568</v>
      </c>
      <c r="I28" s="85">
        <v>7.378129117259552</v>
      </c>
      <c r="J28" s="85">
        <v>7.246376811594203</v>
      </c>
      <c r="K28" s="85">
        <v>7.905138339920949</v>
      </c>
      <c r="L28" s="85">
        <v>6.982872200263504</v>
      </c>
      <c r="M28" s="85">
        <v>7.7733860342556</v>
      </c>
      <c r="N28" s="85">
        <v>9.486166007905137</v>
      </c>
      <c r="O28" s="85">
        <v>6.587615283267458</v>
      </c>
      <c r="P28" s="85">
        <v>6.455862977602108</v>
      </c>
      <c r="Q28" s="85">
        <v>6.587615283267458</v>
      </c>
      <c r="R28" s="85">
        <v>5.533596837944664</v>
      </c>
      <c r="S28" s="85">
        <v>2.898550724637681</v>
      </c>
      <c r="T28" s="85">
        <v>1.9762845849802373</v>
      </c>
      <c r="U28" s="85">
        <v>3.0303030303030303</v>
      </c>
      <c r="V28" s="85">
        <v>1.9762845849802373</v>
      </c>
      <c r="W28" s="115">
        <v>2.2397891963109355</v>
      </c>
      <c r="X28" s="182">
        <v>1.185770750988142</v>
      </c>
      <c r="Y28" s="182">
        <v>0.6587615283267457</v>
      </c>
      <c r="Z28" s="182">
        <v>0.2635046113306983</v>
      </c>
      <c r="AA28" s="182">
        <v>0.7905138339920948</v>
      </c>
      <c r="AB28" s="182">
        <v>0.2635046113306983</v>
      </c>
      <c r="AC28" s="182">
        <v>0.3952569169960474</v>
      </c>
      <c r="AD28" s="182">
        <v>0.13175230566534915</v>
      </c>
      <c r="AE28" s="182">
        <v>0.2635046113306983</v>
      </c>
      <c r="AF28" s="182">
        <v>0.13175230566534915</v>
      </c>
      <c r="AG28" s="182">
        <v>0.3952569169960474</v>
      </c>
      <c r="AH28" s="182">
        <v>0.2635046113306983</v>
      </c>
      <c r="AI28" s="182">
        <v>0</v>
      </c>
      <c r="AJ28" s="182">
        <v>0.13175230566534915</v>
      </c>
      <c r="AK28" s="182">
        <v>0</v>
      </c>
      <c r="AL28" s="182">
        <v>0</v>
      </c>
      <c r="AM28" s="182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0.13175230566534915</v>
      </c>
    </row>
    <row r="29" spans="2:4" ht="15" customHeight="1">
      <c r="B29" s="81"/>
      <c r="C29" s="81"/>
      <c r="D29" s="81"/>
    </row>
  </sheetData>
  <sheetProtection/>
  <mergeCells count="13">
    <mergeCell ref="C16:D16"/>
    <mergeCell ref="C17:C21"/>
    <mergeCell ref="C22:D22"/>
    <mergeCell ref="C23:C27"/>
    <mergeCell ref="B6:D6"/>
    <mergeCell ref="B7:D7"/>
    <mergeCell ref="B28:D28"/>
    <mergeCell ref="B3:D3"/>
    <mergeCell ref="E3:E5"/>
    <mergeCell ref="B4:D5"/>
    <mergeCell ref="B8:B27"/>
    <mergeCell ref="C8:D8"/>
    <mergeCell ref="C9:C1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U31"/>
  <sheetViews>
    <sheetView showGridLines="0" zoomScalePageLayoutView="0" workbookViewId="0" topLeftCell="A16">
      <selection activeCell="E31" sqref="E31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4" width="7.7109375" style="0" customWidth="1"/>
    <col min="35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375</v>
      </c>
      <c r="C1" s="28"/>
      <c r="E1" s="28" t="s">
        <v>280</v>
      </c>
      <c r="P1" s="28" t="s">
        <v>281</v>
      </c>
      <c r="AA1" s="28" t="s">
        <v>281</v>
      </c>
      <c r="AH1" s="28"/>
      <c r="AT1" s="28"/>
      <c r="AU1" s="28"/>
    </row>
    <row r="2" spans="15:34" ht="17.25" customHeight="1">
      <c r="O2" s="26" t="s">
        <v>143</v>
      </c>
      <c r="Z2" s="26" t="s">
        <v>143</v>
      </c>
      <c r="AH2" s="26" t="s">
        <v>164</v>
      </c>
    </row>
    <row r="3" spans="2:34" ht="24" customHeight="1">
      <c r="B3" s="257" t="s">
        <v>268</v>
      </c>
      <c r="C3" s="312"/>
      <c r="D3" s="249"/>
      <c r="E3" s="245" t="s">
        <v>0</v>
      </c>
      <c r="F3" s="286" t="s">
        <v>379</v>
      </c>
      <c r="G3" s="254" t="s">
        <v>362</v>
      </c>
      <c r="H3" s="193"/>
      <c r="I3" s="200"/>
      <c r="J3" s="189"/>
      <c r="K3" s="193"/>
      <c r="L3" s="193"/>
      <c r="M3" s="193"/>
      <c r="N3" s="193"/>
      <c r="O3" s="193"/>
      <c r="P3" s="193"/>
      <c r="Q3" s="193"/>
      <c r="R3" s="193"/>
      <c r="S3" s="193"/>
      <c r="T3" s="194"/>
      <c r="U3" s="194"/>
      <c r="V3" s="195"/>
      <c r="W3" s="195"/>
      <c r="X3" s="195"/>
      <c r="Y3" s="61"/>
      <c r="Z3" s="61"/>
      <c r="AA3" s="189"/>
      <c r="AB3" s="189"/>
      <c r="AC3" s="189"/>
      <c r="AD3" s="189"/>
      <c r="AE3" s="200"/>
      <c r="AF3" s="189"/>
      <c r="AG3" s="254" t="s">
        <v>378</v>
      </c>
      <c r="AH3" s="283" t="s">
        <v>305</v>
      </c>
    </row>
    <row r="4" spans="2:34" s="18" customFormat="1" ht="12" customHeight="1">
      <c r="B4" s="269" t="s">
        <v>326</v>
      </c>
      <c r="C4" s="313"/>
      <c r="D4" s="270"/>
      <c r="E4" s="246"/>
      <c r="F4" s="281"/>
      <c r="G4" s="281"/>
      <c r="H4" s="62">
        <v>2</v>
      </c>
      <c r="I4" s="62">
        <v>3</v>
      </c>
      <c r="J4" s="62">
        <v>4</v>
      </c>
      <c r="K4" s="62">
        <v>5</v>
      </c>
      <c r="L4" s="62">
        <v>6</v>
      </c>
      <c r="M4" s="62">
        <v>7</v>
      </c>
      <c r="N4" s="62">
        <v>8</v>
      </c>
      <c r="O4" s="62">
        <v>9</v>
      </c>
      <c r="P4" s="62">
        <v>10</v>
      </c>
      <c r="Q4" s="62">
        <v>11</v>
      </c>
      <c r="R4" s="62">
        <v>12</v>
      </c>
      <c r="S4" s="62">
        <v>13</v>
      </c>
      <c r="T4" s="62">
        <v>14</v>
      </c>
      <c r="U4" s="62">
        <v>15</v>
      </c>
      <c r="V4" s="62">
        <v>16</v>
      </c>
      <c r="W4" s="62">
        <v>17</v>
      </c>
      <c r="X4" s="62">
        <v>18</v>
      </c>
      <c r="Y4" s="144">
        <v>19</v>
      </c>
      <c r="Z4" s="144">
        <v>20</v>
      </c>
      <c r="AA4" s="144">
        <v>21</v>
      </c>
      <c r="AB4" s="144">
        <v>22</v>
      </c>
      <c r="AC4" s="144">
        <v>23</v>
      </c>
      <c r="AD4" s="144">
        <v>24</v>
      </c>
      <c r="AE4" s="144">
        <v>25</v>
      </c>
      <c r="AF4" s="144">
        <v>26</v>
      </c>
      <c r="AG4" s="281"/>
      <c r="AH4" s="284"/>
    </row>
    <row r="5" spans="2:34" ht="24" customHeight="1">
      <c r="B5" s="271"/>
      <c r="C5" s="314"/>
      <c r="D5" s="266"/>
      <c r="E5" s="247"/>
      <c r="F5" s="282"/>
      <c r="G5" s="282"/>
      <c r="H5" s="196"/>
      <c r="I5" s="198"/>
      <c r="J5" s="25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7"/>
      <c r="W5" s="197"/>
      <c r="X5" s="197"/>
      <c r="Y5" s="49"/>
      <c r="Z5" s="49"/>
      <c r="AA5" s="192"/>
      <c r="AB5" s="192"/>
      <c r="AC5" s="192"/>
      <c r="AD5" s="192"/>
      <c r="AE5" s="198"/>
      <c r="AF5" s="192"/>
      <c r="AG5" s="282"/>
      <c r="AH5" s="285"/>
    </row>
    <row r="6" spans="2:34" ht="24" customHeight="1">
      <c r="B6" s="305" t="s">
        <v>0</v>
      </c>
      <c r="C6" s="315"/>
      <c r="D6" s="316"/>
      <c r="E6" s="10">
        <v>7214</v>
      </c>
      <c r="F6" s="10">
        <v>2032</v>
      </c>
      <c r="G6" s="10">
        <v>153</v>
      </c>
      <c r="H6" s="10">
        <v>172</v>
      </c>
      <c r="I6" s="10">
        <v>164</v>
      </c>
      <c r="J6" s="10">
        <v>150</v>
      </c>
      <c r="K6" s="10">
        <v>114</v>
      </c>
      <c r="L6" s="10">
        <v>187</v>
      </c>
      <c r="M6" s="10">
        <v>233</v>
      </c>
      <c r="N6" s="10">
        <v>231</v>
      </c>
      <c r="O6" s="10">
        <v>203</v>
      </c>
      <c r="P6" s="10">
        <v>234</v>
      </c>
      <c r="Q6" s="10">
        <v>223</v>
      </c>
      <c r="R6" s="10">
        <v>253</v>
      </c>
      <c r="S6" s="10">
        <v>229</v>
      </c>
      <c r="T6" s="10">
        <v>210</v>
      </c>
      <c r="U6" s="10">
        <v>280</v>
      </c>
      <c r="V6" s="10">
        <v>253</v>
      </c>
      <c r="W6" s="10">
        <v>251</v>
      </c>
      <c r="X6" s="10">
        <v>241</v>
      </c>
      <c r="Y6" s="10">
        <v>314</v>
      </c>
      <c r="Z6" s="10">
        <v>269</v>
      </c>
      <c r="AA6" s="10">
        <v>205</v>
      </c>
      <c r="AB6" s="10">
        <v>113</v>
      </c>
      <c r="AC6" s="10">
        <v>109</v>
      </c>
      <c r="AD6" s="10">
        <v>177</v>
      </c>
      <c r="AE6" s="10">
        <v>131</v>
      </c>
      <c r="AF6" s="10">
        <v>51</v>
      </c>
      <c r="AG6" s="10">
        <v>32</v>
      </c>
      <c r="AH6">
        <v>0</v>
      </c>
    </row>
    <row r="7" spans="2:34" ht="24" customHeight="1">
      <c r="B7" s="277" t="s">
        <v>53</v>
      </c>
      <c r="C7" s="317"/>
      <c r="D7" s="292"/>
      <c r="E7" s="11">
        <v>6455</v>
      </c>
      <c r="F7" s="29">
        <v>1972</v>
      </c>
      <c r="G7" s="29">
        <v>128</v>
      </c>
      <c r="H7" s="29">
        <v>140</v>
      </c>
      <c r="I7" s="29">
        <v>133</v>
      </c>
      <c r="J7" s="29">
        <v>113</v>
      </c>
      <c r="K7" s="29">
        <v>99</v>
      </c>
      <c r="L7" s="29">
        <v>163</v>
      </c>
      <c r="M7" s="29">
        <v>201</v>
      </c>
      <c r="N7" s="29">
        <v>205</v>
      </c>
      <c r="O7" s="29">
        <v>179</v>
      </c>
      <c r="P7" s="29">
        <v>216</v>
      </c>
      <c r="Q7" s="29">
        <v>198</v>
      </c>
      <c r="R7" s="29">
        <v>221</v>
      </c>
      <c r="S7" s="29">
        <v>200</v>
      </c>
      <c r="T7" s="29">
        <v>188</v>
      </c>
      <c r="U7" s="29">
        <v>246</v>
      </c>
      <c r="V7" s="29">
        <v>225</v>
      </c>
      <c r="W7" s="29">
        <v>218</v>
      </c>
      <c r="X7" s="29">
        <v>200</v>
      </c>
      <c r="Y7" s="29">
        <v>265</v>
      </c>
      <c r="Z7" s="29">
        <v>232</v>
      </c>
      <c r="AA7" s="29">
        <v>183</v>
      </c>
      <c r="AB7" s="29">
        <v>95</v>
      </c>
      <c r="AC7" s="29">
        <v>96</v>
      </c>
      <c r="AD7" s="29">
        <v>167</v>
      </c>
      <c r="AE7" s="29">
        <v>114</v>
      </c>
      <c r="AF7" s="29">
        <v>37</v>
      </c>
      <c r="AG7" s="29">
        <v>21</v>
      </c>
      <c r="AH7" s="142">
        <v>0</v>
      </c>
    </row>
    <row r="8" spans="1:34" ht="24" customHeight="1">
      <c r="A8" s="18"/>
      <c r="B8" s="234"/>
      <c r="C8" s="277" t="s">
        <v>54</v>
      </c>
      <c r="D8" s="292"/>
      <c r="E8" s="12">
        <v>4976</v>
      </c>
      <c r="F8" s="30">
        <v>1624</v>
      </c>
      <c r="G8" s="30">
        <v>98</v>
      </c>
      <c r="H8" s="30">
        <v>105</v>
      </c>
      <c r="I8" s="30">
        <v>98</v>
      </c>
      <c r="J8" s="30">
        <v>87</v>
      </c>
      <c r="K8" s="30">
        <v>77</v>
      </c>
      <c r="L8" s="30">
        <v>111</v>
      </c>
      <c r="M8" s="30">
        <v>161</v>
      </c>
      <c r="N8" s="30">
        <v>146</v>
      </c>
      <c r="O8" s="30">
        <v>125</v>
      </c>
      <c r="P8" s="30">
        <v>146</v>
      </c>
      <c r="Q8" s="30">
        <v>158</v>
      </c>
      <c r="R8" s="30">
        <v>167</v>
      </c>
      <c r="S8" s="30">
        <v>151</v>
      </c>
      <c r="T8" s="30">
        <v>133</v>
      </c>
      <c r="U8" s="30">
        <v>192</v>
      </c>
      <c r="V8" s="30">
        <v>169</v>
      </c>
      <c r="W8" s="30">
        <v>165</v>
      </c>
      <c r="X8" s="30">
        <v>161</v>
      </c>
      <c r="Y8" s="30">
        <v>229</v>
      </c>
      <c r="Z8" s="30">
        <v>179</v>
      </c>
      <c r="AA8" s="30">
        <v>123</v>
      </c>
      <c r="AB8" s="30">
        <v>74</v>
      </c>
      <c r="AC8" s="30">
        <v>69</v>
      </c>
      <c r="AD8" s="30">
        <v>122</v>
      </c>
      <c r="AE8" s="30">
        <v>68</v>
      </c>
      <c r="AF8" s="30">
        <v>26</v>
      </c>
      <c r="AG8" s="30">
        <v>12</v>
      </c>
      <c r="AH8" s="58">
        <v>0</v>
      </c>
    </row>
    <row r="9" spans="2:34" ht="24" customHeight="1">
      <c r="B9" s="234"/>
      <c r="C9" s="234"/>
      <c r="D9" s="64" t="s">
        <v>226</v>
      </c>
      <c r="E9" s="12">
        <v>1085</v>
      </c>
      <c r="F9" s="30">
        <v>392</v>
      </c>
      <c r="G9" s="30">
        <v>14</v>
      </c>
      <c r="H9" s="30">
        <v>12</v>
      </c>
      <c r="I9" s="30">
        <v>7</v>
      </c>
      <c r="J9" s="30">
        <v>14</v>
      </c>
      <c r="K9" s="30">
        <v>6</v>
      </c>
      <c r="L9" s="30">
        <v>10</v>
      </c>
      <c r="M9" s="30">
        <v>10</v>
      </c>
      <c r="N9" s="30">
        <v>33</v>
      </c>
      <c r="O9" s="30">
        <v>20</v>
      </c>
      <c r="P9" s="30">
        <v>30</v>
      </c>
      <c r="Q9" s="30">
        <v>34</v>
      </c>
      <c r="R9" s="30">
        <v>35</v>
      </c>
      <c r="S9" s="30">
        <v>32</v>
      </c>
      <c r="T9" s="30">
        <v>28</v>
      </c>
      <c r="U9" s="30">
        <v>44</v>
      </c>
      <c r="V9" s="30">
        <v>53</v>
      </c>
      <c r="W9" s="30">
        <v>43</v>
      </c>
      <c r="X9" s="30">
        <v>38</v>
      </c>
      <c r="Y9" s="30">
        <v>47</v>
      </c>
      <c r="Z9" s="30">
        <v>40</v>
      </c>
      <c r="AA9" s="30">
        <v>41</v>
      </c>
      <c r="AB9" s="30">
        <v>20</v>
      </c>
      <c r="AC9" s="30">
        <v>23</v>
      </c>
      <c r="AD9" s="30">
        <v>25</v>
      </c>
      <c r="AE9" s="30">
        <v>22</v>
      </c>
      <c r="AF9" s="30">
        <v>6</v>
      </c>
      <c r="AG9" s="30">
        <v>6</v>
      </c>
      <c r="AH9" s="58">
        <v>0</v>
      </c>
    </row>
    <row r="10" spans="2:34" ht="24" customHeight="1">
      <c r="B10" s="234"/>
      <c r="C10" s="234"/>
      <c r="D10" s="64" t="s">
        <v>227</v>
      </c>
      <c r="E10" s="12">
        <v>1551</v>
      </c>
      <c r="F10" s="30">
        <v>531</v>
      </c>
      <c r="G10" s="30">
        <v>35</v>
      </c>
      <c r="H10" s="30">
        <v>26</v>
      </c>
      <c r="I10" s="30">
        <v>24</v>
      </c>
      <c r="J10" s="30">
        <v>21</v>
      </c>
      <c r="K10" s="30">
        <v>19</v>
      </c>
      <c r="L10" s="30">
        <v>48</v>
      </c>
      <c r="M10" s="30">
        <v>53</v>
      </c>
      <c r="N10" s="30">
        <v>33</v>
      </c>
      <c r="O10" s="30">
        <v>31</v>
      </c>
      <c r="P10" s="30">
        <v>42</v>
      </c>
      <c r="Q10" s="30">
        <v>50</v>
      </c>
      <c r="R10" s="30">
        <v>59</v>
      </c>
      <c r="S10" s="30">
        <v>50</v>
      </c>
      <c r="T10" s="30">
        <v>44</v>
      </c>
      <c r="U10" s="30">
        <v>58</v>
      </c>
      <c r="V10" s="30">
        <v>53</v>
      </c>
      <c r="W10" s="30">
        <v>61</v>
      </c>
      <c r="X10" s="30">
        <v>53</v>
      </c>
      <c r="Y10" s="30">
        <v>65</v>
      </c>
      <c r="Z10" s="30">
        <v>59</v>
      </c>
      <c r="AA10" s="30">
        <v>22</v>
      </c>
      <c r="AB10" s="30">
        <v>24</v>
      </c>
      <c r="AC10" s="30">
        <v>18</v>
      </c>
      <c r="AD10" s="30">
        <v>43</v>
      </c>
      <c r="AE10" s="30">
        <v>19</v>
      </c>
      <c r="AF10" s="30">
        <v>9</v>
      </c>
      <c r="AG10" s="30">
        <v>1</v>
      </c>
      <c r="AH10" s="58">
        <v>0</v>
      </c>
    </row>
    <row r="11" spans="2:34" ht="24" customHeight="1">
      <c r="B11" s="234"/>
      <c r="C11" s="234"/>
      <c r="D11" s="64" t="s">
        <v>228</v>
      </c>
      <c r="E11" s="12">
        <v>1177</v>
      </c>
      <c r="F11" s="30">
        <v>345</v>
      </c>
      <c r="G11" s="30">
        <v>23</v>
      </c>
      <c r="H11" s="30">
        <v>24</v>
      </c>
      <c r="I11" s="30">
        <v>19</v>
      </c>
      <c r="J11" s="30">
        <v>26</v>
      </c>
      <c r="K11" s="30">
        <v>11</v>
      </c>
      <c r="L11" s="30">
        <v>29</v>
      </c>
      <c r="M11" s="30">
        <v>42</v>
      </c>
      <c r="N11" s="30">
        <v>44</v>
      </c>
      <c r="O11" s="30">
        <v>36</v>
      </c>
      <c r="P11" s="30">
        <v>33</v>
      </c>
      <c r="Q11" s="30">
        <v>28</v>
      </c>
      <c r="R11" s="30">
        <v>38</v>
      </c>
      <c r="S11" s="30">
        <v>38</v>
      </c>
      <c r="T11" s="30">
        <v>31</v>
      </c>
      <c r="U11" s="30">
        <v>50</v>
      </c>
      <c r="V11" s="30">
        <v>39</v>
      </c>
      <c r="W11" s="30">
        <v>44</v>
      </c>
      <c r="X11" s="30">
        <v>37</v>
      </c>
      <c r="Y11" s="30">
        <v>71</v>
      </c>
      <c r="Z11" s="30">
        <v>43</v>
      </c>
      <c r="AA11" s="30">
        <v>28</v>
      </c>
      <c r="AB11" s="30">
        <v>17</v>
      </c>
      <c r="AC11" s="30">
        <v>20</v>
      </c>
      <c r="AD11" s="30">
        <v>39</v>
      </c>
      <c r="AE11" s="30">
        <v>14</v>
      </c>
      <c r="AF11" s="30">
        <v>4</v>
      </c>
      <c r="AG11" s="30">
        <v>4</v>
      </c>
      <c r="AH11" s="58">
        <v>0</v>
      </c>
    </row>
    <row r="12" spans="1:34" ht="24" customHeight="1">
      <c r="A12" s="18"/>
      <c r="B12" s="234"/>
      <c r="C12" s="234"/>
      <c r="D12" s="64" t="s">
        <v>229</v>
      </c>
      <c r="E12" s="12">
        <v>709</v>
      </c>
      <c r="F12" s="30">
        <v>228</v>
      </c>
      <c r="G12" s="30">
        <v>16</v>
      </c>
      <c r="H12" s="30">
        <v>29</v>
      </c>
      <c r="I12" s="30">
        <v>27</v>
      </c>
      <c r="J12" s="30">
        <v>14</v>
      </c>
      <c r="K12" s="30">
        <v>30</v>
      </c>
      <c r="L12" s="30">
        <v>17</v>
      </c>
      <c r="M12" s="30">
        <v>38</v>
      </c>
      <c r="N12" s="30">
        <v>23</v>
      </c>
      <c r="O12" s="30">
        <v>20</v>
      </c>
      <c r="P12" s="30">
        <v>19</v>
      </c>
      <c r="Q12" s="30">
        <v>29</v>
      </c>
      <c r="R12" s="30">
        <v>21</v>
      </c>
      <c r="S12" s="30">
        <v>19</v>
      </c>
      <c r="T12" s="30">
        <v>15</v>
      </c>
      <c r="U12" s="30">
        <v>24</v>
      </c>
      <c r="V12" s="30">
        <v>14</v>
      </c>
      <c r="W12" s="30">
        <v>11</v>
      </c>
      <c r="X12" s="30">
        <v>22</v>
      </c>
      <c r="Y12" s="30">
        <v>24</v>
      </c>
      <c r="Z12" s="30">
        <v>20</v>
      </c>
      <c r="AA12" s="30">
        <v>19</v>
      </c>
      <c r="AB12" s="30">
        <v>7</v>
      </c>
      <c r="AC12" s="30">
        <v>4</v>
      </c>
      <c r="AD12" s="30">
        <v>8</v>
      </c>
      <c r="AE12" s="30">
        <v>6</v>
      </c>
      <c r="AF12" s="30">
        <v>5</v>
      </c>
      <c r="AG12" s="30">
        <v>0</v>
      </c>
      <c r="AH12" s="58">
        <v>0</v>
      </c>
    </row>
    <row r="13" spans="2:34" ht="24" customHeight="1">
      <c r="B13" s="234"/>
      <c r="C13" s="234"/>
      <c r="D13" s="64" t="s">
        <v>230</v>
      </c>
      <c r="E13" s="12">
        <v>387</v>
      </c>
      <c r="F13" s="30">
        <v>110</v>
      </c>
      <c r="G13" s="30">
        <v>7</v>
      </c>
      <c r="H13" s="30">
        <v>12</v>
      </c>
      <c r="I13" s="30">
        <v>15</v>
      </c>
      <c r="J13" s="30">
        <v>9</v>
      </c>
      <c r="K13" s="30">
        <v>7</v>
      </c>
      <c r="L13" s="30">
        <v>7</v>
      </c>
      <c r="M13" s="30">
        <v>17</v>
      </c>
      <c r="N13" s="30">
        <v>12</v>
      </c>
      <c r="O13" s="30">
        <v>17</v>
      </c>
      <c r="P13" s="30">
        <v>20</v>
      </c>
      <c r="Q13" s="30">
        <v>15</v>
      </c>
      <c r="R13" s="30">
        <v>13</v>
      </c>
      <c r="S13" s="30">
        <v>12</v>
      </c>
      <c r="T13" s="30">
        <v>15</v>
      </c>
      <c r="U13" s="30">
        <v>12</v>
      </c>
      <c r="V13" s="30">
        <v>10</v>
      </c>
      <c r="W13" s="30">
        <v>5</v>
      </c>
      <c r="X13" s="30">
        <v>8</v>
      </c>
      <c r="Y13" s="30">
        <v>19</v>
      </c>
      <c r="Z13" s="30">
        <v>14</v>
      </c>
      <c r="AA13" s="30">
        <v>9</v>
      </c>
      <c r="AB13" s="30">
        <v>5</v>
      </c>
      <c r="AC13" s="30">
        <v>4</v>
      </c>
      <c r="AD13" s="30">
        <v>6</v>
      </c>
      <c r="AE13" s="30">
        <v>4</v>
      </c>
      <c r="AF13" s="30">
        <v>2</v>
      </c>
      <c r="AG13" s="30">
        <v>1</v>
      </c>
      <c r="AH13" s="58">
        <v>0</v>
      </c>
    </row>
    <row r="14" spans="2:34" ht="24" customHeight="1">
      <c r="B14" s="234"/>
      <c r="C14" s="234"/>
      <c r="D14" s="64" t="s">
        <v>231</v>
      </c>
      <c r="E14" s="12">
        <v>56</v>
      </c>
      <c r="F14" s="30">
        <v>13</v>
      </c>
      <c r="G14" s="30">
        <v>3</v>
      </c>
      <c r="H14" s="30">
        <v>2</v>
      </c>
      <c r="I14" s="30">
        <v>6</v>
      </c>
      <c r="J14" s="30">
        <v>3</v>
      </c>
      <c r="K14" s="30">
        <v>4</v>
      </c>
      <c r="L14" s="30">
        <v>0</v>
      </c>
      <c r="M14" s="30">
        <v>1</v>
      </c>
      <c r="N14" s="30">
        <v>1</v>
      </c>
      <c r="O14" s="30">
        <v>1</v>
      </c>
      <c r="P14" s="30">
        <v>2</v>
      </c>
      <c r="Q14" s="30">
        <v>1</v>
      </c>
      <c r="R14" s="30">
        <v>0</v>
      </c>
      <c r="S14" s="30">
        <v>0</v>
      </c>
      <c r="T14" s="30">
        <v>0</v>
      </c>
      <c r="U14" s="30">
        <v>4</v>
      </c>
      <c r="V14" s="30">
        <v>0</v>
      </c>
      <c r="W14" s="30">
        <v>1</v>
      </c>
      <c r="X14" s="30">
        <v>2</v>
      </c>
      <c r="Y14" s="30">
        <v>1</v>
      </c>
      <c r="Z14" s="30">
        <v>3</v>
      </c>
      <c r="AA14" s="30">
        <v>4</v>
      </c>
      <c r="AB14" s="30">
        <v>1</v>
      </c>
      <c r="AC14" s="30">
        <v>0</v>
      </c>
      <c r="AD14" s="30">
        <v>0</v>
      </c>
      <c r="AE14" s="30">
        <v>3</v>
      </c>
      <c r="AF14" s="30">
        <v>0</v>
      </c>
      <c r="AG14" s="30">
        <v>0</v>
      </c>
      <c r="AH14" s="58">
        <v>0</v>
      </c>
    </row>
    <row r="15" spans="1:34" ht="24" customHeight="1">
      <c r="A15" s="18"/>
      <c r="B15" s="234"/>
      <c r="C15" s="318"/>
      <c r="D15" s="64" t="s">
        <v>232</v>
      </c>
      <c r="E15" s="12">
        <v>11</v>
      </c>
      <c r="F15" s="30">
        <v>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1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1</v>
      </c>
      <c r="Y15" s="30">
        <v>2</v>
      </c>
      <c r="Z15" s="30">
        <v>0</v>
      </c>
      <c r="AA15" s="30">
        <v>0</v>
      </c>
      <c r="AB15" s="30">
        <v>0</v>
      </c>
      <c r="AC15" s="30">
        <v>0</v>
      </c>
      <c r="AD15" s="30">
        <v>1</v>
      </c>
      <c r="AE15" s="30">
        <v>0</v>
      </c>
      <c r="AF15" s="30">
        <v>0</v>
      </c>
      <c r="AG15" s="30">
        <v>0</v>
      </c>
      <c r="AH15" s="58">
        <v>0</v>
      </c>
    </row>
    <row r="16" spans="2:34" ht="24" customHeight="1">
      <c r="B16" s="234"/>
      <c r="C16" s="290" t="s">
        <v>55</v>
      </c>
      <c r="D16" s="316"/>
      <c r="E16" s="12">
        <v>1111</v>
      </c>
      <c r="F16" s="30">
        <v>270</v>
      </c>
      <c r="G16" s="30">
        <v>20</v>
      </c>
      <c r="H16" s="30">
        <v>20</v>
      </c>
      <c r="I16" s="30">
        <v>17</v>
      </c>
      <c r="J16" s="30">
        <v>18</v>
      </c>
      <c r="K16" s="30">
        <v>11</v>
      </c>
      <c r="L16" s="30">
        <v>31</v>
      </c>
      <c r="M16" s="30">
        <v>27</v>
      </c>
      <c r="N16" s="30">
        <v>39</v>
      </c>
      <c r="O16" s="30">
        <v>42</v>
      </c>
      <c r="P16" s="30">
        <v>61</v>
      </c>
      <c r="Q16" s="30">
        <v>29</v>
      </c>
      <c r="R16" s="30">
        <v>41</v>
      </c>
      <c r="S16" s="30">
        <v>33</v>
      </c>
      <c r="T16" s="30">
        <v>38</v>
      </c>
      <c r="U16" s="30">
        <v>40</v>
      </c>
      <c r="V16" s="30">
        <v>35</v>
      </c>
      <c r="W16" s="30">
        <v>43</v>
      </c>
      <c r="X16" s="30">
        <v>32</v>
      </c>
      <c r="Y16" s="30">
        <v>32</v>
      </c>
      <c r="Z16" s="30">
        <v>48</v>
      </c>
      <c r="AA16" s="30">
        <v>50</v>
      </c>
      <c r="AB16" s="30">
        <v>15</v>
      </c>
      <c r="AC16" s="30">
        <v>23</v>
      </c>
      <c r="AD16" s="30">
        <v>39</v>
      </c>
      <c r="AE16" s="30">
        <v>40</v>
      </c>
      <c r="AF16" s="30">
        <v>9</v>
      </c>
      <c r="AG16" s="30">
        <v>8</v>
      </c>
      <c r="AH16" s="58">
        <v>0</v>
      </c>
    </row>
    <row r="17" spans="2:34" ht="24" customHeight="1">
      <c r="B17" s="234"/>
      <c r="C17" s="234"/>
      <c r="D17" s="64" t="s">
        <v>226</v>
      </c>
      <c r="E17" s="12">
        <v>456</v>
      </c>
      <c r="F17" s="30">
        <v>133</v>
      </c>
      <c r="G17" s="30">
        <v>8</v>
      </c>
      <c r="H17" s="30">
        <v>3</v>
      </c>
      <c r="I17" s="30">
        <v>1</v>
      </c>
      <c r="J17" s="30">
        <v>3</v>
      </c>
      <c r="K17" s="30">
        <v>2</v>
      </c>
      <c r="L17" s="30">
        <v>9</v>
      </c>
      <c r="M17" s="30">
        <v>8</v>
      </c>
      <c r="N17" s="30">
        <v>13</v>
      </c>
      <c r="O17" s="30">
        <v>13</v>
      </c>
      <c r="P17" s="30">
        <v>29</v>
      </c>
      <c r="Q17" s="30">
        <v>17</v>
      </c>
      <c r="R17" s="30">
        <v>14</v>
      </c>
      <c r="S17" s="30">
        <v>11</v>
      </c>
      <c r="T17" s="30">
        <v>15</v>
      </c>
      <c r="U17" s="30">
        <v>16</v>
      </c>
      <c r="V17" s="30">
        <v>19</v>
      </c>
      <c r="W17" s="30">
        <v>24</v>
      </c>
      <c r="X17" s="30">
        <v>14</v>
      </c>
      <c r="Y17" s="30">
        <v>17</v>
      </c>
      <c r="Z17" s="30">
        <v>10</v>
      </c>
      <c r="AA17" s="30">
        <v>21</v>
      </c>
      <c r="AB17" s="30">
        <v>9</v>
      </c>
      <c r="AC17" s="30">
        <v>9</v>
      </c>
      <c r="AD17" s="30">
        <v>18</v>
      </c>
      <c r="AE17" s="30">
        <v>7</v>
      </c>
      <c r="AF17" s="30">
        <v>7</v>
      </c>
      <c r="AG17" s="30">
        <v>6</v>
      </c>
      <c r="AH17" s="58">
        <v>0</v>
      </c>
    </row>
    <row r="18" spans="1:34" ht="24" customHeight="1">
      <c r="A18" s="18"/>
      <c r="B18" s="234"/>
      <c r="C18" s="234"/>
      <c r="D18" s="64" t="s">
        <v>227</v>
      </c>
      <c r="E18" s="12">
        <v>265</v>
      </c>
      <c r="F18" s="30">
        <v>52</v>
      </c>
      <c r="G18" s="30">
        <v>1</v>
      </c>
      <c r="H18" s="30">
        <v>3</v>
      </c>
      <c r="I18" s="30">
        <v>3</v>
      </c>
      <c r="J18" s="30">
        <v>2</v>
      </c>
      <c r="K18" s="30">
        <v>4</v>
      </c>
      <c r="L18" s="30">
        <v>5</v>
      </c>
      <c r="M18" s="30">
        <v>4</v>
      </c>
      <c r="N18" s="30">
        <v>9</v>
      </c>
      <c r="O18" s="30">
        <v>10</v>
      </c>
      <c r="P18" s="30">
        <v>14</v>
      </c>
      <c r="Q18" s="30">
        <v>6</v>
      </c>
      <c r="R18" s="30">
        <v>9</v>
      </c>
      <c r="S18" s="30">
        <v>8</v>
      </c>
      <c r="T18" s="30">
        <v>9</v>
      </c>
      <c r="U18" s="30">
        <v>9</v>
      </c>
      <c r="V18" s="30">
        <v>7</v>
      </c>
      <c r="W18" s="30">
        <v>3</v>
      </c>
      <c r="X18" s="30">
        <v>13</v>
      </c>
      <c r="Y18" s="30">
        <v>7</v>
      </c>
      <c r="Z18" s="30">
        <v>18</v>
      </c>
      <c r="AA18" s="30">
        <v>13</v>
      </c>
      <c r="AB18" s="30">
        <v>2</v>
      </c>
      <c r="AC18" s="30">
        <v>8</v>
      </c>
      <c r="AD18" s="30">
        <v>19</v>
      </c>
      <c r="AE18" s="30">
        <v>27</v>
      </c>
      <c r="AF18" s="30">
        <v>0</v>
      </c>
      <c r="AG18" s="30">
        <v>0</v>
      </c>
      <c r="AH18" s="58">
        <v>0</v>
      </c>
    </row>
    <row r="19" spans="2:34" ht="24" customHeight="1">
      <c r="B19" s="234"/>
      <c r="C19" s="234"/>
      <c r="D19" s="64" t="s">
        <v>228</v>
      </c>
      <c r="E19" s="12">
        <v>181</v>
      </c>
      <c r="F19" s="30">
        <v>43</v>
      </c>
      <c r="G19" s="30">
        <v>3</v>
      </c>
      <c r="H19" s="30">
        <v>4</v>
      </c>
      <c r="I19" s="30">
        <v>4</v>
      </c>
      <c r="J19" s="30">
        <v>3</v>
      </c>
      <c r="K19" s="30">
        <v>2</v>
      </c>
      <c r="L19" s="30">
        <v>3</v>
      </c>
      <c r="M19" s="30">
        <v>4</v>
      </c>
      <c r="N19" s="30">
        <v>9</v>
      </c>
      <c r="O19" s="30">
        <v>8</v>
      </c>
      <c r="P19" s="30">
        <v>11</v>
      </c>
      <c r="Q19" s="30">
        <v>3</v>
      </c>
      <c r="R19" s="30">
        <v>14</v>
      </c>
      <c r="S19" s="30">
        <v>8</v>
      </c>
      <c r="T19" s="30">
        <v>6</v>
      </c>
      <c r="U19" s="30">
        <v>8</v>
      </c>
      <c r="V19" s="30">
        <v>3</v>
      </c>
      <c r="W19" s="30">
        <v>8</v>
      </c>
      <c r="X19" s="30">
        <v>3</v>
      </c>
      <c r="Y19" s="30">
        <v>4</v>
      </c>
      <c r="Z19" s="30">
        <v>11</v>
      </c>
      <c r="AA19" s="30">
        <v>8</v>
      </c>
      <c r="AB19" s="30">
        <v>3</v>
      </c>
      <c r="AC19" s="30">
        <v>3</v>
      </c>
      <c r="AD19" s="30">
        <v>2</v>
      </c>
      <c r="AE19" s="30">
        <v>2</v>
      </c>
      <c r="AF19" s="30">
        <v>0</v>
      </c>
      <c r="AG19" s="30">
        <v>1</v>
      </c>
      <c r="AH19" s="58">
        <v>0</v>
      </c>
    </row>
    <row r="20" spans="2:34" ht="24" customHeight="1">
      <c r="B20" s="234"/>
      <c r="C20" s="234"/>
      <c r="D20" s="64" t="s">
        <v>229</v>
      </c>
      <c r="E20" s="12">
        <v>98</v>
      </c>
      <c r="F20" s="30">
        <v>22</v>
      </c>
      <c r="G20" s="30">
        <v>3</v>
      </c>
      <c r="H20" s="30">
        <v>3</v>
      </c>
      <c r="I20" s="30">
        <v>4</v>
      </c>
      <c r="J20" s="30">
        <v>7</v>
      </c>
      <c r="K20" s="30">
        <v>2</v>
      </c>
      <c r="L20" s="30">
        <v>6</v>
      </c>
      <c r="M20" s="30">
        <v>4</v>
      </c>
      <c r="N20" s="30">
        <v>6</v>
      </c>
      <c r="O20" s="30">
        <v>7</v>
      </c>
      <c r="P20" s="30">
        <v>4</v>
      </c>
      <c r="Q20" s="30">
        <v>2</v>
      </c>
      <c r="R20" s="30">
        <v>2</v>
      </c>
      <c r="S20" s="30">
        <v>3</v>
      </c>
      <c r="T20" s="30">
        <v>3</v>
      </c>
      <c r="U20" s="30">
        <v>1</v>
      </c>
      <c r="V20" s="30">
        <v>1</v>
      </c>
      <c r="W20" s="30">
        <v>5</v>
      </c>
      <c r="X20" s="30">
        <v>0</v>
      </c>
      <c r="Y20" s="30">
        <v>1</v>
      </c>
      <c r="Z20" s="30">
        <v>5</v>
      </c>
      <c r="AA20" s="30">
        <v>3</v>
      </c>
      <c r="AB20" s="30">
        <v>0</v>
      </c>
      <c r="AC20" s="30">
        <v>1</v>
      </c>
      <c r="AD20" s="30">
        <v>0</v>
      </c>
      <c r="AE20" s="30">
        <v>2</v>
      </c>
      <c r="AF20" s="30">
        <v>1</v>
      </c>
      <c r="AG20" s="30">
        <v>0</v>
      </c>
      <c r="AH20" s="58">
        <v>0</v>
      </c>
    </row>
    <row r="21" spans="1:34" ht="24" customHeight="1">
      <c r="A21" s="18"/>
      <c r="B21" s="234"/>
      <c r="C21" s="318"/>
      <c r="D21" s="64" t="s">
        <v>230</v>
      </c>
      <c r="E21" s="12">
        <v>111</v>
      </c>
      <c r="F21" s="30">
        <v>20</v>
      </c>
      <c r="G21" s="30">
        <v>5</v>
      </c>
      <c r="H21" s="30">
        <v>7</v>
      </c>
      <c r="I21" s="30">
        <v>5</v>
      </c>
      <c r="J21" s="30">
        <v>3</v>
      </c>
      <c r="K21" s="30">
        <v>1</v>
      </c>
      <c r="L21" s="30">
        <v>8</v>
      </c>
      <c r="M21" s="30">
        <v>7</v>
      </c>
      <c r="N21" s="30">
        <v>2</v>
      </c>
      <c r="O21" s="30">
        <v>4</v>
      </c>
      <c r="P21" s="30">
        <v>3</v>
      </c>
      <c r="Q21" s="30">
        <v>1</v>
      </c>
      <c r="R21" s="30">
        <v>2</v>
      </c>
      <c r="S21" s="30">
        <v>3</v>
      </c>
      <c r="T21" s="30">
        <v>5</v>
      </c>
      <c r="U21" s="30">
        <v>6</v>
      </c>
      <c r="V21" s="30">
        <v>5</v>
      </c>
      <c r="W21" s="30">
        <v>3</v>
      </c>
      <c r="X21" s="30">
        <v>2</v>
      </c>
      <c r="Y21" s="30">
        <v>3</v>
      </c>
      <c r="Z21" s="30">
        <v>4</v>
      </c>
      <c r="AA21" s="30">
        <v>5</v>
      </c>
      <c r="AB21" s="30">
        <v>1</v>
      </c>
      <c r="AC21" s="30">
        <v>2</v>
      </c>
      <c r="AD21" s="30">
        <v>0</v>
      </c>
      <c r="AE21" s="30">
        <v>2</v>
      </c>
      <c r="AF21" s="30">
        <v>1</v>
      </c>
      <c r="AG21" s="30">
        <v>1</v>
      </c>
      <c r="AH21" s="58">
        <v>0</v>
      </c>
    </row>
    <row r="22" spans="2:34" ht="24" customHeight="1">
      <c r="B22" s="234"/>
      <c r="C22" s="290" t="s">
        <v>56</v>
      </c>
      <c r="D22" s="316"/>
      <c r="E22" s="12">
        <v>368</v>
      </c>
      <c r="F22" s="30">
        <v>78</v>
      </c>
      <c r="G22" s="30">
        <v>10</v>
      </c>
      <c r="H22" s="30">
        <v>15</v>
      </c>
      <c r="I22" s="30">
        <v>18</v>
      </c>
      <c r="J22" s="30">
        <v>8</v>
      </c>
      <c r="K22" s="30">
        <v>11</v>
      </c>
      <c r="L22" s="30">
        <v>21</v>
      </c>
      <c r="M22" s="30">
        <v>13</v>
      </c>
      <c r="N22" s="30">
        <v>20</v>
      </c>
      <c r="O22" s="30">
        <v>12</v>
      </c>
      <c r="P22" s="30">
        <v>9</v>
      </c>
      <c r="Q22" s="30">
        <v>11</v>
      </c>
      <c r="R22" s="30">
        <v>13</v>
      </c>
      <c r="S22" s="30">
        <v>16</v>
      </c>
      <c r="T22" s="30">
        <v>17</v>
      </c>
      <c r="U22" s="30">
        <v>14</v>
      </c>
      <c r="V22" s="30">
        <v>21</v>
      </c>
      <c r="W22" s="30">
        <v>10</v>
      </c>
      <c r="X22" s="30">
        <v>7</v>
      </c>
      <c r="Y22" s="30">
        <v>4</v>
      </c>
      <c r="Z22" s="30">
        <v>5</v>
      </c>
      <c r="AA22" s="30">
        <v>10</v>
      </c>
      <c r="AB22" s="30">
        <v>6</v>
      </c>
      <c r="AC22" s="30">
        <v>4</v>
      </c>
      <c r="AD22" s="30">
        <v>6</v>
      </c>
      <c r="AE22" s="30">
        <v>6</v>
      </c>
      <c r="AF22" s="30">
        <v>2</v>
      </c>
      <c r="AG22" s="30">
        <v>1</v>
      </c>
      <c r="AH22" s="58">
        <v>0</v>
      </c>
    </row>
    <row r="23" spans="2:34" ht="24" customHeight="1">
      <c r="B23" s="234"/>
      <c r="C23" s="234"/>
      <c r="D23" s="64" t="s">
        <v>226</v>
      </c>
      <c r="E23" s="12">
        <v>180</v>
      </c>
      <c r="F23" s="30">
        <v>51</v>
      </c>
      <c r="G23" s="30">
        <v>5</v>
      </c>
      <c r="H23" s="30">
        <v>3</v>
      </c>
      <c r="I23" s="30">
        <v>4</v>
      </c>
      <c r="J23" s="30">
        <v>1</v>
      </c>
      <c r="K23" s="30">
        <v>2</v>
      </c>
      <c r="L23" s="30">
        <v>8</v>
      </c>
      <c r="M23" s="30">
        <v>3</v>
      </c>
      <c r="N23" s="30">
        <v>10</v>
      </c>
      <c r="O23" s="30">
        <v>6</v>
      </c>
      <c r="P23" s="30">
        <v>5</v>
      </c>
      <c r="Q23" s="30">
        <v>6</v>
      </c>
      <c r="R23" s="30">
        <v>7</v>
      </c>
      <c r="S23" s="30">
        <v>6</v>
      </c>
      <c r="T23" s="30">
        <v>8</v>
      </c>
      <c r="U23" s="30">
        <v>6</v>
      </c>
      <c r="V23" s="30">
        <v>15</v>
      </c>
      <c r="W23" s="30">
        <v>4</v>
      </c>
      <c r="X23" s="30">
        <v>3</v>
      </c>
      <c r="Y23" s="30">
        <v>1</v>
      </c>
      <c r="Z23" s="30">
        <v>2</v>
      </c>
      <c r="AA23" s="30">
        <v>8</v>
      </c>
      <c r="AB23" s="30">
        <v>4</v>
      </c>
      <c r="AC23" s="30">
        <v>2</v>
      </c>
      <c r="AD23" s="30">
        <v>3</v>
      </c>
      <c r="AE23" s="30">
        <v>5</v>
      </c>
      <c r="AF23" s="30">
        <v>1</v>
      </c>
      <c r="AG23" s="30">
        <v>1</v>
      </c>
      <c r="AH23" s="58">
        <v>0</v>
      </c>
    </row>
    <row r="24" spans="2:34" ht="24" customHeight="1">
      <c r="B24" s="234"/>
      <c r="C24" s="234"/>
      <c r="D24" s="64" t="s">
        <v>227</v>
      </c>
      <c r="E24" s="12">
        <v>91</v>
      </c>
      <c r="F24" s="30">
        <v>7</v>
      </c>
      <c r="G24" s="30">
        <v>2</v>
      </c>
      <c r="H24" s="30">
        <v>5</v>
      </c>
      <c r="I24" s="30">
        <v>4</v>
      </c>
      <c r="J24" s="30">
        <v>2</v>
      </c>
      <c r="K24" s="30">
        <v>3</v>
      </c>
      <c r="L24" s="30">
        <v>8</v>
      </c>
      <c r="M24" s="30">
        <v>6</v>
      </c>
      <c r="N24" s="30">
        <v>5</v>
      </c>
      <c r="O24" s="30">
        <v>5</v>
      </c>
      <c r="P24" s="30">
        <v>3</v>
      </c>
      <c r="Q24" s="30">
        <v>3</v>
      </c>
      <c r="R24" s="30">
        <v>3</v>
      </c>
      <c r="S24" s="30">
        <v>6</v>
      </c>
      <c r="T24" s="30">
        <v>4</v>
      </c>
      <c r="U24" s="30">
        <v>5</v>
      </c>
      <c r="V24" s="30">
        <v>4</v>
      </c>
      <c r="W24" s="30">
        <v>3</v>
      </c>
      <c r="X24" s="30">
        <v>2</v>
      </c>
      <c r="Y24" s="30">
        <v>1</v>
      </c>
      <c r="Z24" s="30">
        <v>1</v>
      </c>
      <c r="AA24" s="30">
        <v>2</v>
      </c>
      <c r="AB24" s="30">
        <v>1</v>
      </c>
      <c r="AC24" s="30">
        <v>2</v>
      </c>
      <c r="AD24" s="30">
        <v>3</v>
      </c>
      <c r="AE24" s="30">
        <v>0</v>
      </c>
      <c r="AF24" s="30">
        <v>1</v>
      </c>
      <c r="AG24" s="30">
        <v>0</v>
      </c>
      <c r="AH24" s="58">
        <v>0</v>
      </c>
    </row>
    <row r="25" spans="2:34" ht="24" customHeight="1">
      <c r="B25" s="234"/>
      <c r="C25" s="234"/>
      <c r="D25" s="64" t="s">
        <v>228</v>
      </c>
      <c r="E25" s="12">
        <v>44</v>
      </c>
      <c r="F25" s="30">
        <v>12</v>
      </c>
      <c r="G25" s="30">
        <v>2</v>
      </c>
      <c r="H25" s="30">
        <v>4</v>
      </c>
      <c r="I25" s="30">
        <v>6</v>
      </c>
      <c r="J25" s="30">
        <v>2</v>
      </c>
      <c r="K25" s="30">
        <v>0</v>
      </c>
      <c r="L25" s="30">
        <v>1</v>
      </c>
      <c r="M25" s="30">
        <v>4</v>
      </c>
      <c r="N25" s="30">
        <v>0</v>
      </c>
      <c r="O25" s="30">
        <v>0</v>
      </c>
      <c r="P25" s="30">
        <v>1</v>
      </c>
      <c r="Q25" s="30">
        <v>2</v>
      </c>
      <c r="R25" s="30">
        <v>1</v>
      </c>
      <c r="S25" s="30">
        <v>1</v>
      </c>
      <c r="T25" s="30">
        <v>0</v>
      </c>
      <c r="U25" s="30">
        <v>1</v>
      </c>
      <c r="V25" s="30">
        <v>1</v>
      </c>
      <c r="W25" s="30">
        <v>2</v>
      </c>
      <c r="X25" s="30">
        <v>0</v>
      </c>
      <c r="Y25" s="30">
        <v>2</v>
      </c>
      <c r="Z25" s="30">
        <v>1</v>
      </c>
      <c r="AA25" s="30">
        <v>0</v>
      </c>
      <c r="AB25" s="30">
        <v>0</v>
      </c>
      <c r="AC25" s="30">
        <v>0</v>
      </c>
      <c r="AD25" s="30">
        <v>0</v>
      </c>
      <c r="AE25" s="30">
        <v>1</v>
      </c>
      <c r="AF25" s="30">
        <v>0</v>
      </c>
      <c r="AG25" s="30">
        <v>0</v>
      </c>
      <c r="AH25" s="58">
        <v>0</v>
      </c>
    </row>
    <row r="26" spans="2:34" ht="24" customHeight="1">
      <c r="B26" s="234"/>
      <c r="C26" s="234"/>
      <c r="D26" s="64" t="s">
        <v>229</v>
      </c>
      <c r="E26" s="12">
        <v>47</v>
      </c>
      <c r="F26" s="30">
        <v>8</v>
      </c>
      <c r="G26" s="30">
        <v>1</v>
      </c>
      <c r="H26" s="30">
        <v>2</v>
      </c>
      <c r="I26" s="30">
        <v>4</v>
      </c>
      <c r="J26" s="30">
        <v>3</v>
      </c>
      <c r="K26" s="30">
        <v>6</v>
      </c>
      <c r="L26" s="30">
        <v>2</v>
      </c>
      <c r="M26" s="30">
        <v>0</v>
      </c>
      <c r="N26" s="30">
        <v>5</v>
      </c>
      <c r="O26" s="30">
        <v>1</v>
      </c>
      <c r="P26" s="30">
        <v>0</v>
      </c>
      <c r="Q26" s="30">
        <v>0</v>
      </c>
      <c r="R26" s="30">
        <v>1</v>
      </c>
      <c r="S26" s="30">
        <v>3</v>
      </c>
      <c r="T26" s="30">
        <v>5</v>
      </c>
      <c r="U26" s="30">
        <v>1</v>
      </c>
      <c r="V26" s="30">
        <v>1</v>
      </c>
      <c r="W26" s="30">
        <v>1</v>
      </c>
      <c r="X26" s="30">
        <v>2</v>
      </c>
      <c r="Y26" s="30">
        <v>0</v>
      </c>
      <c r="Z26" s="30">
        <v>0</v>
      </c>
      <c r="AA26" s="30">
        <v>0</v>
      </c>
      <c r="AB26" s="30">
        <v>1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58">
        <v>0</v>
      </c>
    </row>
    <row r="27" spans="2:34" ht="24" customHeight="1">
      <c r="B27" s="318"/>
      <c r="C27" s="318"/>
      <c r="D27" s="64" t="s">
        <v>230</v>
      </c>
      <c r="E27" s="13">
        <v>6</v>
      </c>
      <c r="F27" s="31">
        <v>0</v>
      </c>
      <c r="G27" s="31">
        <v>0</v>
      </c>
      <c r="H27" s="31">
        <v>1</v>
      </c>
      <c r="I27" s="31">
        <v>0</v>
      </c>
      <c r="J27" s="31">
        <v>0</v>
      </c>
      <c r="K27" s="31">
        <v>0</v>
      </c>
      <c r="L27" s="31">
        <v>2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1</v>
      </c>
      <c r="S27" s="31">
        <v>0</v>
      </c>
      <c r="T27" s="31">
        <v>0</v>
      </c>
      <c r="U27" s="31">
        <v>1</v>
      </c>
      <c r="V27" s="31">
        <v>0</v>
      </c>
      <c r="W27" s="31">
        <v>0</v>
      </c>
      <c r="X27" s="31">
        <v>0</v>
      </c>
      <c r="Y27" s="31">
        <v>0</v>
      </c>
      <c r="Z27" s="31">
        <v>1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59">
        <v>0</v>
      </c>
    </row>
    <row r="28" spans="2:34" ht="24" customHeight="1">
      <c r="B28" s="305" t="s">
        <v>57</v>
      </c>
      <c r="C28" s="315"/>
      <c r="D28" s="316"/>
      <c r="E28" s="79">
        <v>759</v>
      </c>
      <c r="F28" s="80">
        <v>60</v>
      </c>
      <c r="G28" s="80">
        <v>25</v>
      </c>
      <c r="H28" s="80">
        <v>32</v>
      </c>
      <c r="I28" s="80">
        <v>31</v>
      </c>
      <c r="J28" s="80">
        <v>37</v>
      </c>
      <c r="K28" s="80">
        <v>15</v>
      </c>
      <c r="L28" s="80">
        <v>24</v>
      </c>
      <c r="M28" s="80">
        <v>32</v>
      </c>
      <c r="N28" s="80">
        <v>26</v>
      </c>
      <c r="O28" s="80">
        <v>24</v>
      </c>
      <c r="P28" s="80">
        <v>18</v>
      </c>
      <c r="Q28" s="80">
        <v>25</v>
      </c>
      <c r="R28" s="80">
        <v>32</v>
      </c>
      <c r="S28" s="80">
        <v>29</v>
      </c>
      <c r="T28" s="80">
        <v>22</v>
      </c>
      <c r="U28" s="80">
        <v>34</v>
      </c>
      <c r="V28" s="80">
        <v>28</v>
      </c>
      <c r="W28" s="80">
        <v>33</v>
      </c>
      <c r="X28" s="80">
        <v>41</v>
      </c>
      <c r="Y28" s="80">
        <v>49</v>
      </c>
      <c r="Z28" s="80">
        <v>37</v>
      </c>
      <c r="AA28" s="80">
        <v>22</v>
      </c>
      <c r="AB28" s="80">
        <v>18</v>
      </c>
      <c r="AC28" s="80">
        <v>13</v>
      </c>
      <c r="AD28" s="80">
        <v>10</v>
      </c>
      <c r="AE28" s="80">
        <v>17</v>
      </c>
      <c r="AF28" s="80">
        <v>14</v>
      </c>
      <c r="AG28" s="80">
        <v>11</v>
      </c>
      <c r="AH28" s="135">
        <v>0</v>
      </c>
    </row>
    <row r="29" spans="2:4" ht="15" customHeight="1">
      <c r="B29" s="81"/>
      <c r="C29" s="81"/>
      <c r="D29" s="81"/>
    </row>
    <row r="31" ht="15" customHeight="1">
      <c r="E31" s="202" t="str">
        <f>IF(E6=SUM(E8,E16,E22,E28),"OK","NG")</f>
        <v>OK</v>
      </c>
    </row>
  </sheetData>
  <sheetProtection/>
  <mergeCells count="17">
    <mergeCell ref="B28:D28"/>
    <mergeCell ref="B3:D3"/>
    <mergeCell ref="E3:E5"/>
    <mergeCell ref="B4:D5"/>
    <mergeCell ref="B8:B27"/>
    <mergeCell ref="C8:D8"/>
    <mergeCell ref="C9:C15"/>
    <mergeCell ref="C16:D16"/>
    <mergeCell ref="C17:C21"/>
    <mergeCell ref="C22:D22"/>
    <mergeCell ref="C23:C27"/>
    <mergeCell ref="B6:D6"/>
    <mergeCell ref="AH3:AH5"/>
    <mergeCell ref="AG3:AG5"/>
    <mergeCell ref="B7:D7"/>
    <mergeCell ref="F3:F5"/>
    <mergeCell ref="G3:G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U31"/>
  <sheetViews>
    <sheetView showGridLines="0" zoomScalePageLayoutView="0" workbookViewId="0" topLeftCell="V25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4" width="8.140625" style="0" customWidth="1"/>
    <col min="35" max="35" width="8.57421875" style="0" customWidth="1"/>
    <col min="36" max="36" width="8.7109375" style="0" customWidth="1"/>
    <col min="37" max="47" width="5.8515625" style="0" customWidth="1"/>
    <col min="48" max="48" width="6.140625" style="0" customWidth="1"/>
    <col min="49" max="49" width="8.140625" style="0" customWidth="1"/>
    <col min="50" max="50" width="7.8515625" style="0" customWidth="1"/>
    <col min="51" max="51" width="9.421875" style="0" bestFit="1" customWidth="1"/>
    <col min="52" max="58" width="6.140625" style="0" customWidth="1"/>
    <col min="59" max="60" width="8.140625" style="0" customWidth="1"/>
    <col min="61" max="61" width="9.421875" style="0" bestFit="1" customWidth="1"/>
  </cols>
  <sheetData>
    <row r="1" spans="2:47" ht="17.25" customHeight="1">
      <c r="B1" s="28" t="s">
        <v>376</v>
      </c>
      <c r="C1" s="28"/>
      <c r="E1" s="28" t="s">
        <v>238</v>
      </c>
      <c r="P1" s="28" t="s">
        <v>269</v>
      </c>
      <c r="AB1" s="28" t="s">
        <v>269</v>
      </c>
      <c r="AF1" s="28"/>
      <c r="AG1" s="28"/>
      <c r="AH1" s="28"/>
      <c r="AI1" s="28"/>
      <c r="AT1" s="28"/>
      <c r="AU1" s="28"/>
    </row>
    <row r="2" spans="15:36" ht="17.25" customHeight="1">
      <c r="O2" s="26" t="s">
        <v>270</v>
      </c>
      <c r="V2" s="26"/>
      <c r="AA2" s="26" t="s">
        <v>270</v>
      </c>
      <c r="AE2" s="26"/>
      <c r="AJ2" s="26" t="s">
        <v>270</v>
      </c>
    </row>
    <row r="3" spans="2:36" ht="24" customHeight="1">
      <c r="B3" s="257" t="s">
        <v>239</v>
      </c>
      <c r="C3" s="312"/>
      <c r="D3" s="249"/>
      <c r="E3" s="286" t="s">
        <v>379</v>
      </c>
      <c r="F3" s="254" t="s">
        <v>362</v>
      </c>
      <c r="G3" s="193"/>
      <c r="H3" s="200"/>
      <c r="I3" s="189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194"/>
      <c r="U3" s="195"/>
      <c r="V3" s="195"/>
      <c r="W3" s="195"/>
      <c r="X3" s="61"/>
      <c r="Y3" s="61"/>
      <c r="Z3" s="189"/>
      <c r="AA3" s="189"/>
      <c r="AB3" s="189"/>
      <c r="AC3" s="189"/>
      <c r="AD3" s="200"/>
      <c r="AE3" s="189"/>
      <c r="AF3" s="254" t="s">
        <v>378</v>
      </c>
      <c r="AG3" s="283" t="s">
        <v>305</v>
      </c>
      <c r="AH3" s="245" t="s">
        <v>51</v>
      </c>
      <c r="AI3" s="245" t="s">
        <v>366</v>
      </c>
      <c r="AJ3" s="248" t="s">
        <v>367</v>
      </c>
    </row>
    <row r="4" spans="2:36" s="18" customFormat="1" ht="12" customHeight="1">
      <c r="B4" s="269" t="s">
        <v>326</v>
      </c>
      <c r="C4" s="313"/>
      <c r="D4" s="270"/>
      <c r="E4" s="281"/>
      <c r="F4" s="281"/>
      <c r="G4" s="62">
        <v>2</v>
      </c>
      <c r="H4" s="62">
        <v>3</v>
      </c>
      <c r="I4" s="62">
        <v>4</v>
      </c>
      <c r="J4" s="62">
        <v>5</v>
      </c>
      <c r="K4" s="62">
        <v>6</v>
      </c>
      <c r="L4" s="62">
        <v>7</v>
      </c>
      <c r="M4" s="62">
        <v>8</v>
      </c>
      <c r="N4" s="62">
        <v>9</v>
      </c>
      <c r="O4" s="62">
        <v>10</v>
      </c>
      <c r="P4" s="62">
        <v>11</v>
      </c>
      <c r="Q4" s="62">
        <v>12</v>
      </c>
      <c r="R4" s="62">
        <v>13</v>
      </c>
      <c r="S4" s="62">
        <v>14</v>
      </c>
      <c r="T4" s="62">
        <v>15</v>
      </c>
      <c r="U4" s="62">
        <v>16</v>
      </c>
      <c r="V4" s="62">
        <v>17</v>
      </c>
      <c r="W4" s="62">
        <v>18</v>
      </c>
      <c r="X4" s="144">
        <v>19</v>
      </c>
      <c r="Y4" s="144">
        <v>20</v>
      </c>
      <c r="Z4" s="144">
        <v>21</v>
      </c>
      <c r="AA4" s="144">
        <v>22</v>
      </c>
      <c r="AB4" s="144">
        <v>23</v>
      </c>
      <c r="AC4" s="144">
        <v>24</v>
      </c>
      <c r="AD4" s="144">
        <v>25</v>
      </c>
      <c r="AE4" s="144">
        <v>26</v>
      </c>
      <c r="AF4" s="281"/>
      <c r="AG4" s="284"/>
      <c r="AH4" s="246"/>
      <c r="AI4" s="246"/>
      <c r="AJ4" s="246"/>
    </row>
    <row r="5" spans="2:36" ht="24" customHeight="1">
      <c r="B5" s="271"/>
      <c r="C5" s="314"/>
      <c r="D5" s="266"/>
      <c r="E5" s="282"/>
      <c r="F5" s="282"/>
      <c r="G5" s="196"/>
      <c r="H5" s="198"/>
      <c r="I5" s="25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  <c r="V5" s="197"/>
      <c r="W5" s="197"/>
      <c r="X5" s="49"/>
      <c r="Y5" s="49"/>
      <c r="Z5" s="192"/>
      <c r="AA5" s="192"/>
      <c r="AB5" s="192"/>
      <c r="AC5" s="192"/>
      <c r="AD5" s="198"/>
      <c r="AE5" s="192"/>
      <c r="AF5" s="282"/>
      <c r="AG5" s="285"/>
      <c r="AH5" s="38" t="s">
        <v>368</v>
      </c>
      <c r="AI5" s="38" t="s">
        <v>368</v>
      </c>
      <c r="AJ5" s="38" t="s">
        <v>368</v>
      </c>
    </row>
    <row r="6" spans="2:36" ht="24" customHeight="1">
      <c r="B6" s="305" t="s">
        <v>0</v>
      </c>
      <c r="C6" s="315"/>
      <c r="D6" s="316"/>
      <c r="E6" s="128">
        <v>62.44416830708657</v>
      </c>
      <c r="F6" s="128">
        <v>70.3216339869281</v>
      </c>
      <c r="G6" s="128">
        <v>74.49058139534881</v>
      </c>
      <c r="H6" s="128">
        <v>69.55841463414632</v>
      </c>
      <c r="I6" s="128">
        <v>74.7274</v>
      </c>
      <c r="J6" s="128">
        <v>68.16087719298247</v>
      </c>
      <c r="K6" s="128">
        <v>66.87165775401067</v>
      </c>
      <c r="L6" s="128">
        <v>65.96931330472107</v>
      </c>
      <c r="M6" s="128">
        <v>68.08718614718616</v>
      </c>
      <c r="N6" s="128">
        <v>70.81620689655173</v>
      </c>
      <c r="O6" s="128">
        <v>70.72790598290602</v>
      </c>
      <c r="P6" s="128">
        <v>70.72977578475344</v>
      </c>
      <c r="Q6" s="128">
        <v>72.05367588932805</v>
      </c>
      <c r="R6" s="128">
        <v>73.28943231441046</v>
      </c>
      <c r="S6" s="128">
        <v>73.72428571428571</v>
      </c>
      <c r="T6" s="128">
        <v>74.37507142857142</v>
      </c>
      <c r="U6" s="128">
        <v>72.46952569169959</v>
      </c>
      <c r="V6" s="128">
        <v>72.18649402390443</v>
      </c>
      <c r="W6" s="128">
        <v>70.99647302904563</v>
      </c>
      <c r="X6" s="128">
        <v>72.88041401273884</v>
      </c>
      <c r="Y6" s="128">
        <v>72.16037174721191</v>
      </c>
      <c r="Z6" s="128">
        <v>70.94653658536583</v>
      </c>
      <c r="AA6" s="128">
        <v>68.14929203539819</v>
      </c>
      <c r="AB6" s="128">
        <v>64.63733944954126</v>
      </c>
      <c r="AC6" s="128">
        <v>69.12553672316386</v>
      </c>
      <c r="AD6" s="128">
        <v>71.04488549618321</v>
      </c>
      <c r="AE6" s="128">
        <v>70.18941176470587</v>
      </c>
      <c r="AF6" s="128">
        <v>63.63937500000002</v>
      </c>
      <c r="AG6" s="128" t="s">
        <v>382</v>
      </c>
      <c r="AH6" s="179">
        <v>68.65</v>
      </c>
      <c r="AI6" s="128">
        <v>68.58550596063212</v>
      </c>
      <c r="AJ6" s="128">
        <v>16.314538407244594</v>
      </c>
    </row>
    <row r="7" spans="2:36" ht="24" customHeight="1">
      <c r="B7" s="277" t="s">
        <v>53</v>
      </c>
      <c r="C7" s="317"/>
      <c r="D7" s="292"/>
      <c r="E7" s="179">
        <v>62.302520283975625</v>
      </c>
      <c r="F7" s="156">
        <v>69.90890625</v>
      </c>
      <c r="G7" s="156">
        <v>76.42221428571426</v>
      </c>
      <c r="H7" s="156">
        <v>68.88285714285716</v>
      </c>
      <c r="I7" s="156">
        <v>74.68840707964605</v>
      </c>
      <c r="J7" s="156">
        <v>67.8159595959596</v>
      </c>
      <c r="K7" s="156">
        <v>65.78883435582821</v>
      </c>
      <c r="L7" s="156">
        <v>65.24482587064684</v>
      </c>
      <c r="M7" s="156">
        <v>67.16951219512192</v>
      </c>
      <c r="N7" s="156">
        <v>69.82921787709499</v>
      </c>
      <c r="O7" s="156">
        <v>70.06134259259262</v>
      </c>
      <c r="P7" s="156">
        <v>69.7304545454546</v>
      </c>
      <c r="Q7" s="156">
        <v>71.0077375565611</v>
      </c>
      <c r="R7" s="156">
        <v>72.43039999999998</v>
      </c>
      <c r="S7" s="156">
        <v>73.26803191489361</v>
      </c>
      <c r="T7" s="156">
        <v>73.9360569105691</v>
      </c>
      <c r="U7" s="156">
        <v>71.34524444444445</v>
      </c>
      <c r="V7" s="156">
        <v>70.54151376146793</v>
      </c>
      <c r="W7" s="156">
        <v>69.10674999999996</v>
      </c>
      <c r="X7" s="156">
        <v>71.46309433962261</v>
      </c>
      <c r="Y7" s="156">
        <v>71.27797413793103</v>
      </c>
      <c r="Z7" s="156">
        <v>70.35207650273226</v>
      </c>
      <c r="AA7" s="156">
        <v>66.10652631578945</v>
      </c>
      <c r="AB7" s="156">
        <v>64.6745833333333</v>
      </c>
      <c r="AC7" s="156">
        <v>68.58778443113775</v>
      </c>
      <c r="AD7" s="156">
        <v>70.24412280701753</v>
      </c>
      <c r="AE7" s="156">
        <v>68.01297297297299</v>
      </c>
      <c r="AF7" s="156">
        <v>64.08380952380953</v>
      </c>
      <c r="AG7" s="156" t="s">
        <v>382</v>
      </c>
      <c r="AH7" s="179">
        <v>67.82</v>
      </c>
      <c r="AI7" s="156">
        <v>67.76531990704892</v>
      </c>
      <c r="AJ7" s="156">
        <v>16.208669119317648</v>
      </c>
    </row>
    <row r="8" spans="1:36" ht="24" customHeight="1">
      <c r="A8" s="18"/>
      <c r="B8" s="234"/>
      <c r="C8" s="277" t="s">
        <v>54</v>
      </c>
      <c r="D8" s="292"/>
      <c r="E8" s="149">
        <v>60.9140825123152</v>
      </c>
      <c r="F8" s="150">
        <v>68.36153061224489</v>
      </c>
      <c r="G8" s="150">
        <v>75.6870476190476</v>
      </c>
      <c r="H8" s="150">
        <v>67.01510204081633</v>
      </c>
      <c r="I8" s="150">
        <v>74.39712643678159</v>
      </c>
      <c r="J8" s="150">
        <v>66.16818181818181</v>
      </c>
      <c r="K8" s="150">
        <v>62.22756756756758</v>
      </c>
      <c r="L8" s="150">
        <v>64.54596273291928</v>
      </c>
      <c r="M8" s="150">
        <v>64.7543150684931</v>
      </c>
      <c r="N8" s="150">
        <v>69.32927999999998</v>
      </c>
      <c r="O8" s="150">
        <v>69.20102739726028</v>
      </c>
      <c r="P8" s="150">
        <v>69.2004430379747</v>
      </c>
      <c r="Q8" s="150">
        <v>69.51215568862276</v>
      </c>
      <c r="R8" s="150">
        <v>71.09549668874173</v>
      </c>
      <c r="S8" s="150">
        <v>71.60338345864669</v>
      </c>
      <c r="T8" s="150">
        <v>72.81765624999997</v>
      </c>
      <c r="U8" s="150">
        <v>68.81112426035503</v>
      </c>
      <c r="V8" s="150">
        <v>68.37969696969698</v>
      </c>
      <c r="W8" s="150">
        <v>67.99322981366456</v>
      </c>
      <c r="X8" s="150">
        <v>70.33921397379912</v>
      </c>
      <c r="Y8" s="150">
        <v>70.82480446927377</v>
      </c>
      <c r="Z8" s="150">
        <v>66.94894308943088</v>
      </c>
      <c r="AA8" s="150">
        <v>63.310540540540536</v>
      </c>
      <c r="AB8" s="150">
        <v>62.195217391304354</v>
      </c>
      <c r="AC8" s="150">
        <v>67.92581967213111</v>
      </c>
      <c r="AD8" s="150">
        <v>66.92691176470586</v>
      </c>
      <c r="AE8" s="150">
        <v>66.45923076923079</v>
      </c>
      <c r="AF8" s="150">
        <v>60.49583333333334</v>
      </c>
      <c r="AG8" s="150" t="s">
        <v>382</v>
      </c>
      <c r="AH8" s="149">
        <v>66.465</v>
      </c>
      <c r="AI8" s="150">
        <v>66.14905144694544</v>
      </c>
      <c r="AJ8" s="150">
        <v>16.34634308233474</v>
      </c>
    </row>
    <row r="9" spans="2:36" ht="24" customHeight="1">
      <c r="B9" s="234"/>
      <c r="C9" s="234"/>
      <c r="D9" s="64" t="s">
        <v>226</v>
      </c>
      <c r="E9" s="149">
        <v>53.96632653061227</v>
      </c>
      <c r="F9" s="150">
        <v>50.30428571428572</v>
      </c>
      <c r="G9" s="150">
        <v>80.99583333333334</v>
      </c>
      <c r="H9" s="150">
        <v>54.38857142857143</v>
      </c>
      <c r="I9" s="150">
        <v>75.28642857142857</v>
      </c>
      <c r="J9" s="150">
        <v>58.35833333333333</v>
      </c>
      <c r="K9" s="150">
        <v>58.334</v>
      </c>
      <c r="L9" s="150">
        <v>52.489</v>
      </c>
      <c r="M9" s="150">
        <v>57.24303030303032</v>
      </c>
      <c r="N9" s="150">
        <v>62.093999999999994</v>
      </c>
      <c r="O9" s="150">
        <v>61.733</v>
      </c>
      <c r="P9" s="150">
        <v>61.11441176470588</v>
      </c>
      <c r="Q9" s="150">
        <v>59.745714285714286</v>
      </c>
      <c r="R9" s="150">
        <v>62.12437500000001</v>
      </c>
      <c r="S9" s="150">
        <v>60.201071428571424</v>
      </c>
      <c r="T9" s="150">
        <v>62.11818181818182</v>
      </c>
      <c r="U9" s="150">
        <v>55.31603773584905</v>
      </c>
      <c r="V9" s="150">
        <v>57.027906976744205</v>
      </c>
      <c r="W9" s="150">
        <v>61.752105263157915</v>
      </c>
      <c r="X9" s="150">
        <v>66.33000000000001</v>
      </c>
      <c r="Y9" s="150">
        <v>65.23949999999999</v>
      </c>
      <c r="Z9" s="150">
        <v>54.45975609756096</v>
      </c>
      <c r="AA9" s="150">
        <v>52.541500000000006</v>
      </c>
      <c r="AB9" s="150">
        <v>51.53130434782609</v>
      </c>
      <c r="AC9" s="150">
        <v>55.3788</v>
      </c>
      <c r="AD9" s="150">
        <v>59.902272727272724</v>
      </c>
      <c r="AE9" s="150">
        <v>52.556666666666665</v>
      </c>
      <c r="AF9" s="150">
        <v>49.081666666666656</v>
      </c>
      <c r="AG9" s="150" t="s">
        <v>382</v>
      </c>
      <c r="AH9" s="149">
        <v>56.56</v>
      </c>
      <c r="AI9" s="150">
        <v>57.623483870967696</v>
      </c>
      <c r="AJ9" s="150">
        <v>17.46551241244602</v>
      </c>
    </row>
    <row r="10" spans="2:36" ht="24" customHeight="1">
      <c r="B10" s="234"/>
      <c r="C10" s="234"/>
      <c r="D10" s="64" t="s">
        <v>227</v>
      </c>
      <c r="E10" s="149">
        <v>59.85504708097935</v>
      </c>
      <c r="F10" s="150">
        <v>66.54714285714286</v>
      </c>
      <c r="G10" s="150">
        <v>72.00653846153847</v>
      </c>
      <c r="H10" s="150">
        <v>67.02541666666666</v>
      </c>
      <c r="I10" s="150">
        <v>70.14190476190477</v>
      </c>
      <c r="J10" s="150">
        <v>56.176315789473676</v>
      </c>
      <c r="K10" s="150">
        <v>59.241458333333334</v>
      </c>
      <c r="L10" s="150">
        <v>62.65886792452833</v>
      </c>
      <c r="M10" s="150">
        <v>66.29818181818183</v>
      </c>
      <c r="N10" s="150">
        <v>72.94451612903225</v>
      </c>
      <c r="O10" s="150">
        <v>72.81357142857142</v>
      </c>
      <c r="P10" s="150">
        <v>67.64439999999999</v>
      </c>
      <c r="Q10" s="150">
        <v>71.49525423728811</v>
      </c>
      <c r="R10" s="150">
        <v>70.73819999999999</v>
      </c>
      <c r="S10" s="150">
        <v>71.29045454545455</v>
      </c>
      <c r="T10" s="150">
        <v>70.76603448275863</v>
      </c>
      <c r="U10" s="150">
        <v>72.12415094339623</v>
      </c>
      <c r="V10" s="150">
        <v>72.3467213114754</v>
      </c>
      <c r="W10" s="150">
        <v>67.43301886792453</v>
      </c>
      <c r="X10" s="150">
        <v>67.8746153846154</v>
      </c>
      <c r="Y10" s="150">
        <v>71.93661016949153</v>
      </c>
      <c r="Z10" s="150">
        <v>68.65227272727273</v>
      </c>
      <c r="AA10" s="150">
        <v>60.969166666666666</v>
      </c>
      <c r="AB10" s="150">
        <v>69.66166666666668</v>
      </c>
      <c r="AC10" s="150">
        <v>67.49093023255816</v>
      </c>
      <c r="AD10" s="150">
        <v>71.78684210526316</v>
      </c>
      <c r="AE10" s="150">
        <v>61.803333333333335</v>
      </c>
      <c r="AF10" s="150">
        <v>72.44</v>
      </c>
      <c r="AG10" s="150" t="s">
        <v>382</v>
      </c>
      <c r="AH10" s="149">
        <v>66.1</v>
      </c>
      <c r="AI10" s="150">
        <v>65.61682140554477</v>
      </c>
      <c r="AJ10" s="150">
        <v>15.568201753108895</v>
      </c>
    </row>
    <row r="11" spans="2:36" ht="24" customHeight="1">
      <c r="B11" s="234"/>
      <c r="C11" s="234"/>
      <c r="D11" s="64" t="s">
        <v>228</v>
      </c>
      <c r="E11" s="149">
        <v>64.17895652173914</v>
      </c>
      <c r="F11" s="150">
        <v>73.58695652173913</v>
      </c>
      <c r="G11" s="150">
        <v>74.72083333333332</v>
      </c>
      <c r="H11" s="150">
        <v>64.74578947368421</v>
      </c>
      <c r="I11" s="150">
        <v>80.89153846153847</v>
      </c>
      <c r="J11" s="150">
        <v>61.49727272727273</v>
      </c>
      <c r="K11" s="150">
        <v>65.1058620689655</v>
      </c>
      <c r="L11" s="150">
        <v>65.68261904761906</v>
      </c>
      <c r="M11" s="150">
        <v>64.27227272727272</v>
      </c>
      <c r="N11" s="150">
        <v>69.0288888888889</v>
      </c>
      <c r="O11" s="150">
        <v>69.07727272727273</v>
      </c>
      <c r="P11" s="150">
        <v>76.2225</v>
      </c>
      <c r="Q11" s="150">
        <v>73.98500000000001</v>
      </c>
      <c r="R11" s="150">
        <v>76.63315789473684</v>
      </c>
      <c r="S11" s="150">
        <v>76.67516129032259</v>
      </c>
      <c r="T11" s="150">
        <v>80.45340000000002</v>
      </c>
      <c r="U11" s="150">
        <v>72.87743589743589</v>
      </c>
      <c r="V11" s="150">
        <v>71.4763636363636</v>
      </c>
      <c r="W11" s="150">
        <v>71.33216216216216</v>
      </c>
      <c r="X11" s="150">
        <v>71.72915492957749</v>
      </c>
      <c r="Y11" s="150">
        <v>71.23883720930233</v>
      </c>
      <c r="Z11" s="150">
        <v>71.12821428571428</v>
      </c>
      <c r="AA11" s="150">
        <v>72.87294117647059</v>
      </c>
      <c r="AB11" s="150">
        <v>66.4305</v>
      </c>
      <c r="AC11" s="150">
        <v>73.32692307692307</v>
      </c>
      <c r="AD11" s="150">
        <v>62.16857142857142</v>
      </c>
      <c r="AE11" s="150">
        <v>78.9625</v>
      </c>
      <c r="AF11" s="150">
        <v>71.69</v>
      </c>
      <c r="AG11" s="150" t="s">
        <v>382</v>
      </c>
      <c r="AH11" s="149">
        <v>69.01</v>
      </c>
      <c r="AI11" s="150">
        <v>69.50574341546313</v>
      </c>
      <c r="AJ11" s="150">
        <v>14.85925262534318</v>
      </c>
    </row>
    <row r="12" spans="1:36" ht="24" customHeight="1">
      <c r="A12" s="18"/>
      <c r="B12" s="234"/>
      <c r="C12" s="234"/>
      <c r="D12" s="64" t="s">
        <v>229</v>
      </c>
      <c r="E12" s="149">
        <v>65.64337719298248</v>
      </c>
      <c r="F12" s="150">
        <v>71.056875</v>
      </c>
      <c r="G12" s="150">
        <v>73.93137931034484</v>
      </c>
      <c r="H12" s="150">
        <v>69.01407407407407</v>
      </c>
      <c r="I12" s="150">
        <v>70.325</v>
      </c>
      <c r="J12" s="150">
        <v>76.71299999999998</v>
      </c>
      <c r="K12" s="150">
        <v>65.50764705882352</v>
      </c>
      <c r="L12" s="150">
        <v>66.03973684210526</v>
      </c>
      <c r="M12" s="150">
        <v>67.58347826086957</v>
      </c>
      <c r="N12" s="150">
        <v>70.43799999999999</v>
      </c>
      <c r="O12" s="150">
        <v>71.85315789473684</v>
      </c>
      <c r="P12" s="150">
        <v>68.32</v>
      </c>
      <c r="Q12" s="150">
        <v>72.74047619047619</v>
      </c>
      <c r="R12" s="150">
        <v>73.64736842105263</v>
      </c>
      <c r="S12" s="150">
        <v>73.434</v>
      </c>
      <c r="T12" s="150">
        <v>74.50499999999998</v>
      </c>
      <c r="U12" s="150">
        <v>80.21285714285713</v>
      </c>
      <c r="V12" s="150">
        <v>75.18909090909091</v>
      </c>
      <c r="W12" s="150">
        <v>70.94</v>
      </c>
      <c r="X12" s="150">
        <v>76.64125</v>
      </c>
      <c r="Y12" s="150">
        <v>72.2655</v>
      </c>
      <c r="Z12" s="150">
        <v>75.24105263157894</v>
      </c>
      <c r="AA12" s="150">
        <v>74.71714285714286</v>
      </c>
      <c r="AB12" s="150">
        <v>67.175</v>
      </c>
      <c r="AC12" s="150">
        <v>68.43625</v>
      </c>
      <c r="AD12" s="150">
        <v>75.46833333333333</v>
      </c>
      <c r="AE12" s="150">
        <v>68.01</v>
      </c>
      <c r="AF12" s="150" t="s">
        <v>382</v>
      </c>
      <c r="AG12" s="150" t="s">
        <v>382</v>
      </c>
      <c r="AH12" s="149">
        <v>70</v>
      </c>
      <c r="AI12" s="150">
        <v>69.82131170662899</v>
      </c>
      <c r="AJ12" s="150">
        <v>13.195184871212307</v>
      </c>
    </row>
    <row r="13" spans="2:36" ht="24" customHeight="1">
      <c r="B13" s="234"/>
      <c r="C13" s="234"/>
      <c r="D13" s="64" t="s">
        <v>230</v>
      </c>
      <c r="E13" s="149">
        <v>69.95099999999995</v>
      </c>
      <c r="F13" s="150">
        <v>81.03285714285713</v>
      </c>
      <c r="G13" s="150">
        <v>86.0225</v>
      </c>
      <c r="H13" s="150">
        <v>64.84533333333334</v>
      </c>
      <c r="I13" s="150">
        <v>71.86</v>
      </c>
      <c r="J13" s="150">
        <v>67.89</v>
      </c>
      <c r="K13" s="150">
        <v>68.37571428571428</v>
      </c>
      <c r="L13" s="150">
        <v>71.06294117647059</v>
      </c>
      <c r="M13" s="150">
        <v>76.66</v>
      </c>
      <c r="N13" s="150">
        <v>70.86529411764707</v>
      </c>
      <c r="O13" s="150">
        <v>70.82699999999997</v>
      </c>
      <c r="P13" s="150">
        <v>81.346</v>
      </c>
      <c r="Q13" s="150">
        <v>68.28000000000002</v>
      </c>
      <c r="R13" s="150">
        <v>74.93083333333333</v>
      </c>
      <c r="S13" s="150">
        <v>81.49333333333334</v>
      </c>
      <c r="T13" s="150">
        <v>86.97166666666668</v>
      </c>
      <c r="U13" s="150">
        <v>90.955</v>
      </c>
      <c r="V13" s="150">
        <v>78.258</v>
      </c>
      <c r="W13" s="150">
        <v>75.80375</v>
      </c>
      <c r="X13" s="150">
        <v>73.23684210526316</v>
      </c>
      <c r="Y13" s="150">
        <v>79.21999999999998</v>
      </c>
      <c r="Z13" s="150">
        <v>83.07</v>
      </c>
      <c r="AA13" s="150">
        <v>67.01599999999999</v>
      </c>
      <c r="AB13" s="150">
        <v>63.7575</v>
      </c>
      <c r="AC13" s="150">
        <v>86.995</v>
      </c>
      <c r="AD13" s="150">
        <v>76.995</v>
      </c>
      <c r="AE13" s="150">
        <v>100.235</v>
      </c>
      <c r="AF13" s="150">
        <v>72.26</v>
      </c>
      <c r="AG13" s="150" t="s">
        <v>382</v>
      </c>
      <c r="AH13" s="149">
        <v>71.63</v>
      </c>
      <c r="AI13" s="150">
        <v>74.25829457364335</v>
      </c>
      <c r="AJ13" s="150">
        <v>15.639903335973578</v>
      </c>
    </row>
    <row r="14" spans="2:36" ht="24" customHeight="1">
      <c r="B14" s="234"/>
      <c r="C14" s="234"/>
      <c r="D14" s="64" t="s">
        <v>231</v>
      </c>
      <c r="E14" s="149">
        <v>66.83384615384615</v>
      </c>
      <c r="F14" s="150">
        <v>89.79333333333334</v>
      </c>
      <c r="G14" s="150">
        <v>66.72</v>
      </c>
      <c r="H14" s="150">
        <v>85.32000000000001</v>
      </c>
      <c r="I14" s="150">
        <v>70.36333333333334</v>
      </c>
      <c r="J14" s="150">
        <v>56.089999999999996</v>
      </c>
      <c r="K14" s="150" t="s">
        <v>382</v>
      </c>
      <c r="L14" s="150">
        <v>69.84</v>
      </c>
      <c r="M14" s="150">
        <v>74.95</v>
      </c>
      <c r="N14" s="150">
        <v>64.49</v>
      </c>
      <c r="O14" s="150">
        <v>65.94500000000001</v>
      </c>
      <c r="P14" s="150">
        <v>68.54</v>
      </c>
      <c r="Q14" s="150" t="s">
        <v>382</v>
      </c>
      <c r="R14" s="150" t="s">
        <v>382</v>
      </c>
      <c r="S14" s="150" t="s">
        <v>382</v>
      </c>
      <c r="T14" s="150">
        <v>72.2275</v>
      </c>
      <c r="U14" s="150" t="s">
        <v>382</v>
      </c>
      <c r="V14" s="150">
        <v>53.97</v>
      </c>
      <c r="W14" s="150">
        <v>71.63</v>
      </c>
      <c r="X14" s="150">
        <v>86.98</v>
      </c>
      <c r="Y14" s="150">
        <v>68.71333333333334</v>
      </c>
      <c r="Z14" s="150">
        <v>80.67999999999999</v>
      </c>
      <c r="AA14" s="150">
        <v>73.95</v>
      </c>
      <c r="AB14" s="150" t="s">
        <v>382</v>
      </c>
      <c r="AC14" s="150" t="s">
        <v>382</v>
      </c>
      <c r="AD14" s="150">
        <v>79.36</v>
      </c>
      <c r="AE14" s="150" t="s">
        <v>382</v>
      </c>
      <c r="AF14" s="150" t="s">
        <v>382</v>
      </c>
      <c r="AG14" s="150" t="s">
        <v>382</v>
      </c>
      <c r="AH14" s="149">
        <v>71.06</v>
      </c>
      <c r="AI14" s="150">
        <v>72.19196428571428</v>
      </c>
      <c r="AJ14" s="150">
        <v>16.390360073657806</v>
      </c>
    </row>
    <row r="15" spans="2:36" ht="24" customHeight="1">
      <c r="B15" s="234"/>
      <c r="C15" s="318"/>
      <c r="D15" s="64" t="s">
        <v>232</v>
      </c>
      <c r="E15" s="149">
        <v>62.952</v>
      </c>
      <c r="F15" s="150" t="s">
        <v>382</v>
      </c>
      <c r="G15" s="150" t="s">
        <v>382</v>
      </c>
      <c r="H15" s="150" t="s">
        <v>382</v>
      </c>
      <c r="I15" s="150" t="s">
        <v>382</v>
      </c>
      <c r="J15" s="150" t="s">
        <v>382</v>
      </c>
      <c r="K15" s="150" t="s">
        <v>382</v>
      </c>
      <c r="L15" s="150" t="s">
        <v>382</v>
      </c>
      <c r="M15" s="150" t="s">
        <v>382</v>
      </c>
      <c r="N15" s="150" t="s">
        <v>382</v>
      </c>
      <c r="O15" s="150" t="s">
        <v>382</v>
      </c>
      <c r="P15" s="150">
        <v>69.32</v>
      </c>
      <c r="Q15" s="150">
        <v>72.59</v>
      </c>
      <c r="R15" s="150" t="s">
        <v>382</v>
      </c>
      <c r="S15" s="150" t="s">
        <v>382</v>
      </c>
      <c r="T15" s="150" t="s">
        <v>382</v>
      </c>
      <c r="U15" s="150" t="s">
        <v>382</v>
      </c>
      <c r="V15" s="150" t="s">
        <v>382</v>
      </c>
      <c r="W15" s="150">
        <v>76.72</v>
      </c>
      <c r="X15" s="150">
        <v>83.84</v>
      </c>
      <c r="Y15" s="150" t="s">
        <v>382</v>
      </c>
      <c r="Z15" s="150" t="s">
        <v>382</v>
      </c>
      <c r="AA15" s="150" t="s">
        <v>382</v>
      </c>
      <c r="AB15" s="150" t="s">
        <v>382</v>
      </c>
      <c r="AC15" s="150">
        <v>71.16</v>
      </c>
      <c r="AD15" s="150" t="s">
        <v>382</v>
      </c>
      <c r="AE15" s="150" t="s">
        <v>382</v>
      </c>
      <c r="AF15" s="150" t="s">
        <v>382</v>
      </c>
      <c r="AG15" s="150" t="s">
        <v>382</v>
      </c>
      <c r="AH15" s="149">
        <v>71.16</v>
      </c>
      <c r="AI15" s="150">
        <v>70.20272727272727</v>
      </c>
      <c r="AJ15" s="150">
        <v>10.349689938262973</v>
      </c>
    </row>
    <row r="16" spans="1:36" ht="24" customHeight="1">
      <c r="A16" s="18"/>
      <c r="B16" s="234"/>
      <c r="C16" s="290" t="s">
        <v>55</v>
      </c>
      <c r="D16" s="316"/>
      <c r="E16" s="149">
        <v>67.89314814814816</v>
      </c>
      <c r="F16" s="150">
        <v>77.294</v>
      </c>
      <c r="G16" s="150">
        <v>81.83599999999998</v>
      </c>
      <c r="H16" s="150">
        <v>71.22588235294118</v>
      </c>
      <c r="I16" s="150">
        <v>78.92777777777778</v>
      </c>
      <c r="J16" s="150">
        <v>76.53363636363635</v>
      </c>
      <c r="K16" s="150">
        <v>75.34419354838711</v>
      </c>
      <c r="L16" s="150">
        <v>67.0151851851852</v>
      </c>
      <c r="M16" s="150">
        <v>69.61743589743587</v>
      </c>
      <c r="N16" s="150">
        <v>69.2911904761905</v>
      </c>
      <c r="O16" s="150">
        <v>69.89475409836064</v>
      </c>
      <c r="P16" s="150">
        <v>69.4444827586207</v>
      </c>
      <c r="Q16" s="150">
        <v>73.77341463414633</v>
      </c>
      <c r="R16" s="150">
        <v>73.33969696969694</v>
      </c>
      <c r="S16" s="150">
        <v>73.61342105263158</v>
      </c>
      <c r="T16" s="150">
        <v>75.91925</v>
      </c>
      <c r="U16" s="150">
        <v>74.30714285714285</v>
      </c>
      <c r="V16" s="150">
        <v>76.44697674418605</v>
      </c>
      <c r="W16" s="150">
        <v>72.32187499999999</v>
      </c>
      <c r="X16" s="150">
        <v>79.38125000000001</v>
      </c>
      <c r="Y16" s="150">
        <v>71.9125</v>
      </c>
      <c r="Z16" s="150">
        <v>77.4346</v>
      </c>
      <c r="AA16" s="150">
        <v>75.55933333333336</v>
      </c>
      <c r="AB16" s="150">
        <v>70.14565217391304</v>
      </c>
      <c r="AC16" s="150">
        <v>69.79051282051282</v>
      </c>
      <c r="AD16" s="150">
        <v>75.69475000000003</v>
      </c>
      <c r="AE16" s="150">
        <v>71.39555555555555</v>
      </c>
      <c r="AF16" s="150">
        <v>69.26375</v>
      </c>
      <c r="AG16" s="150" t="s">
        <v>382</v>
      </c>
      <c r="AH16" s="149">
        <v>70.37</v>
      </c>
      <c r="AI16" s="150">
        <v>72.07295229522951</v>
      </c>
      <c r="AJ16" s="150">
        <v>14.802287189852633</v>
      </c>
    </row>
    <row r="17" spans="2:36" ht="24" customHeight="1">
      <c r="B17" s="234"/>
      <c r="C17" s="234"/>
      <c r="D17" s="64" t="s">
        <v>226</v>
      </c>
      <c r="E17" s="149">
        <v>65.30533834586467</v>
      </c>
      <c r="F17" s="150">
        <v>67.28750000000001</v>
      </c>
      <c r="G17" s="150">
        <v>109.99000000000001</v>
      </c>
      <c r="H17" s="150">
        <v>53.86</v>
      </c>
      <c r="I17" s="150">
        <v>75.17666666666666</v>
      </c>
      <c r="J17" s="150">
        <v>85.94500000000001</v>
      </c>
      <c r="K17" s="150">
        <v>69.38777777777777</v>
      </c>
      <c r="L17" s="150">
        <v>62.60124999999999</v>
      </c>
      <c r="M17" s="150">
        <v>63.637692307692305</v>
      </c>
      <c r="N17" s="150">
        <v>67.3223076923077</v>
      </c>
      <c r="O17" s="150">
        <v>70.8693103448276</v>
      </c>
      <c r="P17" s="150">
        <v>67.4964705882353</v>
      </c>
      <c r="Q17" s="150">
        <v>80.11928571428572</v>
      </c>
      <c r="R17" s="150">
        <v>75.75636363636364</v>
      </c>
      <c r="S17" s="150">
        <v>71.97933333333332</v>
      </c>
      <c r="T17" s="150">
        <v>75.515625</v>
      </c>
      <c r="U17" s="150">
        <v>77.67105263157893</v>
      </c>
      <c r="V17" s="150">
        <v>76.23124999999999</v>
      </c>
      <c r="W17" s="150">
        <v>72.82357142857143</v>
      </c>
      <c r="X17" s="150">
        <v>79.14764705882352</v>
      </c>
      <c r="Y17" s="150">
        <v>68.54100000000001</v>
      </c>
      <c r="Z17" s="150">
        <v>77.09142857142855</v>
      </c>
      <c r="AA17" s="150">
        <v>74.71666666666667</v>
      </c>
      <c r="AB17" s="150">
        <v>64.88666666666667</v>
      </c>
      <c r="AC17" s="150">
        <v>62.15222222222221</v>
      </c>
      <c r="AD17" s="150">
        <v>62.08</v>
      </c>
      <c r="AE17" s="150">
        <v>72.32571428571428</v>
      </c>
      <c r="AF17" s="150">
        <v>66.81</v>
      </c>
      <c r="AG17" s="150" t="s">
        <v>382</v>
      </c>
      <c r="AH17" s="149">
        <v>68.055</v>
      </c>
      <c r="AI17" s="150">
        <v>70.10978070175436</v>
      </c>
      <c r="AJ17" s="150">
        <v>16.41992805448428</v>
      </c>
    </row>
    <row r="18" spans="2:36" ht="24" customHeight="1">
      <c r="B18" s="234"/>
      <c r="C18" s="234"/>
      <c r="D18" s="64" t="s">
        <v>227</v>
      </c>
      <c r="E18" s="149">
        <v>71.725</v>
      </c>
      <c r="F18" s="150">
        <v>130.1</v>
      </c>
      <c r="G18" s="150">
        <v>69.94000000000001</v>
      </c>
      <c r="H18" s="150">
        <v>76.03666666666668</v>
      </c>
      <c r="I18" s="150">
        <v>80.455</v>
      </c>
      <c r="J18" s="150">
        <v>72.5575</v>
      </c>
      <c r="K18" s="150">
        <v>71.814</v>
      </c>
      <c r="L18" s="150">
        <v>74.4</v>
      </c>
      <c r="M18" s="150">
        <v>74.54444444444445</v>
      </c>
      <c r="N18" s="150">
        <v>69.178</v>
      </c>
      <c r="O18" s="150">
        <v>70.02571428571427</v>
      </c>
      <c r="P18" s="150">
        <v>73.63000000000001</v>
      </c>
      <c r="Q18" s="150">
        <v>68.12111111111112</v>
      </c>
      <c r="R18" s="150">
        <v>74.09625</v>
      </c>
      <c r="S18" s="150">
        <v>75.85</v>
      </c>
      <c r="T18" s="150">
        <v>79.44333333333333</v>
      </c>
      <c r="U18" s="150">
        <v>70.66571428571429</v>
      </c>
      <c r="V18" s="150">
        <v>88.90666666666668</v>
      </c>
      <c r="W18" s="150">
        <v>71.9346153846154</v>
      </c>
      <c r="X18" s="150">
        <v>83.36714285714285</v>
      </c>
      <c r="Y18" s="150">
        <v>72.83</v>
      </c>
      <c r="Z18" s="150">
        <v>76.69846153846154</v>
      </c>
      <c r="AA18" s="150">
        <v>68.82</v>
      </c>
      <c r="AB18" s="150">
        <v>82.06625</v>
      </c>
      <c r="AC18" s="150">
        <v>74.94105263157896</v>
      </c>
      <c r="AD18" s="150">
        <v>80.33555555555556</v>
      </c>
      <c r="AE18" s="150" t="s">
        <v>382</v>
      </c>
      <c r="AF18" s="150" t="s">
        <v>382</v>
      </c>
      <c r="AG18" s="150" t="s">
        <v>382</v>
      </c>
      <c r="AH18" s="149">
        <v>72.76</v>
      </c>
      <c r="AI18" s="150">
        <v>74.60033962264144</v>
      </c>
      <c r="AJ18" s="150">
        <v>12.631691606382926</v>
      </c>
    </row>
    <row r="19" spans="1:36" ht="24" customHeight="1">
      <c r="A19" s="18"/>
      <c r="B19" s="234"/>
      <c r="C19" s="234"/>
      <c r="D19" s="64" t="s">
        <v>228</v>
      </c>
      <c r="E19" s="149">
        <v>71.59930232558139</v>
      </c>
      <c r="F19" s="150">
        <v>68.36</v>
      </c>
      <c r="G19" s="150">
        <v>98.9875</v>
      </c>
      <c r="H19" s="150">
        <v>67.295</v>
      </c>
      <c r="I19" s="150">
        <v>72.51333333333334</v>
      </c>
      <c r="J19" s="150">
        <v>74.17</v>
      </c>
      <c r="K19" s="150">
        <v>73.82000000000001</v>
      </c>
      <c r="L19" s="150">
        <v>75.77</v>
      </c>
      <c r="M19" s="150">
        <v>72.02777777777777</v>
      </c>
      <c r="N19" s="150">
        <v>72.44</v>
      </c>
      <c r="O19" s="150">
        <v>68.96454545454546</v>
      </c>
      <c r="P19" s="150">
        <v>69.24</v>
      </c>
      <c r="Q19" s="150">
        <v>74.94928571428571</v>
      </c>
      <c r="R19" s="150">
        <v>79.07749999999999</v>
      </c>
      <c r="S19" s="150">
        <v>78.49000000000001</v>
      </c>
      <c r="T19" s="150">
        <v>73.56375</v>
      </c>
      <c r="U19" s="150">
        <v>64.10000000000001</v>
      </c>
      <c r="V19" s="150">
        <v>73.73875000000001</v>
      </c>
      <c r="W19" s="150">
        <v>68.74666666666667</v>
      </c>
      <c r="X19" s="150">
        <v>89.535</v>
      </c>
      <c r="Y19" s="150">
        <v>73.80727272727273</v>
      </c>
      <c r="Z19" s="150">
        <v>79.82</v>
      </c>
      <c r="AA19" s="150">
        <v>77.84</v>
      </c>
      <c r="AB19" s="150">
        <v>66.82000000000001</v>
      </c>
      <c r="AC19" s="150">
        <v>89.605</v>
      </c>
      <c r="AD19" s="150">
        <v>80.55</v>
      </c>
      <c r="AE19" s="150" t="s">
        <v>382</v>
      </c>
      <c r="AF19" s="150">
        <v>86.71</v>
      </c>
      <c r="AG19" s="150" t="s">
        <v>382</v>
      </c>
      <c r="AH19" s="149">
        <v>72.79</v>
      </c>
      <c r="AI19" s="150">
        <v>74.21486187845308</v>
      </c>
      <c r="AJ19" s="150">
        <v>13.891551853464144</v>
      </c>
    </row>
    <row r="20" spans="2:36" ht="24" customHeight="1">
      <c r="B20" s="234"/>
      <c r="C20" s="234"/>
      <c r="D20" s="64" t="s">
        <v>229</v>
      </c>
      <c r="E20" s="149">
        <v>66.52045454545454</v>
      </c>
      <c r="F20" s="150">
        <v>83.70666666666666</v>
      </c>
      <c r="G20" s="150">
        <v>57.24</v>
      </c>
      <c r="H20" s="150">
        <v>71.475</v>
      </c>
      <c r="I20" s="150">
        <v>81.62999999999998</v>
      </c>
      <c r="J20" s="150">
        <v>86.16499999999999</v>
      </c>
      <c r="K20" s="150">
        <v>88.27833333333332</v>
      </c>
      <c r="L20" s="150">
        <v>67.13</v>
      </c>
      <c r="M20" s="150">
        <v>69.50666666666666</v>
      </c>
      <c r="N20" s="150">
        <v>68.05428571428571</v>
      </c>
      <c r="O20" s="150">
        <v>68.6925</v>
      </c>
      <c r="P20" s="150">
        <v>70.84</v>
      </c>
      <c r="Q20" s="150">
        <v>51.725</v>
      </c>
      <c r="R20" s="150">
        <v>62.59</v>
      </c>
      <c r="S20" s="150">
        <v>73.58333333333333</v>
      </c>
      <c r="T20" s="150">
        <v>66.91</v>
      </c>
      <c r="U20" s="150">
        <v>61.63</v>
      </c>
      <c r="V20" s="150">
        <v>73.862</v>
      </c>
      <c r="W20" s="150" t="s">
        <v>382</v>
      </c>
      <c r="X20" s="150">
        <v>70.15</v>
      </c>
      <c r="Y20" s="150">
        <v>65.88</v>
      </c>
      <c r="Z20" s="150">
        <v>68.60666666666667</v>
      </c>
      <c r="AA20" s="150" t="s">
        <v>382</v>
      </c>
      <c r="AB20" s="150">
        <v>61.32</v>
      </c>
      <c r="AC20" s="150" t="s">
        <v>382</v>
      </c>
      <c r="AD20" s="150">
        <v>68.725</v>
      </c>
      <c r="AE20" s="150">
        <v>97.29</v>
      </c>
      <c r="AF20" s="150" t="s">
        <v>382</v>
      </c>
      <c r="AG20" s="150" t="s">
        <v>382</v>
      </c>
      <c r="AH20" s="149">
        <v>68.32</v>
      </c>
      <c r="AI20" s="150">
        <v>70.76775510204084</v>
      </c>
      <c r="AJ20" s="150">
        <v>12.943878426612013</v>
      </c>
    </row>
    <row r="21" spans="2:36" ht="24" customHeight="1">
      <c r="B21" s="234"/>
      <c r="C21" s="318"/>
      <c r="D21" s="64" t="s">
        <v>230</v>
      </c>
      <c r="E21" s="149">
        <v>68.68100000000001</v>
      </c>
      <c r="F21" s="150">
        <v>84.256</v>
      </c>
      <c r="G21" s="150">
        <v>75.60857142857142</v>
      </c>
      <c r="H21" s="150">
        <v>74.75800000000001</v>
      </c>
      <c r="I21" s="150">
        <v>81.77</v>
      </c>
      <c r="J21" s="150">
        <v>59.08</v>
      </c>
      <c r="K21" s="150">
        <v>75.1225</v>
      </c>
      <c r="L21" s="150">
        <v>62.771428571428565</v>
      </c>
      <c r="M21" s="150">
        <v>75.8</v>
      </c>
      <c r="N21" s="150">
        <v>71.84</v>
      </c>
      <c r="O21" s="150">
        <v>64.87666666666667</v>
      </c>
      <c r="P21" s="150">
        <v>75.27</v>
      </c>
      <c r="Q21" s="150">
        <v>68.60499999999999</v>
      </c>
      <c r="R21" s="150">
        <v>57.91</v>
      </c>
      <c r="S21" s="150">
        <v>68.656</v>
      </c>
      <c r="T21" s="150">
        <v>76.35166666666667</v>
      </c>
      <c r="U21" s="150">
        <v>75.28200000000001</v>
      </c>
      <c r="V21" s="150">
        <v>77.24333333333333</v>
      </c>
      <c r="W21" s="150">
        <v>76.69</v>
      </c>
      <c r="X21" s="150">
        <v>60.94333333333333</v>
      </c>
      <c r="Y21" s="150">
        <v>78.5425</v>
      </c>
      <c r="Z21" s="150">
        <v>82.27000000000001</v>
      </c>
      <c r="AA21" s="150">
        <v>89.78</v>
      </c>
      <c r="AB21" s="150">
        <v>55.53</v>
      </c>
      <c r="AC21" s="150" t="s">
        <v>382</v>
      </c>
      <c r="AD21" s="150">
        <v>62.81</v>
      </c>
      <c r="AE21" s="150">
        <v>38.99</v>
      </c>
      <c r="AF21" s="150">
        <v>66.54</v>
      </c>
      <c r="AG21" s="150" t="s">
        <v>382</v>
      </c>
      <c r="AH21" s="149">
        <v>71.12</v>
      </c>
      <c r="AI21" s="150">
        <v>71.76369369369371</v>
      </c>
      <c r="AJ21" s="150">
        <v>14.449280380189299</v>
      </c>
    </row>
    <row r="22" spans="1:36" ht="24" customHeight="1">
      <c r="A22" s="18"/>
      <c r="B22" s="234"/>
      <c r="C22" s="290" t="s">
        <v>56</v>
      </c>
      <c r="D22" s="316"/>
      <c r="E22" s="149">
        <v>71.85833333333333</v>
      </c>
      <c r="F22" s="150">
        <v>70.30299999999998</v>
      </c>
      <c r="G22" s="150">
        <v>74.35</v>
      </c>
      <c r="H22" s="150">
        <v>76.8388888888889</v>
      </c>
      <c r="I22" s="150">
        <v>68.3175</v>
      </c>
      <c r="J22" s="150">
        <v>70.63272727272728</v>
      </c>
      <c r="K22" s="150">
        <v>70.50714285714285</v>
      </c>
      <c r="L22" s="150">
        <v>70.22307692307692</v>
      </c>
      <c r="M22" s="150">
        <v>80.027</v>
      </c>
      <c r="N22" s="150">
        <v>76.92</v>
      </c>
      <c r="O22" s="150">
        <v>85.14666666666665</v>
      </c>
      <c r="P22" s="150">
        <v>78.09727272727274</v>
      </c>
      <c r="Q22" s="150">
        <v>81.4976923076923</v>
      </c>
      <c r="R22" s="150">
        <v>83.153125</v>
      </c>
      <c r="S22" s="150">
        <v>85.51941176470588</v>
      </c>
      <c r="T22" s="150">
        <v>83.60785714285714</v>
      </c>
      <c r="U22" s="150">
        <v>86.80238095238096</v>
      </c>
      <c r="V22" s="150">
        <v>80.81800000000001</v>
      </c>
      <c r="W22" s="150">
        <v>80.02</v>
      </c>
      <c r="X22" s="150">
        <v>72.46000000000001</v>
      </c>
      <c r="Y22" s="150">
        <v>81.41</v>
      </c>
      <c r="Z22" s="150">
        <v>76.798</v>
      </c>
      <c r="AA22" s="150">
        <v>76.95833333333334</v>
      </c>
      <c r="AB22" s="150">
        <v>75.98499999999999</v>
      </c>
      <c r="AC22" s="150">
        <v>74.23</v>
      </c>
      <c r="AD22" s="150">
        <v>71.50166666666667</v>
      </c>
      <c r="AE22" s="150">
        <v>72.99000000000001</v>
      </c>
      <c r="AF22" s="150">
        <v>65.7</v>
      </c>
      <c r="AG22" s="150" t="s">
        <v>382</v>
      </c>
      <c r="AH22" s="149">
        <v>75.36</v>
      </c>
      <c r="AI22" s="150">
        <v>76.61524456521737</v>
      </c>
      <c r="AJ22" s="150">
        <v>12.85216810534879</v>
      </c>
    </row>
    <row r="23" spans="2:36" ht="24" customHeight="1">
      <c r="B23" s="234"/>
      <c r="C23" s="234"/>
      <c r="D23" s="64" t="s">
        <v>226</v>
      </c>
      <c r="E23" s="149">
        <v>70.87274509803922</v>
      </c>
      <c r="F23" s="150">
        <v>68.39</v>
      </c>
      <c r="G23" s="150">
        <v>72.21666666666667</v>
      </c>
      <c r="H23" s="150">
        <v>79.775</v>
      </c>
      <c r="I23" s="150">
        <v>38.58</v>
      </c>
      <c r="J23" s="150">
        <v>63.045</v>
      </c>
      <c r="K23" s="150">
        <v>67.27874999999999</v>
      </c>
      <c r="L23" s="150">
        <v>69.80333333333333</v>
      </c>
      <c r="M23" s="150">
        <v>79.91599999999998</v>
      </c>
      <c r="N23" s="150">
        <v>79.19666666666667</v>
      </c>
      <c r="O23" s="150">
        <v>82.92</v>
      </c>
      <c r="P23" s="150">
        <v>72.33833333333332</v>
      </c>
      <c r="Q23" s="150">
        <v>79.24285714285715</v>
      </c>
      <c r="R23" s="150">
        <v>83.69833333333332</v>
      </c>
      <c r="S23" s="150">
        <v>78.3075</v>
      </c>
      <c r="T23" s="150">
        <v>79.12333333333332</v>
      </c>
      <c r="U23" s="150">
        <v>88.47933333333332</v>
      </c>
      <c r="V23" s="150">
        <v>78.615</v>
      </c>
      <c r="W23" s="150">
        <v>84.22000000000001</v>
      </c>
      <c r="X23" s="150">
        <v>33.35</v>
      </c>
      <c r="Y23" s="150">
        <v>84.945</v>
      </c>
      <c r="Z23" s="150">
        <v>77.93</v>
      </c>
      <c r="AA23" s="150">
        <v>75.095</v>
      </c>
      <c r="AB23" s="150">
        <v>79.235</v>
      </c>
      <c r="AC23" s="150">
        <v>76.92333333333333</v>
      </c>
      <c r="AD23" s="150">
        <v>69.464</v>
      </c>
      <c r="AE23" s="150">
        <v>74.94</v>
      </c>
      <c r="AF23" s="150">
        <v>65.7</v>
      </c>
      <c r="AG23" s="150" t="s">
        <v>382</v>
      </c>
      <c r="AH23" s="149">
        <v>74.735</v>
      </c>
      <c r="AI23" s="150">
        <v>75.4675</v>
      </c>
      <c r="AJ23" s="150">
        <v>14.338802450911198</v>
      </c>
    </row>
    <row r="24" spans="2:36" ht="24" customHeight="1">
      <c r="B24" s="234"/>
      <c r="C24" s="234"/>
      <c r="D24" s="64" t="s">
        <v>227</v>
      </c>
      <c r="E24" s="149">
        <v>72.6857142857143</v>
      </c>
      <c r="F24" s="150">
        <v>72.28</v>
      </c>
      <c r="G24" s="150">
        <v>72.85400000000001</v>
      </c>
      <c r="H24" s="150">
        <v>72.10249999999999</v>
      </c>
      <c r="I24" s="150">
        <v>75.465</v>
      </c>
      <c r="J24" s="150">
        <v>76.52333333333333</v>
      </c>
      <c r="K24" s="150">
        <v>73.555</v>
      </c>
      <c r="L24" s="150">
        <v>70.135</v>
      </c>
      <c r="M24" s="150">
        <v>75.876</v>
      </c>
      <c r="N24" s="150">
        <v>75.842</v>
      </c>
      <c r="O24" s="150">
        <v>85.14333333333333</v>
      </c>
      <c r="P24" s="150">
        <v>86.24333333333334</v>
      </c>
      <c r="Q24" s="150">
        <v>88.36333333333334</v>
      </c>
      <c r="R24" s="150">
        <v>88.72000000000001</v>
      </c>
      <c r="S24" s="150">
        <v>81.95</v>
      </c>
      <c r="T24" s="150">
        <v>83.684</v>
      </c>
      <c r="U24" s="150">
        <v>76.6075</v>
      </c>
      <c r="V24" s="150">
        <v>78.05</v>
      </c>
      <c r="W24" s="150">
        <v>71.505</v>
      </c>
      <c r="X24" s="150">
        <v>76.48</v>
      </c>
      <c r="Y24" s="150">
        <v>79.9</v>
      </c>
      <c r="Z24" s="150">
        <v>72.27000000000001</v>
      </c>
      <c r="AA24" s="150">
        <v>81.8</v>
      </c>
      <c r="AB24" s="150">
        <v>72.735</v>
      </c>
      <c r="AC24" s="150">
        <v>71.53666666666668</v>
      </c>
      <c r="AD24" s="150" t="s">
        <v>382</v>
      </c>
      <c r="AE24" s="150">
        <v>71.04</v>
      </c>
      <c r="AF24" s="150" t="s">
        <v>382</v>
      </c>
      <c r="AG24" s="150" t="s">
        <v>382</v>
      </c>
      <c r="AH24" s="149">
        <v>76.08</v>
      </c>
      <c r="AI24" s="150">
        <v>77.02857142857142</v>
      </c>
      <c r="AJ24" s="150">
        <v>9.183390994547175</v>
      </c>
    </row>
    <row r="25" spans="1:36" ht="24" customHeight="1">
      <c r="A25" s="18"/>
      <c r="B25" s="234"/>
      <c r="C25" s="234"/>
      <c r="D25" s="64" t="s">
        <v>228</v>
      </c>
      <c r="E25" s="149">
        <v>70.79916666666668</v>
      </c>
      <c r="F25" s="150">
        <v>67.93</v>
      </c>
      <c r="G25" s="150">
        <v>78.6725</v>
      </c>
      <c r="H25" s="150">
        <v>76.81833333333333</v>
      </c>
      <c r="I25" s="150">
        <v>65.77</v>
      </c>
      <c r="J25" s="150" t="s">
        <v>382</v>
      </c>
      <c r="K25" s="150">
        <v>73.13</v>
      </c>
      <c r="L25" s="150">
        <v>70.67</v>
      </c>
      <c r="M25" s="150" t="s">
        <v>382</v>
      </c>
      <c r="N25" s="150" t="s">
        <v>382</v>
      </c>
      <c r="O25" s="150">
        <v>96.29</v>
      </c>
      <c r="P25" s="150">
        <v>83.155</v>
      </c>
      <c r="Q25" s="150">
        <v>71.06</v>
      </c>
      <c r="R25" s="150">
        <v>71.99</v>
      </c>
      <c r="S25" s="150" t="s">
        <v>382</v>
      </c>
      <c r="T25" s="150">
        <v>77.99</v>
      </c>
      <c r="U25" s="150">
        <v>105.42</v>
      </c>
      <c r="V25" s="150">
        <v>83.86</v>
      </c>
      <c r="W25" s="150" t="s">
        <v>382</v>
      </c>
      <c r="X25" s="150">
        <v>90.005</v>
      </c>
      <c r="Y25" s="150">
        <v>71.82</v>
      </c>
      <c r="Z25" s="150" t="s">
        <v>382</v>
      </c>
      <c r="AA25" s="150" t="s">
        <v>382</v>
      </c>
      <c r="AB25" s="150" t="s">
        <v>382</v>
      </c>
      <c r="AC25" s="150" t="s">
        <v>382</v>
      </c>
      <c r="AD25" s="150">
        <v>81.69</v>
      </c>
      <c r="AE25" s="150" t="s">
        <v>382</v>
      </c>
      <c r="AF25" s="150" t="s">
        <v>382</v>
      </c>
      <c r="AG25" s="150" t="s">
        <v>382</v>
      </c>
      <c r="AH25" s="149">
        <v>74.385</v>
      </c>
      <c r="AI25" s="150">
        <v>75.87954545454544</v>
      </c>
      <c r="AJ25" s="150">
        <v>11.850398473242578</v>
      </c>
    </row>
    <row r="26" spans="2:36" ht="24" customHeight="1">
      <c r="B26" s="234"/>
      <c r="C26" s="234"/>
      <c r="D26" s="64" t="s">
        <v>229</v>
      </c>
      <c r="E26" s="149">
        <v>79.00625000000002</v>
      </c>
      <c r="F26" s="150">
        <v>80.66</v>
      </c>
      <c r="G26" s="150">
        <v>82.75</v>
      </c>
      <c r="H26" s="150">
        <v>78.67</v>
      </c>
      <c r="I26" s="150">
        <v>75.16333333333333</v>
      </c>
      <c r="J26" s="150">
        <v>70.21666666666667</v>
      </c>
      <c r="K26" s="150">
        <v>72.945</v>
      </c>
      <c r="L26" s="150" t="s">
        <v>382</v>
      </c>
      <c r="M26" s="150">
        <v>84.4</v>
      </c>
      <c r="N26" s="150">
        <v>68.65</v>
      </c>
      <c r="O26" s="150" t="s">
        <v>382</v>
      </c>
      <c r="P26" s="150" t="s">
        <v>382</v>
      </c>
      <c r="Q26" s="150">
        <v>96.13</v>
      </c>
      <c r="R26" s="150">
        <v>74.65</v>
      </c>
      <c r="S26" s="150">
        <v>99.914</v>
      </c>
      <c r="T26" s="150">
        <v>99.79</v>
      </c>
      <c r="U26" s="150">
        <v>83.81</v>
      </c>
      <c r="V26" s="150">
        <v>91.85</v>
      </c>
      <c r="W26" s="150">
        <v>82.235</v>
      </c>
      <c r="X26" s="150" t="s">
        <v>382</v>
      </c>
      <c r="Y26" s="150" t="s">
        <v>382</v>
      </c>
      <c r="Z26" s="150" t="s">
        <v>382</v>
      </c>
      <c r="AA26" s="150">
        <v>79.57</v>
      </c>
      <c r="AB26" s="150" t="s">
        <v>382</v>
      </c>
      <c r="AC26" s="150" t="s">
        <v>382</v>
      </c>
      <c r="AD26" s="150" t="s">
        <v>382</v>
      </c>
      <c r="AE26" s="150" t="s">
        <v>382</v>
      </c>
      <c r="AF26" s="150" t="s">
        <v>382</v>
      </c>
      <c r="AG26" s="150" t="s">
        <v>382</v>
      </c>
      <c r="AH26" s="149">
        <v>79.56</v>
      </c>
      <c r="AI26" s="150">
        <v>81.17787234042552</v>
      </c>
      <c r="AJ26" s="150">
        <v>12.871108012195748</v>
      </c>
    </row>
    <row r="27" spans="2:36" ht="24" customHeight="1">
      <c r="B27" s="318"/>
      <c r="C27" s="318"/>
      <c r="D27" s="64" t="s">
        <v>230</v>
      </c>
      <c r="E27" s="137" t="s">
        <v>382</v>
      </c>
      <c r="F27" s="129" t="s">
        <v>382</v>
      </c>
      <c r="G27" s="129">
        <v>54.14</v>
      </c>
      <c r="H27" s="129" t="s">
        <v>382</v>
      </c>
      <c r="I27" s="129" t="s">
        <v>382</v>
      </c>
      <c r="J27" s="129" t="s">
        <v>382</v>
      </c>
      <c r="K27" s="129">
        <v>67.48</v>
      </c>
      <c r="L27" s="129" t="s">
        <v>382</v>
      </c>
      <c r="M27" s="129" t="s">
        <v>382</v>
      </c>
      <c r="N27" s="129" t="s">
        <v>382</v>
      </c>
      <c r="O27" s="129" t="s">
        <v>382</v>
      </c>
      <c r="P27" s="129" t="s">
        <v>382</v>
      </c>
      <c r="Q27" s="129">
        <v>72.49</v>
      </c>
      <c r="R27" s="129" t="s">
        <v>382</v>
      </c>
      <c r="S27" s="129" t="s">
        <v>382</v>
      </c>
      <c r="T27" s="129">
        <v>99.57</v>
      </c>
      <c r="U27" s="129" t="s">
        <v>382</v>
      </c>
      <c r="V27" s="129" t="s">
        <v>382</v>
      </c>
      <c r="W27" s="129" t="s">
        <v>382</v>
      </c>
      <c r="X27" s="129" t="s">
        <v>382</v>
      </c>
      <c r="Y27" s="129">
        <v>85.44</v>
      </c>
      <c r="Z27" s="129" t="s">
        <v>382</v>
      </c>
      <c r="AA27" s="129" t="s">
        <v>382</v>
      </c>
      <c r="AB27" s="129" t="s">
        <v>382</v>
      </c>
      <c r="AC27" s="129" t="s">
        <v>382</v>
      </c>
      <c r="AD27" s="129" t="s">
        <v>382</v>
      </c>
      <c r="AE27" s="129" t="s">
        <v>382</v>
      </c>
      <c r="AF27" s="129" t="s">
        <v>382</v>
      </c>
      <c r="AG27" s="129" t="s">
        <v>382</v>
      </c>
      <c r="AH27" s="137">
        <v>71.555</v>
      </c>
      <c r="AI27" s="129">
        <v>74.43333333333334</v>
      </c>
      <c r="AJ27" s="129">
        <v>16.031291484676665</v>
      </c>
    </row>
    <row r="28" spans="2:36" ht="24" customHeight="1">
      <c r="B28" s="305" t="s">
        <v>57</v>
      </c>
      <c r="C28" s="315"/>
      <c r="D28" s="316"/>
      <c r="E28" s="157">
        <v>67.09966666666665</v>
      </c>
      <c r="F28" s="158">
        <v>72.43479999999998</v>
      </c>
      <c r="G28" s="158">
        <v>66.03968749999999</v>
      </c>
      <c r="H28" s="158">
        <v>72.45677419354838</v>
      </c>
      <c r="I28" s="158">
        <v>74.8464864864865</v>
      </c>
      <c r="J28" s="158">
        <v>70.43733333333333</v>
      </c>
      <c r="K28" s="158">
        <v>74.22583333333334</v>
      </c>
      <c r="L28" s="158">
        <v>70.52</v>
      </c>
      <c r="M28" s="158">
        <v>75.32269230769231</v>
      </c>
      <c r="N28" s="158">
        <v>78.1775</v>
      </c>
      <c r="O28" s="158">
        <v>78.72666666666667</v>
      </c>
      <c r="P28" s="158">
        <v>78.64439999999999</v>
      </c>
      <c r="Q28" s="158">
        <v>79.27718750000001</v>
      </c>
      <c r="R28" s="158">
        <v>79.21379310344828</v>
      </c>
      <c r="S28" s="158">
        <v>77.62318181818183</v>
      </c>
      <c r="T28" s="158">
        <v>77.55147058823529</v>
      </c>
      <c r="U28" s="158">
        <v>81.50392857142856</v>
      </c>
      <c r="V28" s="158">
        <v>83.05333333333334</v>
      </c>
      <c r="W28" s="158">
        <v>80.21463414634147</v>
      </c>
      <c r="X28" s="158">
        <v>80.54551020408162</v>
      </c>
      <c r="Y28" s="158">
        <v>77.69324324324326</v>
      </c>
      <c r="Z28" s="158">
        <v>75.89136363636364</v>
      </c>
      <c r="AA28" s="158">
        <v>78.93055555555554</v>
      </c>
      <c r="AB28" s="158">
        <v>64.3623076923077</v>
      </c>
      <c r="AC28" s="158">
        <v>78.106</v>
      </c>
      <c r="AD28" s="158">
        <v>76.41470588235293</v>
      </c>
      <c r="AE28" s="158">
        <v>75.94142857142857</v>
      </c>
      <c r="AF28" s="158">
        <v>62.790909090909096</v>
      </c>
      <c r="AG28" s="158" t="s">
        <v>382</v>
      </c>
      <c r="AH28" s="157">
        <v>74.44</v>
      </c>
      <c r="AI28" s="158">
        <v>75.56086956521749</v>
      </c>
      <c r="AJ28" s="158">
        <v>15.536538074418175</v>
      </c>
    </row>
    <row r="29" spans="2:36" ht="15" customHeight="1">
      <c r="B29" s="81"/>
      <c r="C29" s="81"/>
      <c r="D29" s="81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</row>
    <row r="30" spans="5:36" ht="15" customHeight="1"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</row>
    <row r="31" spans="5:36" ht="15" customHeight="1"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</row>
  </sheetData>
  <sheetProtection/>
  <mergeCells count="19">
    <mergeCell ref="AJ3:AJ4"/>
    <mergeCell ref="B6:D6"/>
    <mergeCell ref="B28:D28"/>
    <mergeCell ref="B8:B27"/>
    <mergeCell ref="C8:D8"/>
    <mergeCell ref="C9:C15"/>
    <mergeCell ref="C16:D16"/>
    <mergeCell ref="F3:F5"/>
    <mergeCell ref="AI3:AI4"/>
    <mergeCell ref="B3:D3"/>
    <mergeCell ref="C17:C21"/>
    <mergeCell ref="C22:D22"/>
    <mergeCell ref="C23:C27"/>
    <mergeCell ref="B7:D7"/>
    <mergeCell ref="B4:D5"/>
    <mergeCell ref="AH3:AH4"/>
    <mergeCell ref="E3:E5"/>
    <mergeCell ref="AF3:AF5"/>
    <mergeCell ref="AG3:AG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"/>
  <sheetViews>
    <sheetView showGridLines="0" zoomScalePageLayoutView="0" workbookViewId="0" topLeftCell="U25">
      <selection activeCell="E6" sqref="E3:AJ28"/>
    </sheetView>
  </sheetViews>
  <sheetFormatPr defaultColWidth="9.140625" defaultRowHeight="15" customHeight="1"/>
  <cols>
    <col min="1" max="3" width="2.57421875" style="0" customWidth="1"/>
    <col min="4" max="4" width="13.57421875" style="0" customWidth="1"/>
    <col min="5" max="33" width="7.28125" style="0" customWidth="1"/>
    <col min="34" max="34" width="8.8515625" style="0" customWidth="1"/>
    <col min="35" max="35" width="8.421875" style="0" customWidth="1"/>
    <col min="36" max="36" width="9.00390625" style="0" customWidth="1"/>
    <col min="37" max="46" width="5.8515625" style="0" customWidth="1"/>
    <col min="47" max="47" width="6.140625" style="0" customWidth="1"/>
    <col min="48" max="48" width="8.140625" style="0" customWidth="1"/>
    <col min="49" max="49" width="7.8515625" style="0" customWidth="1"/>
    <col min="50" max="50" width="9.421875" style="0" bestFit="1" customWidth="1"/>
    <col min="51" max="57" width="6.140625" style="0" customWidth="1"/>
    <col min="58" max="59" width="8.140625" style="0" customWidth="1"/>
    <col min="60" max="60" width="9.421875" style="0" bestFit="1" customWidth="1"/>
  </cols>
  <sheetData>
    <row r="1" spans="2:46" ht="17.25" customHeight="1">
      <c r="B1" s="28" t="s">
        <v>377</v>
      </c>
      <c r="C1" s="28"/>
      <c r="E1" s="28" t="s">
        <v>271</v>
      </c>
      <c r="P1" s="28" t="s">
        <v>272</v>
      </c>
      <c r="AB1" s="28" t="s">
        <v>272</v>
      </c>
      <c r="AE1" s="28"/>
      <c r="AG1" s="28"/>
      <c r="AS1" s="28"/>
      <c r="AT1" s="28"/>
    </row>
    <row r="2" spans="15:36" ht="17.25" customHeight="1">
      <c r="O2" s="26" t="s">
        <v>273</v>
      </c>
      <c r="V2" s="26"/>
      <c r="Z2" s="26"/>
      <c r="AA2" s="26" t="s">
        <v>273</v>
      </c>
      <c r="AD2" s="26"/>
      <c r="AJ2" s="26" t="s">
        <v>273</v>
      </c>
    </row>
    <row r="3" spans="2:36" ht="24" customHeight="1">
      <c r="B3" s="257" t="s">
        <v>241</v>
      </c>
      <c r="C3" s="312"/>
      <c r="D3" s="249"/>
      <c r="E3" s="286" t="s">
        <v>379</v>
      </c>
      <c r="F3" s="254" t="s">
        <v>362</v>
      </c>
      <c r="G3" s="193"/>
      <c r="H3" s="200"/>
      <c r="I3" s="189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194"/>
      <c r="U3" s="195"/>
      <c r="V3" s="195"/>
      <c r="W3" s="195"/>
      <c r="X3" s="61"/>
      <c r="Y3" s="61"/>
      <c r="Z3" s="189"/>
      <c r="AA3" s="189"/>
      <c r="AB3" s="189"/>
      <c r="AC3" s="189"/>
      <c r="AD3" s="200"/>
      <c r="AE3" s="189"/>
      <c r="AF3" s="254" t="s">
        <v>378</v>
      </c>
      <c r="AG3" s="283" t="s">
        <v>305</v>
      </c>
      <c r="AH3" s="245" t="s">
        <v>51</v>
      </c>
      <c r="AI3" s="245" t="s">
        <v>366</v>
      </c>
      <c r="AJ3" s="248" t="s">
        <v>367</v>
      </c>
    </row>
    <row r="4" spans="2:36" s="18" customFormat="1" ht="12" customHeight="1">
      <c r="B4" s="269" t="s">
        <v>326</v>
      </c>
      <c r="C4" s="313"/>
      <c r="D4" s="270"/>
      <c r="E4" s="281"/>
      <c r="F4" s="281"/>
      <c r="G4" s="62">
        <v>2</v>
      </c>
      <c r="H4" s="62">
        <v>3</v>
      </c>
      <c r="I4" s="62">
        <v>4</v>
      </c>
      <c r="J4" s="62">
        <v>5</v>
      </c>
      <c r="K4" s="62">
        <v>6</v>
      </c>
      <c r="L4" s="62">
        <v>7</v>
      </c>
      <c r="M4" s="62">
        <v>8</v>
      </c>
      <c r="N4" s="62">
        <v>9</v>
      </c>
      <c r="O4" s="62">
        <v>10</v>
      </c>
      <c r="P4" s="62">
        <v>11</v>
      </c>
      <c r="Q4" s="62">
        <v>12</v>
      </c>
      <c r="R4" s="62">
        <v>13</v>
      </c>
      <c r="S4" s="62">
        <v>14</v>
      </c>
      <c r="T4" s="62">
        <v>15</v>
      </c>
      <c r="U4" s="62">
        <v>16</v>
      </c>
      <c r="V4" s="62">
        <v>17</v>
      </c>
      <c r="W4" s="62">
        <v>18</v>
      </c>
      <c r="X4" s="144">
        <v>19</v>
      </c>
      <c r="Y4" s="144">
        <v>20</v>
      </c>
      <c r="Z4" s="144">
        <v>21</v>
      </c>
      <c r="AA4" s="144">
        <v>22</v>
      </c>
      <c r="AB4" s="144">
        <v>23</v>
      </c>
      <c r="AC4" s="144">
        <v>24</v>
      </c>
      <c r="AD4" s="144">
        <v>25</v>
      </c>
      <c r="AE4" s="144">
        <v>26</v>
      </c>
      <c r="AF4" s="281"/>
      <c r="AG4" s="284"/>
      <c r="AH4" s="246"/>
      <c r="AI4" s="246"/>
      <c r="AJ4" s="246"/>
    </row>
    <row r="5" spans="2:36" ht="24" customHeight="1">
      <c r="B5" s="271"/>
      <c r="C5" s="314"/>
      <c r="D5" s="266"/>
      <c r="E5" s="282"/>
      <c r="F5" s="282"/>
      <c r="G5" s="196"/>
      <c r="H5" s="198"/>
      <c r="I5" s="25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7"/>
      <c r="V5" s="197"/>
      <c r="W5" s="197"/>
      <c r="X5" s="49"/>
      <c r="Y5" s="49"/>
      <c r="Z5" s="192"/>
      <c r="AA5" s="192"/>
      <c r="AB5" s="192"/>
      <c r="AC5" s="192"/>
      <c r="AD5" s="198"/>
      <c r="AE5" s="192"/>
      <c r="AF5" s="282"/>
      <c r="AG5" s="285"/>
      <c r="AH5" s="38" t="s">
        <v>176</v>
      </c>
      <c r="AI5" s="38" t="s">
        <v>176</v>
      </c>
      <c r="AJ5" s="38" t="s">
        <v>176</v>
      </c>
    </row>
    <row r="6" spans="2:36" ht="24" customHeight="1">
      <c r="B6" s="305" t="s">
        <v>0</v>
      </c>
      <c r="C6" s="315"/>
      <c r="D6" s="316"/>
      <c r="E6" s="82">
        <v>2033.1564960629921</v>
      </c>
      <c r="F6" s="82">
        <v>1995.1960784313726</v>
      </c>
      <c r="G6" s="82">
        <v>1988.8720930232557</v>
      </c>
      <c r="H6" s="82">
        <v>1812.8231707317073</v>
      </c>
      <c r="I6" s="82">
        <v>2176.653333333333</v>
      </c>
      <c r="J6" s="82">
        <v>1929.061403508772</v>
      </c>
      <c r="K6" s="82">
        <v>2015.957219251337</v>
      </c>
      <c r="L6" s="82">
        <v>2039.3004291845493</v>
      </c>
      <c r="M6" s="82">
        <v>2334.744588744589</v>
      </c>
      <c r="N6" s="82">
        <v>2489.3004926108374</v>
      </c>
      <c r="O6" s="82">
        <v>2831.0982905982905</v>
      </c>
      <c r="P6" s="82">
        <v>2868.269058295964</v>
      </c>
      <c r="Q6" s="82">
        <v>2975.7312252964425</v>
      </c>
      <c r="R6" s="82">
        <v>2951.1834061135373</v>
      </c>
      <c r="S6" s="82">
        <v>3000.6285714285714</v>
      </c>
      <c r="T6" s="82">
        <v>3313.6178571428572</v>
      </c>
      <c r="U6" s="82">
        <v>3415.5375494071145</v>
      </c>
      <c r="V6" s="82">
        <v>3579.1274900398407</v>
      </c>
      <c r="W6" s="82">
        <v>3330.713692946058</v>
      </c>
      <c r="X6" s="82">
        <v>3414.563694267516</v>
      </c>
      <c r="Y6" s="82">
        <v>3438.3940520446095</v>
      </c>
      <c r="Z6" s="82">
        <v>3439.5853658536585</v>
      </c>
      <c r="AA6" s="82">
        <v>3679.1858407079644</v>
      </c>
      <c r="AB6" s="82">
        <v>3571.954128440367</v>
      </c>
      <c r="AC6" s="82">
        <v>3849.2485875706216</v>
      </c>
      <c r="AD6" s="82">
        <v>4116.076335877862</v>
      </c>
      <c r="AE6" s="82">
        <v>3954.7843137254904</v>
      </c>
      <c r="AF6" s="82">
        <v>3718.28125</v>
      </c>
      <c r="AG6" s="159" t="s">
        <v>382</v>
      </c>
      <c r="AH6" s="82">
        <v>2450</v>
      </c>
      <c r="AI6" s="82">
        <v>2692.218464097588</v>
      </c>
      <c r="AJ6" s="123">
        <v>1466.860653431002</v>
      </c>
    </row>
    <row r="7" spans="2:36" ht="24" customHeight="1">
      <c r="B7" s="277" t="s">
        <v>53</v>
      </c>
      <c r="C7" s="317"/>
      <c r="D7" s="292"/>
      <c r="E7" s="83">
        <v>2060.5659229208927</v>
      </c>
      <c r="F7" s="83">
        <v>2148.0859375</v>
      </c>
      <c r="G7" s="83">
        <v>2204.4</v>
      </c>
      <c r="H7" s="83">
        <v>2002.03007518797</v>
      </c>
      <c r="I7" s="83">
        <v>2514.6017699115046</v>
      </c>
      <c r="J7" s="83">
        <v>2011.4242424242425</v>
      </c>
      <c r="K7" s="83">
        <v>2112.2208588957055</v>
      </c>
      <c r="L7" s="83">
        <v>2169.363184079602</v>
      </c>
      <c r="M7" s="83">
        <v>2415.8439024390245</v>
      </c>
      <c r="N7" s="83">
        <v>2592.290502793296</v>
      </c>
      <c r="O7" s="83">
        <v>2943.3194444444443</v>
      </c>
      <c r="P7" s="83">
        <v>3015.929292929293</v>
      </c>
      <c r="Q7" s="83">
        <v>3114.180995475113</v>
      </c>
      <c r="R7" s="83">
        <v>3112.655</v>
      </c>
      <c r="S7" s="83">
        <v>3115.436170212766</v>
      </c>
      <c r="T7" s="83">
        <v>3463.7520325203254</v>
      </c>
      <c r="U7" s="83">
        <v>3543.0577777777776</v>
      </c>
      <c r="V7" s="83">
        <v>3763.5504587155965</v>
      </c>
      <c r="W7" s="83">
        <v>3549.83</v>
      </c>
      <c r="X7" s="83">
        <v>3617.1018867924527</v>
      </c>
      <c r="Y7" s="83">
        <v>3620.043103448276</v>
      </c>
      <c r="Z7" s="83">
        <v>3525.601092896175</v>
      </c>
      <c r="AA7" s="83">
        <v>3816.4</v>
      </c>
      <c r="AB7" s="83">
        <v>3748.6770833333335</v>
      </c>
      <c r="AC7" s="83">
        <v>3905.011976047904</v>
      </c>
      <c r="AD7" s="83">
        <v>4227.473684210527</v>
      </c>
      <c r="AE7" s="83">
        <v>4298.72972972973</v>
      </c>
      <c r="AF7" s="83">
        <v>4580.857142857143</v>
      </c>
      <c r="AG7" s="159" t="s">
        <v>382</v>
      </c>
      <c r="AH7" s="83">
        <v>2540</v>
      </c>
      <c r="AI7" s="83">
        <v>2788.620759101472</v>
      </c>
      <c r="AJ7" s="170">
        <v>1486.9672178340973</v>
      </c>
    </row>
    <row r="8" spans="1:36" ht="24" customHeight="1">
      <c r="A8" s="18"/>
      <c r="B8" s="234"/>
      <c r="C8" s="277" t="s">
        <v>54</v>
      </c>
      <c r="D8" s="292"/>
      <c r="E8" s="84">
        <v>2214.5474137931033</v>
      </c>
      <c r="F8" s="84">
        <v>2365.2755102040815</v>
      </c>
      <c r="G8" s="84">
        <v>2464.4857142857145</v>
      </c>
      <c r="H8" s="84">
        <v>2234.4285714285716</v>
      </c>
      <c r="I8" s="84">
        <v>2827.2413793103447</v>
      </c>
      <c r="J8" s="84">
        <v>2191.909090909091</v>
      </c>
      <c r="K8" s="84">
        <v>2464.2702702702704</v>
      </c>
      <c r="L8" s="84">
        <v>2299.8260869565215</v>
      </c>
      <c r="M8" s="84">
        <v>2686.8630136986303</v>
      </c>
      <c r="N8" s="84">
        <v>2895.944</v>
      </c>
      <c r="O8" s="84">
        <v>3315.2397260273974</v>
      </c>
      <c r="P8" s="84">
        <v>3219.8354430379745</v>
      </c>
      <c r="Q8" s="84">
        <v>3369.179640718563</v>
      </c>
      <c r="R8" s="84">
        <v>3395.1059602649007</v>
      </c>
      <c r="S8" s="84">
        <v>3437.0676691729323</v>
      </c>
      <c r="T8" s="84">
        <v>3717.0208333333335</v>
      </c>
      <c r="U8" s="84">
        <v>3811.9112426035504</v>
      </c>
      <c r="V8" s="84">
        <v>3973.2727272727275</v>
      </c>
      <c r="W8" s="84">
        <v>3663.913043478261</v>
      </c>
      <c r="X8" s="84">
        <v>3686.803493449782</v>
      </c>
      <c r="Y8" s="84">
        <v>3872.653631284916</v>
      </c>
      <c r="Z8" s="84">
        <v>3771.5365853658536</v>
      </c>
      <c r="AA8" s="84">
        <v>3971.7837837837837</v>
      </c>
      <c r="AB8" s="84">
        <v>4009.1739130434785</v>
      </c>
      <c r="AC8" s="84">
        <v>4091.6393442622953</v>
      </c>
      <c r="AD8" s="84">
        <v>4580</v>
      </c>
      <c r="AE8" s="84">
        <v>4508.961538461538</v>
      </c>
      <c r="AF8" s="84">
        <v>4811.5</v>
      </c>
      <c r="AG8" s="160" t="s">
        <v>382</v>
      </c>
      <c r="AH8" s="84">
        <v>2700</v>
      </c>
      <c r="AI8" s="84">
        <v>2975.256631832797</v>
      </c>
      <c r="AJ8" s="143">
        <v>1522.0643216541448</v>
      </c>
    </row>
    <row r="9" spans="2:36" ht="24" customHeight="1">
      <c r="B9" s="234"/>
      <c r="C9" s="234"/>
      <c r="D9" s="64" t="s">
        <v>226</v>
      </c>
      <c r="E9" s="84">
        <v>3211.716836734694</v>
      </c>
      <c r="F9" s="84">
        <v>3092.5</v>
      </c>
      <c r="G9" s="84">
        <v>4568</v>
      </c>
      <c r="H9" s="84">
        <v>3828.5714285714284</v>
      </c>
      <c r="I9" s="84">
        <v>4714.928571428572</v>
      </c>
      <c r="J9" s="84">
        <v>3511.6666666666665</v>
      </c>
      <c r="K9" s="84">
        <v>3012</v>
      </c>
      <c r="L9" s="84">
        <v>3689</v>
      </c>
      <c r="M9" s="84">
        <v>3500.6060606060605</v>
      </c>
      <c r="N9" s="84">
        <v>4325.95</v>
      </c>
      <c r="O9" s="84">
        <v>4570.333333333333</v>
      </c>
      <c r="P9" s="84">
        <v>4403.735294117647</v>
      </c>
      <c r="Q9" s="84">
        <v>4441.085714285714</v>
      </c>
      <c r="R9" s="84">
        <v>4556.25</v>
      </c>
      <c r="S9" s="84">
        <v>4531.428571428572</v>
      </c>
      <c r="T9" s="84">
        <v>4932.977272727273</v>
      </c>
      <c r="U9" s="84">
        <v>4409.358490566037</v>
      </c>
      <c r="V9" s="84">
        <v>4910</v>
      </c>
      <c r="W9" s="84">
        <v>5389.763157894737</v>
      </c>
      <c r="X9" s="84">
        <v>5446.191489361702</v>
      </c>
      <c r="Y9" s="84">
        <v>5298.925</v>
      </c>
      <c r="Z9" s="84">
        <v>4674.365853658536</v>
      </c>
      <c r="AA9" s="84">
        <v>4818.3</v>
      </c>
      <c r="AB9" s="84">
        <v>4524.782608695652</v>
      </c>
      <c r="AC9" s="84">
        <v>4819.44</v>
      </c>
      <c r="AD9" s="84">
        <v>5720.454545454545</v>
      </c>
      <c r="AE9" s="84">
        <v>5191.666666666667</v>
      </c>
      <c r="AF9" s="84">
        <v>5303.333333333333</v>
      </c>
      <c r="AG9" s="160" t="s">
        <v>382</v>
      </c>
      <c r="AH9" s="84">
        <v>3750</v>
      </c>
      <c r="AI9" s="84">
        <v>4139.164976958526</v>
      </c>
      <c r="AJ9" s="143">
        <v>1702.5825823421208</v>
      </c>
    </row>
    <row r="10" spans="2:36" ht="24" customHeight="1">
      <c r="B10" s="234"/>
      <c r="C10" s="234"/>
      <c r="D10" s="64" t="s">
        <v>227</v>
      </c>
      <c r="E10" s="84">
        <v>2333.131826741996</v>
      </c>
      <c r="F10" s="84">
        <v>2881.3714285714286</v>
      </c>
      <c r="G10" s="84">
        <v>2505.576923076923</v>
      </c>
      <c r="H10" s="84">
        <v>3211.0833333333335</v>
      </c>
      <c r="I10" s="84">
        <v>3176.904761904762</v>
      </c>
      <c r="J10" s="84">
        <v>2322.1052631578946</v>
      </c>
      <c r="K10" s="84">
        <v>2872.0208333333335</v>
      </c>
      <c r="L10" s="84">
        <v>2572.830188679245</v>
      </c>
      <c r="M10" s="84">
        <v>3085.4545454545455</v>
      </c>
      <c r="N10" s="84">
        <v>3386.4193548387098</v>
      </c>
      <c r="O10" s="84">
        <v>3989.5</v>
      </c>
      <c r="P10" s="84">
        <v>3319.54</v>
      </c>
      <c r="Q10" s="84">
        <v>3403.186440677966</v>
      </c>
      <c r="R10" s="84">
        <v>3309.1</v>
      </c>
      <c r="S10" s="84">
        <v>3301.818181818182</v>
      </c>
      <c r="T10" s="84">
        <v>3631.551724137931</v>
      </c>
      <c r="U10" s="84">
        <v>3889.3207547169814</v>
      </c>
      <c r="V10" s="84">
        <v>4073.7377049180327</v>
      </c>
      <c r="W10" s="84">
        <v>3625.4528301886794</v>
      </c>
      <c r="X10" s="84">
        <v>3459.6923076923076</v>
      </c>
      <c r="Y10" s="84">
        <v>4097.440677966101</v>
      </c>
      <c r="Z10" s="84">
        <v>4280</v>
      </c>
      <c r="AA10" s="84">
        <v>4097.083333333333</v>
      </c>
      <c r="AB10" s="84">
        <v>4246.833333333333</v>
      </c>
      <c r="AC10" s="84">
        <v>4064.0232558139537</v>
      </c>
      <c r="AD10" s="84">
        <v>4784</v>
      </c>
      <c r="AE10" s="84">
        <v>4563.222222222223</v>
      </c>
      <c r="AF10" s="84">
        <v>5150</v>
      </c>
      <c r="AG10" s="160" t="s">
        <v>382</v>
      </c>
      <c r="AH10" s="84">
        <v>2900</v>
      </c>
      <c r="AI10" s="84">
        <v>3110.0599613152804</v>
      </c>
      <c r="AJ10" s="143">
        <v>1367.7946614010307</v>
      </c>
    </row>
    <row r="11" spans="2:36" ht="24" customHeight="1">
      <c r="B11" s="234"/>
      <c r="C11" s="234"/>
      <c r="D11" s="64" t="s">
        <v>228</v>
      </c>
      <c r="E11" s="84">
        <v>1767.2</v>
      </c>
      <c r="F11" s="84">
        <v>1987.5652173913043</v>
      </c>
      <c r="G11" s="84">
        <v>2174.0833333333335</v>
      </c>
      <c r="H11" s="84">
        <v>1642.4736842105262</v>
      </c>
      <c r="I11" s="84">
        <v>2892.923076923077</v>
      </c>
      <c r="J11" s="84">
        <v>2424.5454545454545</v>
      </c>
      <c r="K11" s="84">
        <v>2272.5862068965516</v>
      </c>
      <c r="L11" s="84">
        <v>2274.8571428571427</v>
      </c>
      <c r="M11" s="84">
        <v>2295.318181818182</v>
      </c>
      <c r="N11" s="84">
        <v>2536.8055555555557</v>
      </c>
      <c r="O11" s="84">
        <v>2884.121212121212</v>
      </c>
      <c r="P11" s="84">
        <v>2918.1071428571427</v>
      </c>
      <c r="Q11" s="84">
        <v>3217.842105263158</v>
      </c>
      <c r="R11" s="84">
        <v>3127.842105263158</v>
      </c>
      <c r="S11" s="84">
        <v>3170.8064516129034</v>
      </c>
      <c r="T11" s="84">
        <v>3481.54</v>
      </c>
      <c r="U11" s="84">
        <v>3250.846153846154</v>
      </c>
      <c r="V11" s="84">
        <v>3392.5454545454545</v>
      </c>
      <c r="W11" s="84">
        <v>2900.189189189189</v>
      </c>
      <c r="X11" s="84">
        <v>3481.8732394366198</v>
      </c>
      <c r="Y11" s="84">
        <v>3158.720930232558</v>
      </c>
      <c r="Z11" s="84">
        <v>3085</v>
      </c>
      <c r="AA11" s="84">
        <v>3516.9411764705883</v>
      </c>
      <c r="AB11" s="84">
        <v>3581</v>
      </c>
      <c r="AC11" s="84">
        <v>4031.128205128205</v>
      </c>
      <c r="AD11" s="84">
        <v>3459.3571428571427</v>
      </c>
      <c r="AE11" s="84">
        <v>5157.5</v>
      </c>
      <c r="AF11" s="84">
        <v>4567</v>
      </c>
      <c r="AG11" s="160" t="s">
        <v>382</v>
      </c>
      <c r="AH11" s="84">
        <v>2530</v>
      </c>
      <c r="AI11" s="84">
        <v>2645.3347493627866</v>
      </c>
      <c r="AJ11" s="143">
        <v>1217.5782008817928</v>
      </c>
    </row>
    <row r="12" spans="1:36" ht="24" customHeight="1">
      <c r="A12" s="18"/>
      <c r="B12" s="234"/>
      <c r="C12" s="234"/>
      <c r="D12" s="64" t="s">
        <v>229</v>
      </c>
      <c r="E12" s="84">
        <v>1372.2236842105262</v>
      </c>
      <c r="F12" s="84">
        <v>1547.5</v>
      </c>
      <c r="G12" s="84">
        <v>2020.7586206896551</v>
      </c>
      <c r="H12" s="84">
        <v>1783.037037037037</v>
      </c>
      <c r="I12" s="84">
        <v>1594.2857142857142</v>
      </c>
      <c r="J12" s="84">
        <v>2011.2333333333333</v>
      </c>
      <c r="K12" s="84">
        <v>1717.4117647058824</v>
      </c>
      <c r="L12" s="84">
        <v>1866.157894736842</v>
      </c>
      <c r="M12" s="84">
        <v>1932.9565217391305</v>
      </c>
      <c r="N12" s="84">
        <v>2070.1</v>
      </c>
      <c r="O12" s="84">
        <v>2092.1052631578946</v>
      </c>
      <c r="P12" s="84">
        <v>2286.7241379310344</v>
      </c>
      <c r="Q12" s="84">
        <v>2476.6666666666665</v>
      </c>
      <c r="R12" s="84">
        <v>2654.7368421052633</v>
      </c>
      <c r="S12" s="84">
        <v>2479.3333333333335</v>
      </c>
      <c r="T12" s="84">
        <v>2778.75</v>
      </c>
      <c r="U12" s="84">
        <v>3308.5714285714284</v>
      </c>
      <c r="V12" s="84">
        <v>2667.2727272727275</v>
      </c>
      <c r="W12" s="84">
        <v>2533.8636363636365</v>
      </c>
      <c r="X12" s="84">
        <v>2442.7916666666665</v>
      </c>
      <c r="Y12" s="84">
        <v>2986.7</v>
      </c>
      <c r="Z12" s="84">
        <v>2871.0526315789475</v>
      </c>
      <c r="AA12" s="84">
        <v>2932.5714285714284</v>
      </c>
      <c r="AB12" s="84">
        <v>3432.5</v>
      </c>
      <c r="AC12" s="84">
        <v>2735</v>
      </c>
      <c r="AD12" s="84">
        <v>4034.8333333333335</v>
      </c>
      <c r="AE12" s="84">
        <v>3284.8</v>
      </c>
      <c r="AF12" s="84" t="s">
        <v>382</v>
      </c>
      <c r="AG12" s="160" t="s">
        <v>382</v>
      </c>
      <c r="AH12" s="84">
        <v>1880</v>
      </c>
      <c r="AI12" s="84">
        <v>2011.9605077574047</v>
      </c>
      <c r="AJ12" s="143">
        <v>934.4390632058034</v>
      </c>
    </row>
    <row r="13" spans="2:36" ht="24" customHeight="1">
      <c r="B13" s="234"/>
      <c r="C13" s="234"/>
      <c r="D13" s="64" t="s">
        <v>230</v>
      </c>
      <c r="E13" s="84">
        <v>1407.7545454545455</v>
      </c>
      <c r="F13" s="84">
        <v>1620</v>
      </c>
      <c r="G13" s="84">
        <v>2087.5</v>
      </c>
      <c r="H13" s="84">
        <v>1424</v>
      </c>
      <c r="I13" s="84">
        <v>1388.888888888889</v>
      </c>
      <c r="J13" s="84">
        <v>1645.7142857142858</v>
      </c>
      <c r="K13" s="84">
        <v>1493.7142857142858</v>
      </c>
      <c r="L13" s="84">
        <v>1745.5294117647059</v>
      </c>
      <c r="M13" s="84">
        <v>2340</v>
      </c>
      <c r="N13" s="84">
        <v>2080.470588235294</v>
      </c>
      <c r="O13" s="84">
        <v>2037.5</v>
      </c>
      <c r="P13" s="84">
        <v>2704.5333333333333</v>
      </c>
      <c r="Q13" s="84">
        <v>2249.153846153846</v>
      </c>
      <c r="R13" s="84">
        <v>2675.6666666666665</v>
      </c>
      <c r="S13" s="84">
        <v>3299</v>
      </c>
      <c r="T13" s="84">
        <v>2850.8333333333335</v>
      </c>
      <c r="U13" s="84">
        <v>3128</v>
      </c>
      <c r="V13" s="84">
        <v>3074</v>
      </c>
      <c r="W13" s="84">
        <v>2807.25</v>
      </c>
      <c r="X13" s="84">
        <v>2591.4210526315787</v>
      </c>
      <c r="Y13" s="84">
        <v>2748.5714285714284</v>
      </c>
      <c r="Z13" s="84">
        <v>2986.6666666666665</v>
      </c>
      <c r="AA13" s="84">
        <v>3384</v>
      </c>
      <c r="AB13" s="84">
        <v>2692.5</v>
      </c>
      <c r="AC13" s="84">
        <v>3547.8333333333335</v>
      </c>
      <c r="AD13" s="84">
        <v>3413.5</v>
      </c>
      <c r="AE13" s="84">
        <v>3980</v>
      </c>
      <c r="AF13" s="84">
        <v>2500</v>
      </c>
      <c r="AG13" s="160" t="s">
        <v>382</v>
      </c>
      <c r="AH13" s="84">
        <v>1900</v>
      </c>
      <c r="AI13" s="84">
        <v>2127.5374677002583</v>
      </c>
      <c r="AJ13" s="143">
        <v>1047.1093843107822</v>
      </c>
    </row>
    <row r="14" spans="2:36" ht="24" customHeight="1">
      <c r="B14" s="234"/>
      <c r="C14" s="234"/>
      <c r="D14" s="64" t="s">
        <v>231</v>
      </c>
      <c r="E14" s="84">
        <v>1195</v>
      </c>
      <c r="F14" s="84">
        <v>1946.6666666666667</v>
      </c>
      <c r="G14" s="84">
        <v>1490</v>
      </c>
      <c r="H14" s="84">
        <v>2399.8333333333335</v>
      </c>
      <c r="I14" s="84">
        <v>1070</v>
      </c>
      <c r="J14" s="84">
        <v>1265</v>
      </c>
      <c r="K14" s="84" t="s">
        <v>382</v>
      </c>
      <c r="L14" s="84">
        <v>890</v>
      </c>
      <c r="M14" s="84">
        <v>1410</v>
      </c>
      <c r="N14" s="84">
        <v>2400</v>
      </c>
      <c r="O14" s="84">
        <v>1840</v>
      </c>
      <c r="P14" s="84">
        <v>2100</v>
      </c>
      <c r="Q14" s="84" t="s">
        <v>382</v>
      </c>
      <c r="R14" s="84" t="s">
        <v>382</v>
      </c>
      <c r="S14" s="84" t="s">
        <v>382</v>
      </c>
      <c r="T14" s="84">
        <v>2752.5</v>
      </c>
      <c r="U14" s="84" t="s">
        <v>382</v>
      </c>
      <c r="V14" s="84">
        <v>1980</v>
      </c>
      <c r="W14" s="84">
        <v>2210</v>
      </c>
      <c r="X14" s="84">
        <v>2250</v>
      </c>
      <c r="Y14" s="84">
        <v>1820</v>
      </c>
      <c r="Z14" s="84">
        <v>2570</v>
      </c>
      <c r="AA14" s="84">
        <v>1980</v>
      </c>
      <c r="AB14" s="84" t="s">
        <v>382</v>
      </c>
      <c r="AC14" s="84" t="s">
        <v>382</v>
      </c>
      <c r="AD14" s="84">
        <v>2800</v>
      </c>
      <c r="AE14" s="84" t="s">
        <v>382</v>
      </c>
      <c r="AF14" s="84" t="s">
        <v>382</v>
      </c>
      <c r="AG14" s="160" t="s">
        <v>382</v>
      </c>
      <c r="AH14" s="84">
        <v>1645</v>
      </c>
      <c r="AI14" s="84">
        <v>1844.357142857143</v>
      </c>
      <c r="AJ14" s="143">
        <v>902.5905832873292</v>
      </c>
    </row>
    <row r="15" spans="2:36" ht="24" customHeight="1">
      <c r="B15" s="234"/>
      <c r="C15" s="318"/>
      <c r="D15" s="64" t="s">
        <v>232</v>
      </c>
      <c r="E15" s="84">
        <v>1120</v>
      </c>
      <c r="F15" s="84" t="s">
        <v>382</v>
      </c>
      <c r="G15" s="84" t="s">
        <v>382</v>
      </c>
      <c r="H15" s="84" t="s">
        <v>382</v>
      </c>
      <c r="I15" s="84" t="s">
        <v>382</v>
      </c>
      <c r="J15" s="84" t="s">
        <v>382</v>
      </c>
      <c r="K15" s="84" t="s">
        <v>382</v>
      </c>
      <c r="L15" s="84" t="s">
        <v>382</v>
      </c>
      <c r="M15" s="84" t="s">
        <v>382</v>
      </c>
      <c r="N15" s="84" t="s">
        <v>382</v>
      </c>
      <c r="O15" s="84" t="s">
        <v>382</v>
      </c>
      <c r="P15" s="84">
        <v>2340</v>
      </c>
      <c r="Q15" s="84">
        <v>2900</v>
      </c>
      <c r="R15" s="84" t="s">
        <v>382</v>
      </c>
      <c r="S15" s="84" t="s">
        <v>382</v>
      </c>
      <c r="T15" s="84" t="s">
        <v>382</v>
      </c>
      <c r="U15" s="84" t="s">
        <v>382</v>
      </c>
      <c r="V15" s="84" t="s">
        <v>382</v>
      </c>
      <c r="W15" s="84">
        <v>3000</v>
      </c>
      <c r="X15" s="84">
        <v>3050</v>
      </c>
      <c r="Y15" s="84" t="s">
        <v>382</v>
      </c>
      <c r="Z15" s="84" t="s">
        <v>382</v>
      </c>
      <c r="AA15" s="84" t="s">
        <v>382</v>
      </c>
      <c r="AB15" s="84" t="s">
        <v>382</v>
      </c>
      <c r="AC15" s="84">
        <v>3560</v>
      </c>
      <c r="AD15" s="84" t="s">
        <v>382</v>
      </c>
      <c r="AE15" s="84" t="s">
        <v>382</v>
      </c>
      <c r="AF15" s="84" t="s">
        <v>382</v>
      </c>
      <c r="AG15" s="160" t="s">
        <v>382</v>
      </c>
      <c r="AH15" s="84">
        <v>2120</v>
      </c>
      <c r="AI15" s="84">
        <v>2136.3636363636365</v>
      </c>
      <c r="AJ15" s="143">
        <v>1104.2488191279422</v>
      </c>
    </row>
    <row r="16" spans="1:36" ht="24" customHeight="1">
      <c r="A16" s="18"/>
      <c r="B16" s="234"/>
      <c r="C16" s="290" t="s">
        <v>55</v>
      </c>
      <c r="D16" s="316"/>
      <c r="E16" s="84">
        <v>1403.3925925925926</v>
      </c>
      <c r="F16" s="84">
        <v>1612.45</v>
      </c>
      <c r="G16" s="84">
        <v>1623</v>
      </c>
      <c r="H16" s="84">
        <v>1436.235294117647</v>
      </c>
      <c r="I16" s="84">
        <v>1606.111111111111</v>
      </c>
      <c r="J16" s="84">
        <v>1731.8181818181818</v>
      </c>
      <c r="K16" s="84">
        <v>1549.1290322580646</v>
      </c>
      <c r="L16" s="84">
        <v>1718.148148148148</v>
      </c>
      <c r="M16" s="84">
        <v>1823</v>
      </c>
      <c r="N16" s="84">
        <v>1973.5</v>
      </c>
      <c r="O16" s="84">
        <v>2186.1803278688526</v>
      </c>
      <c r="P16" s="84">
        <v>2220.0689655172414</v>
      </c>
      <c r="Q16" s="84">
        <v>2439.0731707317073</v>
      </c>
      <c r="R16" s="84">
        <v>2305.757575757576</v>
      </c>
      <c r="S16" s="84">
        <v>2505.9473684210525</v>
      </c>
      <c r="T16" s="84">
        <v>2737.375</v>
      </c>
      <c r="U16" s="84">
        <v>2638.7714285714287</v>
      </c>
      <c r="V16" s="84">
        <v>3362.046511627907</v>
      </c>
      <c r="W16" s="84">
        <v>3222.6875</v>
      </c>
      <c r="X16" s="84">
        <v>3302.9375</v>
      </c>
      <c r="Y16" s="84">
        <v>2803.6458333333335</v>
      </c>
      <c r="Z16" s="84">
        <v>3147.32</v>
      </c>
      <c r="AA16" s="84">
        <v>3334.4</v>
      </c>
      <c r="AB16" s="84">
        <v>3106.086956521739</v>
      </c>
      <c r="AC16" s="84">
        <v>3431.2051282051284</v>
      </c>
      <c r="AD16" s="84">
        <v>3703.55</v>
      </c>
      <c r="AE16" s="84">
        <v>3982.222222222222</v>
      </c>
      <c r="AF16" s="84">
        <v>4422.5</v>
      </c>
      <c r="AG16" s="160" t="s">
        <v>382</v>
      </c>
      <c r="AH16" s="84">
        <v>2180</v>
      </c>
      <c r="AI16" s="84">
        <v>2299.973897389739</v>
      </c>
      <c r="AJ16" s="143">
        <v>1176.5157982969733</v>
      </c>
    </row>
    <row r="17" spans="2:36" ht="24" customHeight="1">
      <c r="B17" s="234"/>
      <c r="C17" s="234"/>
      <c r="D17" s="64" t="s">
        <v>226</v>
      </c>
      <c r="E17" s="84">
        <v>1514.436090225564</v>
      </c>
      <c r="F17" s="84">
        <v>1432.5</v>
      </c>
      <c r="G17" s="84">
        <v>3310</v>
      </c>
      <c r="H17" s="84">
        <v>1050</v>
      </c>
      <c r="I17" s="84">
        <v>1923.3333333333333</v>
      </c>
      <c r="J17" s="84">
        <v>2550</v>
      </c>
      <c r="K17" s="84">
        <v>1706.111111111111</v>
      </c>
      <c r="L17" s="84">
        <v>1803.75</v>
      </c>
      <c r="M17" s="84">
        <v>1929.3846153846155</v>
      </c>
      <c r="N17" s="84">
        <v>2300.5384615384614</v>
      </c>
      <c r="O17" s="84">
        <v>2537.310344827586</v>
      </c>
      <c r="P17" s="84">
        <v>2328.1176470588234</v>
      </c>
      <c r="Q17" s="84">
        <v>2589.1428571428573</v>
      </c>
      <c r="R17" s="84">
        <v>2874.090909090909</v>
      </c>
      <c r="S17" s="84">
        <v>2447.2</v>
      </c>
      <c r="T17" s="84">
        <v>2865.9375</v>
      </c>
      <c r="U17" s="84">
        <v>2880.3684210526317</v>
      </c>
      <c r="V17" s="84">
        <v>3712</v>
      </c>
      <c r="W17" s="84">
        <v>3510.785714285714</v>
      </c>
      <c r="X17" s="84">
        <v>3434.705882352941</v>
      </c>
      <c r="Y17" s="84">
        <v>2957.5</v>
      </c>
      <c r="Z17" s="84">
        <v>3185.2380952380954</v>
      </c>
      <c r="AA17" s="84">
        <v>3376.222222222222</v>
      </c>
      <c r="AB17" s="84">
        <v>2682.222222222222</v>
      </c>
      <c r="AC17" s="84">
        <v>3186.6666666666665</v>
      </c>
      <c r="AD17" s="84">
        <v>3054.285714285714</v>
      </c>
      <c r="AE17" s="84">
        <v>4164.285714285715</v>
      </c>
      <c r="AF17" s="84">
        <v>4676.666666666667</v>
      </c>
      <c r="AG17" s="160" t="s">
        <v>382</v>
      </c>
      <c r="AH17" s="84">
        <v>2300</v>
      </c>
      <c r="AI17" s="84">
        <v>2459.1820175438597</v>
      </c>
      <c r="AJ17" s="143">
        <v>1196.074792667224</v>
      </c>
    </row>
    <row r="18" spans="2:36" ht="24" customHeight="1">
      <c r="B18" s="234"/>
      <c r="C18" s="234"/>
      <c r="D18" s="64" t="s">
        <v>227</v>
      </c>
      <c r="E18" s="84">
        <v>1435.1346153846155</v>
      </c>
      <c r="F18" s="84">
        <v>3500</v>
      </c>
      <c r="G18" s="84">
        <v>980</v>
      </c>
      <c r="H18" s="84">
        <v>1536.6666666666667</v>
      </c>
      <c r="I18" s="84">
        <v>2010</v>
      </c>
      <c r="J18" s="84">
        <v>1340</v>
      </c>
      <c r="K18" s="84">
        <v>1179.6</v>
      </c>
      <c r="L18" s="84">
        <v>1872.5</v>
      </c>
      <c r="M18" s="84">
        <v>2042.7777777777778</v>
      </c>
      <c r="N18" s="84">
        <v>2279</v>
      </c>
      <c r="O18" s="84">
        <v>2086.4285714285716</v>
      </c>
      <c r="P18" s="84">
        <v>2248.3333333333335</v>
      </c>
      <c r="Q18" s="84">
        <v>2435.5555555555557</v>
      </c>
      <c r="R18" s="84">
        <v>1890</v>
      </c>
      <c r="S18" s="84">
        <v>2926.4444444444443</v>
      </c>
      <c r="T18" s="84">
        <v>2898.8888888888887</v>
      </c>
      <c r="U18" s="84">
        <v>2262.8571428571427</v>
      </c>
      <c r="V18" s="84">
        <v>3633.3333333333335</v>
      </c>
      <c r="W18" s="84">
        <v>3030.3846153846152</v>
      </c>
      <c r="X18" s="84">
        <v>3263.4285714285716</v>
      </c>
      <c r="Y18" s="84">
        <v>2853.8888888888887</v>
      </c>
      <c r="Z18" s="84">
        <v>2896.6153846153848</v>
      </c>
      <c r="AA18" s="84">
        <v>3000</v>
      </c>
      <c r="AB18" s="84">
        <v>3471.25</v>
      </c>
      <c r="AC18" s="84">
        <v>3636.684210526316</v>
      </c>
      <c r="AD18" s="84">
        <v>3763.8518518518517</v>
      </c>
      <c r="AE18" s="84" t="s">
        <v>382</v>
      </c>
      <c r="AF18" s="84" t="s">
        <v>382</v>
      </c>
      <c r="AG18" s="160" t="s">
        <v>382</v>
      </c>
      <c r="AH18" s="84">
        <v>2400</v>
      </c>
      <c r="AI18" s="84">
        <v>2506.732075471698</v>
      </c>
      <c r="AJ18" s="143">
        <v>1108.9277888227562</v>
      </c>
    </row>
    <row r="19" spans="2:36" ht="24" customHeight="1">
      <c r="B19" s="234"/>
      <c r="C19" s="234"/>
      <c r="D19" s="64" t="s">
        <v>228</v>
      </c>
      <c r="E19" s="84">
        <v>1316.1860465116279</v>
      </c>
      <c r="F19" s="84">
        <v>2116.3333333333335</v>
      </c>
      <c r="G19" s="84">
        <v>1725</v>
      </c>
      <c r="H19" s="84">
        <v>1414.5</v>
      </c>
      <c r="I19" s="84">
        <v>1496.6666666666667</v>
      </c>
      <c r="J19" s="84">
        <v>2690</v>
      </c>
      <c r="K19" s="84">
        <v>2673.3333333333335</v>
      </c>
      <c r="L19" s="84">
        <v>2577.5</v>
      </c>
      <c r="M19" s="84">
        <v>2005.5555555555557</v>
      </c>
      <c r="N19" s="84">
        <v>1741.25</v>
      </c>
      <c r="O19" s="84">
        <v>1799.5454545454545</v>
      </c>
      <c r="P19" s="84">
        <v>1743.3333333333333</v>
      </c>
      <c r="Q19" s="84">
        <v>2320.285714285714</v>
      </c>
      <c r="R19" s="84">
        <v>2614.375</v>
      </c>
      <c r="S19" s="84">
        <v>2140</v>
      </c>
      <c r="T19" s="84">
        <v>1820</v>
      </c>
      <c r="U19" s="84">
        <v>2246.6666666666665</v>
      </c>
      <c r="V19" s="84">
        <v>2730</v>
      </c>
      <c r="W19" s="84">
        <v>3426.6666666666665</v>
      </c>
      <c r="X19" s="84">
        <v>4057.5</v>
      </c>
      <c r="Y19" s="84">
        <v>3103.6363636363635</v>
      </c>
      <c r="Z19" s="84">
        <v>3498.75</v>
      </c>
      <c r="AA19" s="84">
        <v>3566.6666666666665</v>
      </c>
      <c r="AB19" s="84">
        <v>2960</v>
      </c>
      <c r="AC19" s="84">
        <v>3680</v>
      </c>
      <c r="AD19" s="84">
        <v>5709</v>
      </c>
      <c r="AE19" s="84" t="s">
        <v>382</v>
      </c>
      <c r="AF19" s="84">
        <v>4440</v>
      </c>
      <c r="AG19" s="160" t="s">
        <v>382</v>
      </c>
      <c r="AH19" s="84">
        <v>2100</v>
      </c>
      <c r="AI19" s="84">
        <v>2218.3701657458564</v>
      </c>
      <c r="AJ19" s="143">
        <v>1155.6549134074364</v>
      </c>
    </row>
    <row r="20" spans="1:36" ht="24" customHeight="1">
      <c r="A20" s="18"/>
      <c r="B20" s="234"/>
      <c r="C20" s="234"/>
      <c r="D20" s="64" t="s">
        <v>229</v>
      </c>
      <c r="E20" s="84">
        <v>1015.1363636363636</v>
      </c>
      <c r="F20" s="84">
        <v>1320</v>
      </c>
      <c r="G20" s="84">
        <v>760</v>
      </c>
      <c r="H20" s="84">
        <v>1052.5</v>
      </c>
      <c r="I20" s="84">
        <v>1562.857142857143</v>
      </c>
      <c r="J20" s="84">
        <v>1165</v>
      </c>
      <c r="K20" s="84">
        <v>1140</v>
      </c>
      <c r="L20" s="84">
        <v>1117.5</v>
      </c>
      <c r="M20" s="84">
        <v>1258.3333333333333</v>
      </c>
      <c r="N20" s="84">
        <v>1455.7142857142858</v>
      </c>
      <c r="O20" s="84">
        <v>1665</v>
      </c>
      <c r="P20" s="84">
        <v>1360</v>
      </c>
      <c r="Q20" s="84">
        <v>1010</v>
      </c>
      <c r="R20" s="84">
        <v>1623.3333333333333</v>
      </c>
      <c r="S20" s="84">
        <v>1896.6666666666667</v>
      </c>
      <c r="T20" s="84">
        <v>2300</v>
      </c>
      <c r="U20" s="84">
        <v>1450</v>
      </c>
      <c r="V20" s="84">
        <v>2612</v>
      </c>
      <c r="W20" s="84" t="s">
        <v>382</v>
      </c>
      <c r="X20" s="84">
        <v>1980</v>
      </c>
      <c r="Y20" s="84">
        <v>2028</v>
      </c>
      <c r="Z20" s="84">
        <v>2456.6666666666665</v>
      </c>
      <c r="AA20" s="84" t="s">
        <v>382</v>
      </c>
      <c r="AB20" s="84">
        <v>2150</v>
      </c>
      <c r="AC20" s="84" t="s">
        <v>382</v>
      </c>
      <c r="AD20" s="84">
        <v>2680</v>
      </c>
      <c r="AE20" s="84">
        <v>4250</v>
      </c>
      <c r="AF20" s="84" t="s">
        <v>382</v>
      </c>
      <c r="AG20" s="160" t="s">
        <v>382</v>
      </c>
      <c r="AH20" s="84">
        <v>1450</v>
      </c>
      <c r="AI20" s="84">
        <v>1480.8469387755101</v>
      </c>
      <c r="AJ20" s="143">
        <v>728.8389206175992</v>
      </c>
    </row>
    <row r="21" spans="2:36" ht="24" customHeight="1">
      <c r="B21" s="234"/>
      <c r="C21" s="318"/>
      <c r="D21" s="64" t="s">
        <v>230</v>
      </c>
      <c r="E21" s="84">
        <v>1197</v>
      </c>
      <c r="F21" s="84">
        <v>1396</v>
      </c>
      <c r="G21" s="84">
        <v>1487.142857142857</v>
      </c>
      <c r="H21" s="84">
        <v>1777.6</v>
      </c>
      <c r="I21" s="84">
        <v>1230</v>
      </c>
      <c r="J21" s="84">
        <v>880</v>
      </c>
      <c r="K21" s="84">
        <v>1488.75</v>
      </c>
      <c r="L21" s="84">
        <v>1384.2857142857142</v>
      </c>
      <c r="M21" s="84">
        <v>1015</v>
      </c>
      <c r="N21" s="84">
        <v>1517.5</v>
      </c>
      <c r="O21" s="84">
        <v>1370</v>
      </c>
      <c r="P21" s="84">
        <v>3364</v>
      </c>
      <c r="Q21" s="84">
        <v>3665</v>
      </c>
      <c r="R21" s="84">
        <v>1190</v>
      </c>
      <c r="S21" s="84">
        <v>2730</v>
      </c>
      <c r="T21" s="84">
        <v>3448.3333333333335</v>
      </c>
      <c r="U21" s="84">
        <v>2720</v>
      </c>
      <c r="V21" s="84">
        <v>3226.6666666666665</v>
      </c>
      <c r="W21" s="84">
        <v>2150</v>
      </c>
      <c r="X21" s="84">
        <v>2083.3333333333335</v>
      </c>
      <c r="Y21" s="84">
        <v>2337.5</v>
      </c>
      <c r="Z21" s="84">
        <v>3492</v>
      </c>
      <c r="AA21" s="84">
        <v>2930</v>
      </c>
      <c r="AB21" s="84">
        <v>4250</v>
      </c>
      <c r="AC21" s="84" t="s">
        <v>382</v>
      </c>
      <c r="AD21" s="84">
        <v>4180</v>
      </c>
      <c r="AE21" s="84">
        <v>2440</v>
      </c>
      <c r="AF21" s="84">
        <v>2880</v>
      </c>
      <c r="AG21" s="160" t="s">
        <v>382</v>
      </c>
      <c r="AH21" s="84">
        <v>1680</v>
      </c>
      <c r="AI21" s="84">
        <v>2008.5765765765766</v>
      </c>
      <c r="AJ21" s="143">
        <v>1242.018280860556</v>
      </c>
    </row>
    <row r="22" spans="2:36" ht="24" customHeight="1">
      <c r="B22" s="234"/>
      <c r="C22" s="290" t="s">
        <v>56</v>
      </c>
      <c r="D22" s="316"/>
      <c r="E22" s="84">
        <v>1129.423076923077</v>
      </c>
      <c r="F22" s="84">
        <v>1090.9</v>
      </c>
      <c r="G22" s="84">
        <v>1159</v>
      </c>
      <c r="H22" s="84">
        <v>1271.111111111111</v>
      </c>
      <c r="I22" s="84">
        <v>1158.75</v>
      </c>
      <c r="J22" s="84">
        <v>1027.6363636363637</v>
      </c>
      <c r="K22" s="84">
        <v>1082.6190476190477</v>
      </c>
      <c r="L22" s="84">
        <v>1490.7692307692307</v>
      </c>
      <c r="M22" s="84">
        <v>1593.45</v>
      </c>
      <c r="N22" s="84">
        <v>1595</v>
      </c>
      <c r="O22" s="84">
        <v>2041.6666666666667</v>
      </c>
      <c r="P22" s="84">
        <v>2185.2727272727275</v>
      </c>
      <c r="Q22" s="84">
        <v>1967.6153846153845</v>
      </c>
      <c r="R22" s="84">
        <v>2111.25</v>
      </c>
      <c r="S22" s="84">
        <v>1961.5294117647059</v>
      </c>
      <c r="T22" s="84">
        <v>2065.714285714286</v>
      </c>
      <c r="U22" s="84">
        <v>2886.5714285714284</v>
      </c>
      <c r="V22" s="84">
        <v>2029.6</v>
      </c>
      <c r="W22" s="84">
        <v>2421.4285714285716</v>
      </c>
      <c r="X22" s="84">
        <v>2140</v>
      </c>
      <c r="Y22" s="84">
        <v>2414</v>
      </c>
      <c r="Z22" s="84">
        <v>2392</v>
      </c>
      <c r="AA22" s="84">
        <v>3105</v>
      </c>
      <c r="AB22" s="84">
        <v>2950</v>
      </c>
      <c r="AC22" s="84">
        <v>3190</v>
      </c>
      <c r="AD22" s="84">
        <v>3725</v>
      </c>
      <c r="AE22" s="84">
        <v>2990</v>
      </c>
      <c r="AF22" s="84">
        <v>3080</v>
      </c>
      <c r="AG22" s="160" t="s">
        <v>382</v>
      </c>
      <c r="AH22" s="84">
        <v>1535</v>
      </c>
      <c r="AI22" s="84">
        <v>1740.2146739130435</v>
      </c>
      <c r="AJ22" s="143">
        <v>997.5794520006135</v>
      </c>
    </row>
    <row r="23" spans="2:36" ht="24" customHeight="1">
      <c r="B23" s="234"/>
      <c r="C23" s="234"/>
      <c r="D23" s="64" t="s">
        <v>226</v>
      </c>
      <c r="E23" s="84">
        <v>1214.686274509804</v>
      </c>
      <c r="F23" s="84">
        <v>1140</v>
      </c>
      <c r="G23" s="84">
        <v>1320</v>
      </c>
      <c r="H23" s="84">
        <v>1687.5</v>
      </c>
      <c r="I23" s="84">
        <v>1280</v>
      </c>
      <c r="J23" s="84">
        <v>1305</v>
      </c>
      <c r="K23" s="84">
        <v>1172.5</v>
      </c>
      <c r="L23" s="84">
        <v>1896.6666666666667</v>
      </c>
      <c r="M23" s="84">
        <v>1909.9</v>
      </c>
      <c r="N23" s="84">
        <v>1956.6666666666667</v>
      </c>
      <c r="O23" s="84">
        <v>2220</v>
      </c>
      <c r="P23" s="84">
        <v>2170</v>
      </c>
      <c r="Q23" s="84">
        <v>2388.5714285714284</v>
      </c>
      <c r="R23" s="84">
        <v>2761.6666666666665</v>
      </c>
      <c r="S23" s="84">
        <v>2353.75</v>
      </c>
      <c r="T23" s="84">
        <v>2738.3333333333335</v>
      </c>
      <c r="U23" s="84">
        <v>3313.3333333333335</v>
      </c>
      <c r="V23" s="84">
        <v>2833.75</v>
      </c>
      <c r="W23" s="84">
        <v>3353.3333333333335</v>
      </c>
      <c r="X23" s="84">
        <v>1730</v>
      </c>
      <c r="Y23" s="84">
        <v>2840</v>
      </c>
      <c r="Z23" s="84">
        <v>2483.75</v>
      </c>
      <c r="AA23" s="84">
        <v>3225</v>
      </c>
      <c r="AB23" s="84">
        <v>3415</v>
      </c>
      <c r="AC23" s="84">
        <v>4043.3333333333335</v>
      </c>
      <c r="AD23" s="84">
        <v>3884</v>
      </c>
      <c r="AE23" s="84">
        <v>3180</v>
      </c>
      <c r="AF23" s="84">
        <v>3080</v>
      </c>
      <c r="AG23" s="160" t="s">
        <v>382</v>
      </c>
      <c r="AH23" s="84">
        <v>1870</v>
      </c>
      <c r="AI23" s="84">
        <v>2093.016666666667</v>
      </c>
      <c r="AJ23" s="143">
        <v>1182.0942332390355</v>
      </c>
    </row>
    <row r="24" spans="1:36" ht="24" customHeight="1">
      <c r="A24" s="18"/>
      <c r="B24" s="234"/>
      <c r="C24" s="234"/>
      <c r="D24" s="64" t="s">
        <v>227</v>
      </c>
      <c r="E24" s="84">
        <v>1009.7142857142857</v>
      </c>
      <c r="F24" s="84">
        <v>914.5</v>
      </c>
      <c r="G24" s="84">
        <v>978</v>
      </c>
      <c r="H24" s="84">
        <v>865</v>
      </c>
      <c r="I24" s="84">
        <v>1140</v>
      </c>
      <c r="J24" s="84">
        <v>1174.6666666666667</v>
      </c>
      <c r="K24" s="84">
        <v>1053.125</v>
      </c>
      <c r="L24" s="84">
        <v>1010</v>
      </c>
      <c r="M24" s="84">
        <v>1630</v>
      </c>
      <c r="N24" s="84">
        <v>1240</v>
      </c>
      <c r="O24" s="84">
        <v>1915</v>
      </c>
      <c r="P24" s="84">
        <v>1952.6666666666667</v>
      </c>
      <c r="Q24" s="84">
        <v>1516.6666666666667</v>
      </c>
      <c r="R24" s="84">
        <v>1926.6666666666667</v>
      </c>
      <c r="S24" s="84">
        <v>1758.5</v>
      </c>
      <c r="T24" s="84">
        <v>1536</v>
      </c>
      <c r="U24" s="84">
        <v>1995</v>
      </c>
      <c r="V24" s="84">
        <v>1636.6666666666667</v>
      </c>
      <c r="W24" s="84">
        <v>1945</v>
      </c>
      <c r="X24" s="84">
        <v>1950</v>
      </c>
      <c r="Y24" s="84">
        <v>1900</v>
      </c>
      <c r="Z24" s="84">
        <v>2025</v>
      </c>
      <c r="AA24" s="84">
        <v>3480</v>
      </c>
      <c r="AB24" s="84">
        <v>2485</v>
      </c>
      <c r="AC24" s="84">
        <v>2336.6666666666665</v>
      </c>
      <c r="AD24" s="84" t="s">
        <v>382</v>
      </c>
      <c r="AE24" s="84">
        <v>2800</v>
      </c>
      <c r="AF24" s="84" t="s">
        <v>382</v>
      </c>
      <c r="AG24" s="160" t="s">
        <v>382</v>
      </c>
      <c r="AH24" s="84">
        <v>1480</v>
      </c>
      <c r="AI24" s="84">
        <v>1508.2747252747254</v>
      </c>
      <c r="AJ24" s="143">
        <v>593.520421176972</v>
      </c>
    </row>
    <row r="25" spans="2:36" ht="24" customHeight="1">
      <c r="B25" s="234"/>
      <c r="C25" s="234"/>
      <c r="D25" s="64" t="s">
        <v>228</v>
      </c>
      <c r="E25" s="84">
        <v>917.3333333333334</v>
      </c>
      <c r="F25" s="84">
        <v>1050</v>
      </c>
      <c r="G25" s="84">
        <v>1297.5</v>
      </c>
      <c r="H25" s="84">
        <v>1351.6666666666667</v>
      </c>
      <c r="I25" s="84">
        <v>1340</v>
      </c>
      <c r="J25" s="84" t="s">
        <v>382</v>
      </c>
      <c r="K25" s="84">
        <v>1300</v>
      </c>
      <c r="L25" s="84">
        <v>1907.5</v>
      </c>
      <c r="M25" s="84" t="s">
        <v>382</v>
      </c>
      <c r="N25" s="84" t="s">
        <v>382</v>
      </c>
      <c r="O25" s="84">
        <v>1530</v>
      </c>
      <c r="P25" s="84">
        <v>2580</v>
      </c>
      <c r="Q25" s="84">
        <v>1600</v>
      </c>
      <c r="R25" s="84">
        <v>1300</v>
      </c>
      <c r="S25" s="84" t="s">
        <v>382</v>
      </c>
      <c r="T25" s="84">
        <v>2250</v>
      </c>
      <c r="U25" s="84">
        <v>1158</v>
      </c>
      <c r="V25" s="84">
        <v>1095.5</v>
      </c>
      <c r="W25" s="84" t="s">
        <v>382</v>
      </c>
      <c r="X25" s="84">
        <v>2440</v>
      </c>
      <c r="Y25" s="84">
        <v>2450</v>
      </c>
      <c r="Z25" s="84" t="s">
        <v>382</v>
      </c>
      <c r="AA25" s="84" t="s">
        <v>382</v>
      </c>
      <c r="AB25" s="84" t="s">
        <v>382</v>
      </c>
      <c r="AC25" s="84" t="s">
        <v>382</v>
      </c>
      <c r="AD25" s="84">
        <v>2930</v>
      </c>
      <c r="AE25" s="84" t="s">
        <v>382</v>
      </c>
      <c r="AF25" s="84" t="s">
        <v>382</v>
      </c>
      <c r="AG25" s="160" t="s">
        <v>382</v>
      </c>
      <c r="AH25" s="84">
        <v>1280</v>
      </c>
      <c r="AI25" s="84">
        <v>1442.4318181818182</v>
      </c>
      <c r="AJ25" s="143">
        <v>784.162548340504</v>
      </c>
    </row>
    <row r="26" spans="2:36" ht="24" customHeight="1">
      <c r="B26" s="234"/>
      <c r="C26" s="234"/>
      <c r="D26" s="64" t="s">
        <v>229</v>
      </c>
      <c r="E26" s="84">
        <v>1008.75</v>
      </c>
      <c r="F26" s="84">
        <v>1280</v>
      </c>
      <c r="G26" s="84">
        <v>1522.5</v>
      </c>
      <c r="H26" s="84">
        <v>1140</v>
      </c>
      <c r="I26" s="84">
        <v>1010</v>
      </c>
      <c r="J26" s="84">
        <v>861.6666666666666</v>
      </c>
      <c r="K26" s="84">
        <v>1125</v>
      </c>
      <c r="L26" s="84" t="s">
        <v>382</v>
      </c>
      <c r="M26" s="84">
        <v>924</v>
      </c>
      <c r="N26" s="84">
        <v>1200</v>
      </c>
      <c r="O26" s="84" t="s">
        <v>382</v>
      </c>
      <c r="P26" s="84" t="s">
        <v>382</v>
      </c>
      <c r="Q26" s="84">
        <v>1319</v>
      </c>
      <c r="R26" s="84">
        <v>1450</v>
      </c>
      <c r="S26" s="84">
        <v>1496.4</v>
      </c>
      <c r="T26" s="84">
        <v>1610</v>
      </c>
      <c r="U26" s="84">
        <v>1780</v>
      </c>
      <c r="V26" s="84">
        <v>1860</v>
      </c>
      <c r="W26" s="84">
        <v>1500</v>
      </c>
      <c r="X26" s="84" t="s">
        <v>382</v>
      </c>
      <c r="Y26" s="84" t="s">
        <v>382</v>
      </c>
      <c r="Z26" s="84" t="s">
        <v>382</v>
      </c>
      <c r="AA26" s="84">
        <v>2250</v>
      </c>
      <c r="AB26" s="84" t="s">
        <v>382</v>
      </c>
      <c r="AC26" s="84" t="s">
        <v>382</v>
      </c>
      <c r="AD26" s="84" t="s">
        <v>382</v>
      </c>
      <c r="AE26" s="84" t="s">
        <v>382</v>
      </c>
      <c r="AF26" s="84" t="s">
        <v>382</v>
      </c>
      <c r="AG26" s="160" t="s">
        <v>382</v>
      </c>
      <c r="AH26" s="84">
        <v>1200</v>
      </c>
      <c r="AI26" s="84">
        <v>1210.127659574468</v>
      </c>
      <c r="AJ26" s="143">
        <v>401.8903493665512</v>
      </c>
    </row>
    <row r="27" spans="1:36" ht="24" customHeight="1">
      <c r="A27" s="18"/>
      <c r="B27" s="318"/>
      <c r="C27" s="318"/>
      <c r="D27" s="64" t="s">
        <v>230</v>
      </c>
      <c r="E27" s="85" t="s">
        <v>382</v>
      </c>
      <c r="F27" s="85" t="s">
        <v>382</v>
      </c>
      <c r="G27" s="85">
        <v>300</v>
      </c>
      <c r="H27" s="85" t="s">
        <v>382</v>
      </c>
      <c r="I27" s="85" t="s">
        <v>382</v>
      </c>
      <c r="J27" s="85" t="s">
        <v>382</v>
      </c>
      <c r="K27" s="85">
        <v>690</v>
      </c>
      <c r="L27" s="85" t="s">
        <v>382</v>
      </c>
      <c r="M27" s="85" t="s">
        <v>382</v>
      </c>
      <c r="N27" s="85" t="s">
        <v>382</v>
      </c>
      <c r="O27" s="85" t="s">
        <v>382</v>
      </c>
      <c r="P27" s="85" t="s">
        <v>382</v>
      </c>
      <c r="Q27" s="85">
        <v>1390</v>
      </c>
      <c r="R27" s="85" t="s">
        <v>382</v>
      </c>
      <c r="S27" s="85" t="s">
        <v>382</v>
      </c>
      <c r="T27" s="85">
        <v>950</v>
      </c>
      <c r="U27" s="85" t="s">
        <v>382</v>
      </c>
      <c r="V27" s="85" t="s">
        <v>382</v>
      </c>
      <c r="W27" s="85" t="s">
        <v>382</v>
      </c>
      <c r="X27" s="85" t="s">
        <v>382</v>
      </c>
      <c r="Y27" s="85">
        <v>2040</v>
      </c>
      <c r="Z27" s="85" t="s">
        <v>382</v>
      </c>
      <c r="AA27" s="85" t="s">
        <v>382</v>
      </c>
      <c r="AB27" s="85" t="s">
        <v>382</v>
      </c>
      <c r="AC27" s="85" t="s">
        <v>382</v>
      </c>
      <c r="AD27" s="85" t="s">
        <v>382</v>
      </c>
      <c r="AE27" s="85" t="s">
        <v>382</v>
      </c>
      <c r="AF27" s="85" t="s">
        <v>382</v>
      </c>
      <c r="AG27" s="161" t="s">
        <v>382</v>
      </c>
      <c r="AH27" s="85">
        <v>825</v>
      </c>
      <c r="AI27" s="85">
        <v>1010</v>
      </c>
      <c r="AJ27" s="124">
        <v>619.3545026880809</v>
      </c>
    </row>
    <row r="28" spans="2:36" ht="24" customHeight="1">
      <c r="B28" s="305" t="s">
        <v>57</v>
      </c>
      <c r="C28" s="315"/>
      <c r="D28" s="316"/>
      <c r="E28" s="115">
        <v>1132.3</v>
      </c>
      <c r="F28" s="115">
        <v>1212.4</v>
      </c>
      <c r="G28" s="115">
        <v>1045.9375</v>
      </c>
      <c r="H28" s="115">
        <v>1001.0645161290323</v>
      </c>
      <c r="I28" s="115">
        <v>1144.5405405405406</v>
      </c>
      <c r="J28" s="115">
        <v>1385.4666666666667</v>
      </c>
      <c r="K28" s="115">
        <v>1362.1666666666667</v>
      </c>
      <c r="L28" s="115">
        <v>1222.34375</v>
      </c>
      <c r="M28" s="115">
        <v>1695.3076923076924</v>
      </c>
      <c r="N28" s="115">
        <v>1721.1666666666667</v>
      </c>
      <c r="O28" s="115">
        <v>1484.4444444444443</v>
      </c>
      <c r="P28" s="115">
        <v>1698.8</v>
      </c>
      <c r="Q28" s="115">
        <v>2019.5625</v>
      </c>
      <c r="R28" s="115">
        <v>1837.5862068965516</v>
      </c>
      <c r="S28" s="115">
        <v>2019.5454545454545</v>
      </c>
      <c r="T28" s="115">
        <v>2227.3529411764707</v>
      </c>
      <c r="U28" s="115">
        <v>2390.8214285714284</v>
      </c>
      <c r="V28" s="115">
        <v>2360.818181818182</v>
      </c>
      <c r="W28" s="115">
        <v>2261.8536585365855</v>
      </c>
      <c r="X28" s="115">
        <v>2319.204081632653</v>
      </c>
      <c r="Y28" s="115">
        <v>2299.4054054054054</v>
      </c>
      <c r="Z28" s="115">
        <v>2724.090909090909</v>
      </c>
      <c r="AA28" s="115">
        <v>2955</v>
      </c>
      <c r="AB28" s="115">
        <v>2266.923076923077</v>
      </c>
      <c r="AC28" s="115">
        <v>2918</v>
      </c>
      <c r="AD28" s="115">
        <v>3369.0588235294117</v>
      </c>
      <c r="AE28" s="115">
        <v>3045.785714285714</v>
      </c>
      <c r="AF28" s="115">
        <v>2071.5454545454545</v>
      </c>
      <c r="AG28" s="162" t="s">
        <v>382</v>
      </c>
      <c r="AH28" s="115">
        <v>1750</v>
      </c>
      <c r="AI28" s="115">
        <v>1872.3544137022398</v>
      </c>
      <c r="AJ28" s="182">
        <v>946.9032332103775</v>
      </c>
    </row>
    <row r="29" spans="2:36" ht="15" customHeight="1">
      <c r="B29" s="81"/>
      <c r="C29" s="81"/>
      <c r="D29" s="81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</row>
    <row r="30" spans="1:36" ht="15" customHeight="1">
      <c r="A30" s="18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</row>
    <row r="31" spans="5:36" ht="15" customHeight="1"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</row>
    <row r="33" ht="15" customHeight="1">
      <c r="A33" s="18"/>
    </row>
  </sheetData>
  <sheetProtection/>
  <mergeCells count="19">
    <mergeCell ref="AJ3:AJ4"/>
    <mergeCell ref="B4:D5"/>
    <mergeCell ref="AH3:AH4"/>
    <mergeCell ref="AI3:AI4"/>
    <mergeCell ref="B3:D3"/>
    <mergeCell ref="E3:E5"/>
    <mergeCell ref="AF3:AF5"/>
    <mergeCell ref="AG3:AG5"/>
    <mergeCell ref="F3:F5"/>
    <mergeCell ref="B6:D6"/>
    <mergeCell ref="B28:D28"/>
    <mergeCell ref="B8:B27"/>
    <mergeCell ref="C8:D8"/>
    <mergeCell ref="C9:C15"/>
    <mergeCell ref="C16:D16"/>
    <mergeCell ref="C17:C21"/>
    <mergeCell ref="C22:D22"/>
    <mergeCell ref="C23:C27"/>
    <mergeCell ref="B7:D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4" width="10.28125" style="0" customWidth="1"/>
  </cols>
  <sheetData>
    <row r="1" spans="2:4" ht="17.25">
      <c r="B1" s="28" t="s">
        <v>110</v>
      </c>
      <c r="D1" s="28" t="s">
        <v>111</v>
      </c>
    </row>
    <row r="2" spans="3:14" ht="17.25">
      <c r="C2" s="4"/>
      <c r="N2" s="26" t="s">
        <v>109</v>
      </c>
    </row>
    <row r="3" spans="2:14" s="27" customFormat="1" ht="29.25" customHeight="1">
      <c r="B3" s="209" t="s">
        <v>321</v>
      </c>
      <c r="C3" s="249"/>
      <c r="D3" s="250" t="s">
        <v>0</v>
      </c>
      <c r="E3" s="254" t="s">
        <v>70</v>
      </c>
      <c r="F3" s="252" t="s">
        <v>71</v>
      </c>
      <c r="G3" s="252" t="s">
        <v>72</v>
      </c>
      <c r="H3" s="252" t="s">
        <v>73</v>
      </c>
      <c r="I3" s="252" t="s">
        <v>74</v>
      </c>
      <c r="J3" s="252" t="s">
        <v>75</v>
      </c>
      <c r="K3" s="254" t="s">
        <v>76</v>
      </c>
      <c r="L3" s="248" t="s">
        <v>112</v>
      </c>
      <c r="M3" s="248" t="s">
        <v>113</v>
      </c>
      <c r="N3" s="248" t="s">
        <v>114</v>
      </c>
    </row>
    <row r="4" spans="2:14" ht="12.75" customHeight="1">
      <c r="B4" s="213" t="s">
        <v>345</v>
      </c>
      <c r="C4" s="214"/>
      <c r="D4" s="251"/>
      <c r="E4" s="255"/>
      <c r="F4" s="253"/>
      <c r="G4" s="253"/>
      <c r="H4" s="253"/>
      <c r="I4" s="253"/>
      <c r="J4" s="253"/>
      <c r="K4" s="255"/>
      <c r="L4" s="246"/>
      <c r="M4" s="246"/>
      <c r="N4" s="246"/>
    </row>
    <row r="5" spans="2:14" ht="15.75" customHeight="1">
      <c r="B5" s="215"/>
      <c r="C5" s="216"/>
      <c r="D5" s="251"/>
      <c r="E5" s="256"/>
      <c r="F5" s="253"/>
      <c r="G5" s="253"/>
      <c r="H5" s="253"/>
      <c r="I5" s="253"/>
      <c r="J5" s="253"/>
      <c r="K5" s="256"/>
      <c r="L5" s="25" t="s">
        <v>115</v>
      </c>
      <c r="M5" s="25" t="s">
        <v>115</v>
      </c>
      <c r="N5" s="25" t="s">
        <v>115</v>
      </c>
    </row>
    <row r="6" spans="1:14" ht="15" customHeight="1">
      <c r="A6" s="27"/>
      <c r="B6" s="205" t="s">
        <v>2</v>
      </c>
      <c r="C6" s="206"/>
      <c r="D6" s="86">
        <v>7214</v>
      </c>
      <c r="E6" s="86">
        <v>1465</v>
      </c>
      <c r="F6" s="86">
        <v>2327</v>
      </c>
      <c r="G6" s="86">
        <v>1933</v>
      </c>
      <c r="H6" s="86">
        <v>1187</v>
      </c>
      <c r="I6" s="86">
        <v>255</v>
      </c>
      <c r="J6" s="86">
        <v>38</v>
      </c>
      <c r="K6" s="86">
        <v>9</v>
      </c>
      <c r="L6" s="90">
        <v>2</v>
      </c>
      <c r="M6" s="82">
        <v>2.527723870252287</v>
      </c>
      <c r="N6" s="82">
        <v>1.1353656721408687</v>
      </c>
    </row>
    <row r="7" spans="2:14" ht="15" customHeight="1">
      <c r="B7" s="203" t="s">
        <v>3</v>
      </c>
      <c r="C7" s="204"/>
      <c r="D7" s="87">
        <v>6551</v>
      </c>
      <c r="E7" s="91">
        <v>1337</v>
      </c>
      <c r="F7" s="91">
        <v>2136</v>
      </c>
      <c r="G7" s="91">
        <v>1762</v>
      </c>
      <c r="H7" s="91">
        <v>1055</v>
      </c>
      <c r="I7" s="91">
        <v>219</v>
      </c>
      <c r="J7" s="91">
        <v>33</v>
      </c>
      <c r="K7" s="91">
        <v>9</v>
      </c>
      <c r="L7" s="90">
        <v>2</v>
      </c>
      <c r="M7" s="83">
        <v>2.5147305754846587</v>
      </c>
      <c r="N7" s="83">
        <v>1.1284203983171708</v>
      </c>
    </row>
    <row r="8" spans="2:14" ht="15" customHeight="1">
      <c r="B8" s="6"/>
      <c r="C8" s="7" t="s">
        <v>83</v>
      </c>
      <c r="D8" s="88">
        <v>4963</v>
      </c>
      <c r="E8" s="92">
        <v>1036</v>
      </c>
      <c r="F8" s="92">
        <v>1650</v>
      </c>
      <c r="G8" s="92">
        <v>1317</v>
      </c>
      <c r="H8" s="92">
        <v>776</v>
      </c>
      <c r="I8" s="92">
        <v>155</v>
      </c>
      <c r="J8" s="92">
        <v>25</v>
      </c>
      <c r="K8" s="92">
        <v>4</v>
      </c>
      <c r="L8" s="93">
        <v>2</v>
      </c>
      <c r="M8" s="84">
        <v>2.487406810396937</v>
      </c>
      <c r="N8" s="84">
        <v>1.1163620349137344</v>
      </c>
    </row>
    <row r="9" spans="2:14" ht="15" customHeight="1">
      <c r="B9" s="6"/>
      <c r="C9" s="7" t="s">
        <v>84</v>
      </c>
      <c r="D9" s="88">
        <v>1159</v>
      </c>
      <c r="E9" s="92">
        <v>217</v>
      </c>
      <c r="F9" s="92">
        <v>352</v>
      </c>
      <c r="G9" s="92">
        <v>313</v>
      </c>
      <c r="H9" s="92">
        <v>217</v>
      </c>
      <c r="I9" s="92">
        <v>50</v>
      </c>
      <c r="J9" s="92">
        <v>5</v>
      </c>
      <c r="K9" s="92">
        <v>5</v>
      </c>
      <c r="L9" s="93">
        <v>3</v>
      </c>
      <c r="M9" s="84">
        <v>2.6272648835202763</v>
      </c>
      <c r="N9" s="84">
        <v>1.182404983706041</v>
      </c>
    </row>
    <row r="10" spans="2:14" ht="15" customHeight="1">
      <c r="B10" s="6"/>
      <c r="C10" s="7" t="s">
        <v>85</v>
      </c>
      <c r="D10" s="88">
        <v>429</v>
      </c>
      <c r="E10" s="92">
        <v>84</v>
      </c>
      <c r="F10" s="92">
        <v>134</v>
      </c>
      <c r="G10" s="92">
        <v>132</v>
      </c>
      <c r="H10" s="92">
        <v>62</v>
      </c>
      <c r="I10" s="92">
        <v>14</v>
      </c>
      <c r="J10" s="92">
        <v>3</v>
      </c>
      <c r="K10" s="92">
        <v>0</v>
      </c>
      <c r="L10" s="93">
        <v>2</v>
      </c>
      <c r="M10" s="84">
        <v>2.526806526806527</v>
      </c>
      <c r="N10" s="84">
        <v>1.1011269980123517</v>
      </c>
    </row>
    <row r="11" spans="2:14" ht="15" customHeight="1">
      <c r="B11" s="207" t="s">
        <v>4</v>
      </c>
      <c r="C11" s="208"/>
      <c r="D11" s="89">
        <v>663</v>
      </c>
      <c r="E11" s="94">
        <v>128</v>
      </c>
      <c r="F11" s="94">
        <v>191</v>
      </c>
      <c r="G11" s="94">
        <v>171</v>
      </c>
      <c r="H11" s="94">
        <v>132</v>
      </c>
      <c r="I11" s="94">
        <v>36</v>
      </c>
      <c r="J11" s="94">
        <v>5</v>
      </c>
      <c r="K11" s="94">
        <v>0</v>
      </c>
      <c r="L11" s="95">
        <v>3</v>
      </c>
      <c r="M11" s="85">
        <v>2.6561085972850678</v>
      </c>
      <c r="N11" s="85">
        <v>1.1951518126406795</v>
      </c>
    </row>
    <row r="12" spans="2:14" ht="15" customHeight="1">
      <c r="B12" s="203" t="s">
        <v>333</v>
      </c>
      <c r="C12" s="204"/>
      <c r="D12" s="86">
        <v>74</v>
      </c>
      <c r="E12" s="86">
        <v>10</v>
      </c>
      <c r="F12" s="86">
        <v>23</v>
      </c>
      <c r="G12" s="86">
        <v>23</v>
      </c>
      <c r="H12" s="86">
        <v>14</v>
      </c>
      <c r="I12" s="86">
        <v>4</v>
      </c>
      <c r="J12" s="86">
        <v>0</v>
      </c>
      <c r="K12" s="86">
        <v>0</v>
      </c>
      <c r="L12" s="93">
        <v>3</v>
      </c>
      <c r="M12" s="82">
        <v>2.7162162162162162</v>
      </c>
      <c r="N12" s="82">
        <v>1.0919414690303815</v>
      </c>
    </row>
    <row r="13" spans="2:14" ht="15" customHeight="1">
      <c r="B13" s="203" t="s">
        <v>334</v>
      </c>
      <c r="C13" s="204"/>
      <c r="D13" s="86">
        <v>78</v>
      </c>
      <c r="E13" s="86">
        <v>15</v>
      </c>
      <c r="F13" s="86">
        <v>18</v>
      </c>
      <c r="G13" s="86">
        <v>26</v>
      </c>
      <c r="H13" s="86">
        <v>15</v>
      </c>
      <c r="I13" s="86">
        <v>3</v>
      </c>
      <c r="J13" s="86">
        <v>1</v>
      </c>
      <c r="K13" s="86">
        <v>0</v>
      </c>
      <c r="L13" s="93">
        <v>3</v>
      </c>
      <c r="M13" s="82">
        <v>2.6923076923076925</v>
      </c>
      <c r="N13" s="82">
        <v>1.1766968108291043</v>
      </c>
    </row>
    <row r="14" spans="2:14" ht="15" customHeight="1">
      <c r="B14" s="203" t="s">
        <v>335</v>
      </c>
      <c r="C14" s="204"/>
      <c r="D14" s="86">
        <v>42</v>
      </c>
      <c r="E14" s="86">
        <v>7</v>
      </c>
      <c r="F14" s="86">
        <v>20</v>
      </c>
      <c r="G14" s="86">
        <v>6</v>
      </c>
      <c r="H14" s="86">
        <v>7</v>
      </c>
      <c r="I14" s="86">
        <v>2</v>
      </c>
      <c r="J14" s="86">
        <v>0</v>
      </c>
      <c r="K14" s="86">
        <v>0</v>
      </c>
      <c r="L14" s="93">
        <v>2</v>
      </c>
      <c r="M14" s="82">
        <v>2.4523809523809526</v>
      </c>
      <c r="N14" s="82">
        <v>1.1087760985435748</v>
      </c>
    </row>
    <row r="15" spans="2:14" ht="15" customHeight="1">
      <c r="B15" s="203" t="s">
        <v>336</v>
      </c>
      <c r="C15" s="204"/>
      <c r="D15" s="86">
        <v>5047</v>
      </c>
      <c r="E15" s="86">
        <v>1057</v>
      </c>
      <c r="F15" s="86">
        <v>1677</v>
      </c>
      <c r="G15" s="86">
        <v>1338</v>
      </c>
      <c r="H15" s="86">
        <v>787</v>
      </c>
      <c r="I15" s="86">
        <v>158</v>
      </c>
      <c r="J15" s="86">
        <v>26</v>
      </c>
      <c r="K15" s="86">
        <v>4</v>
      </c>
      <c r="L15" s="93">
        <v>2</v>
      </c>
      <c r="M15" s="82">
        <v>2.4862294432336043</v>
      </c>
      <c r="N15" s="82">
        <v>1.1172620391789907</v>
      </c>
    </row>
    <row r="16" spans="2:14" ht="15" customHeight="1">
      <c r="B16" s="203" t="s">
        <v>337</v>
      </c>
      <c r="C16" s="204"/>
      <c r="D16" s="86">
        <v>384</v>
      </c>
      <c r="E16" s="86">
        <v>77</v>
      </c>
      <c r="F16" s="86">
        <v>122</v>
      </c>
      <c r="G16" s="86">
        <v>117</v>
      </c>
      <c r="H16" s="86">
        <v>54</v>
      </c>
      <c r="I16" s="86">
        <v>12</v>
      </c>
      <c r="J16" s="86">
        <v>2</v>
      </c>
      <c r="K16" s="86">
        <v>0</v>
      </c>
      <c r="L16" s="93">
        <v>2</v>
      </c>
      <c r="M16" s="82">
        <v>2.5</v>
      </c>
      <c r="N16" s="82">
        <v>1.0887509311492363</v>
      </c>
    </row>
    <row r="17" spans="2:14" ht="15" customHeight="1">
      <c r="B17" s="203" t="s">
        <v>338</v>
      </c>
      <c r="C17" s="204"/>
      <c r="D17" s="86">
        <v>16</v>
      </c>
      <c r="E17" s="86">
        <v>7</v>
      </c>
      <c r="F17" s="86">
        <v>6</v>
      </c>
      <c r="G17" s="86">
        <v>1</v>
      </c>
      <c r="H17" s="86">
        <v>1</v>
      </c>
      <c r="I17" s="86">
        <v>1</v>
      </c>
      <c r="J17" s="86">
        <v>0</v>
      </c>
      <c r="K17" s="86">
        <v>0</v>
      </c>
      <c r="L17" s="93">
        <v>2</v>
      </c>
      <c r="M17" s="82">
        <v>1.9375</v>
      </c>
      <c r="N17" s="82">
        <v>1.181453906563152</v>
      </c>
    </row>
    <row r="18" spans="2:14" ht="15" customHeight="1">
      <c r="B18" s="203" t="s">
        <v>339</v>
      </c>
      <c r="C18" s="204"/>
      <c r="D18" s="86">
        <v>1159</v>
      </c>
      <c r="E18" s="86">
        <v>217</v>
      </c>
      <c r="F18" s="86">
        <v>352</v>
      </c>
      <c r="G18" s="86">
        <v>313</v>
      </c>
      <c r="H18" s="86">
        <v>217</v>
      </c>
      <c r="I18" s="86">
        <v>50</v>
      </c>
      <c r="J18" s="86">
        <v>5</v>
      </c>
      <c r="K18" s="86">
        <v>5</v>
      </c>
      <c r="L18" s="93">
        <v>3</v>
      </c>
      <c r="M18" s="82">
        <v>2.6272648835202763</v>
      </c>
      <c r="N18" s="82">
        <v>1.182404983706041</v>
      </c>
    </row>
    <row r="19" spans="2:14" ht="15" customHeight="1">
      <c r="B19" s="203" t="s">
        <v>340</v>
      </c>
      <c r="C19" s="204"/>
      <c r="D19" s="86">
        <v>89</v>
      </c>
      <c r="E19" s="86">
        <v>19</v>
      </c>
      <c r="F19" s="86">
        <v>26</v>
      </c>
      <c r="G19" s="86">
        <v>19</v>
      </c>
      <c r="H19" s="86">
        <v>22</v>
      </c>
      <c r="I19" s="86">
        <v>3</v>
      </c>
      <c r="J19" s="86">
        <v>0</v>
      </c>
      <c r="K19" s="86">
        <v>0</v>
      </c>
      <c r="L19" s="93">
        <v>2</v>
      </c>
      <c r="M19" s="82">
        <v>2.595505617977528</v>
      </c>
      <c r="N19" s="82">
        <v>1.1747253172511465</v>
      </c>
    </row>
    <row r="20" spans="2:14" ht="15" customHeight="1">
      <c r="B20" s="203" t="s">
        <v>341</v>
      </c>
      <c r="C20" s="204"/>
      <c r="D20" s="86">
        <v>31</v>
      </c>
      <c r="E20" s="86">
        <v>6</v>
      </c>
      <c r="F20" s="86">
        <v>9</v>
      </c>
      <c r="G20" s="86">
        <v>10</v>
      </c>
      <c r="H20" s="86">
        <v>5</v>
      </c>
      <c r="I20" s="86">
        <v>1</v>
      </c>
      <c r="J20" s="86">
        <v>0</v>
      </c>
      <c r="K20" s="86">
        <v>0</v>
      </c>
      <c r="L20" s="93">
        <v>3</v>
      </c>
      <c r="M20" s="82">
        <v>2.5483870967741935</v>
      </c>
      <c r="N20" s="82">
        <v>1.0905261628351504</v>
      </c>
    </row>
    <row r="21" spans="2:14" ht="15" customHeight="1">
      <c r="B21" s="203" t="s">
        <v>361</v>
      </c>
      <c r="C21" s="204"/>
      <c r="D21" s="86">
        <v>178</v>
      </c>
      <c r="E21" s="86">
        <v>29</v>
      </c>
      <c r="F21" s="86">
        <v>43</v>
      </c>
      <c r="G21" s="86">
        <v>51</v>
      </c>
      <c r="H21" s="86">
        <v>41</v>
      </c>
      <c r="I21" s="86">
        <v>12</v>
      </c>
      <c r="J21" s="86">
        <v>2</v>
      </c>
      <c r="K21" s="86">
        <v>0</v>
      </c>
      <c r="L21" s="93">
        <v>3</v>
      </c>
      <c r="M21" s="82">
        <v>2.831460674157303</v>
      </c>
      <c r="N21" s="82">
        <v>1.2141906239656515</v>
      </c>
    </row>
    <row r="22" spans="2:14" ht="15" customHeight="1">
      <c r="B22" s="207" t="s">
        <v>342</v>
      </c>
      <c r="C22" s="208"/>
      <c r="D22" s="86">
        <v>116</v>
      </c>
      <c r="E22" s="86">
        <v>21</v>
      </c>
      <c r="F22" s="86">
        <v>31</v>
      </c>
      <c r="G22" s="86">
        <v>29</v>
      </c>
      <c r="H22" s="86">
        <v>24</v>
      </c>
      <c r="I22" s="86">
        <v>9</v>
      </c>
      <c r="J22" s="86">
        <v>2</v>
      </c>
      <c r="K22" s="86">
        <v>0</v>
      </c>
      <c r="L22" s="93">
        <v>3</v>
      </c>
      <c r="M22" s="82">
        <v>2.7844827586206895</v>
      </c>
      <c r="N22" s="82">
        <v>1.2772663368899704</v>
      </c>
    </row>
    <row r="23" spans="2:14" ht="15" customHeight="1">
      <c r="B23" s="203" t="s">
        <v>5</v>
      </c>
      <c r="C23" s="204"/>
      <c r="D23" s="87">
        <v>74</v>
      </c>
      <c r="E23" s="91">
        <v>10</v>
      </c>
      <c r="F23" s="91">
        <v>23</v>
      </c>
      <c r="G23" s="91">
        <v>23</v>
      </c>
      <c r="H23" s="91">
        <v>14</v>
      </c>
      <c r="I23" s="91">
        <v>4</v>
      </c>
      <c r="J23" s="91">
        <v>0</v>
      </c>
      <c r="K23" s="91">
        <v>0</v>
      </c>
      <c r="L23" s="90">
        <v>3</v>
      </c>
      <c r="M23" s="83">
        <v>2.7162162162162162</v>
      </c>
      <c r="N23" s="83">
        <v>1.0919414690303815</v>
      </c>
    </row>
    <row r="24" spans="2:14" ht="15" customHeight="1">
      <c r="B24" s="203" t="s">
        <v>6</v>
      </c>
      <c r="C24" s="204"/>
      <c r="D24" s="88">
        <v>2</v>
      </c>
      <c r="E24" s="92">
        <v>0</v>
      </c>
      <c r="F24" s="92">
        <v>1</v>
      </c>
      <c r="G24" s="92">
        <v>0</v>
      </c>
      <c r="H24" s="92">
        <v>1</v>
      </c>
      <c r="I24" s="92">
        <v>0</v>
      </c>
      <c r="J24" s="92">
        <v>0</v>
      </c>
      <c r="K24" s="92">
        <v>0</v>
      </c>
      <c r="L24" s="93">
        <v>3</v>
      </c>
      <c r="M24" s="84">
        <v>3</v>
      </c>
      <c r="N24" s="84">
        <v>1.4142135623730951</v>
      </c>
    </row>
    <row r="25" spans="2:14" ht="15" customHeight="1">
      <c r="B25" s="203" t="s">
        <v>7</v>
      </c>
      <c r="C25" s="204"/>
      <c r="D25" s="88">
        <v>6</v>
      </c>
      <c r="E25" s="92">
        <v>2</v>
      </c>
      <c r="F25" s="92">
        <v>0</v>
      </c>
      <c r="G25" s="92">
        <v>1</v>
      </c>
      <c r="H25" s="92">
        <v>2</v>
      </c>
      <c r="I25" s="92">
        <v>1</v>
      </c>
      <c r="J25" s="92">
        <v>0</v>
      </c>
      <c r="K25" s="92">
        <v>0</v>
      </c>
      <c r="L25" s="93">
        <v>3.5</v>
      </c>
      <c r="M25" s="84">
        <v>3</v>
      </c>
      <c r="N25" s="84">
        <v>1.6733200530681511</v>
      </c>
    </row>
    <row r="26" spans="2:14" ht="15" customHeight="1">
      <c r="B26" s="203" t="s">
        <v>8</v>
      </c>
      <c r="C26" s="204"/>
      <c r="D26" s="88">
        <v>57</v>
      </c>
      <c r="E26" s="92">
        <v>9</v>
      </c>
      <c r="F26" s="92">
        <v>13</v>
      </c>
      <c r="G26" s="92">
        <v>22</v>
      </c>
      <c r="H26" s="92">
        <v>11</v>
      </c>
      <c r="I26" s="92">
        <v>1</v>
      </c>
      <c r="J26" s="92">
        <v>1</v>
      </c>
      <c r="K26" s="92">
        <v>0</v>
      </c>
      <c r="L26" s="93">
        <v>3</v>
      </c>
      <c r="M26" s="84">
        <v>2.736842105263158</v>
      </c>
      <c r="N26" s="84">
        <v>1.1104425724759097</v>
      </c>
    </row>
    <row r="27" spans="2:14" ht="15" customHeight="1">
      <c r="B27" s="203" t="s">
        <v>9</v>
      </c>
      <c r="C27" s="204"/>
      <c r="D27" s="88">
        <v>4</v>
      </c>
      <c r="E27" s="92">
        <v>1</v>
      </c>
      <c r="F27" s="92">
        <v>1</v>
      </c>
      <c r="G27" s="92">
        <v>1</v>
      </c>
      <c r="H27" s="92">
        <v>1</v>
      </c>
      <c r="I27" s="92">
        <v>0</v>
      </c>
      <c r="J27" s="92">
        <v>0</v>
      </c>
      <c r="K27" s="92">
        <v>0</v>
      </c>
      <c r="L27" s="93">
        <v>2.5</v>
      </c>
      <c r="M27" s="84">
        <v>2.5</v>
      </c>
      <c r="N27" s="84">
        <v>1.2909944487358056</v>
      </c>
    </row>
    <row r="28" spans="2:14" ht="15" customHeight="1">
      <c r="B28" s="203" t="s">
        <v>10</v>
      </c>
      <c r="C28" s="204"/>
      <c r="D28" s="88">
        <v>4</v>
      </c>
      <c r="E28" s="92">
        <v>1</v>
      </c>
      <c r="F28" s="92">
        <v>1</v>
      </c>
      <c r="G28" s="92">
        <v>1</v>
      </c>
      <c r="H28" s="92">
        <v>0</v>
      </c>
      <c r="I28" s="92">
        <v>1</v>
      </c>
      <c r="J28" s="92">
        <v>0</v>
      </c>
      <c r="K28" s="92">
        <v>0</v>
      </c>
      <c r="L28" s="93">
        <v>2.5</v>
      </c>
      <c r="M28" s="84">
        <v>2.75</v>
      </c>
      <c r="N28" s="84">
        <v>1.707825127659933</v>
      </c>
    </row>
    <row r="29" spans="2:14" ht="15" customHeight="1">
      <c r="B29" s="203" t="s">
        <v>11</v>
      </c>
      <c r="C29" s="204"/>
      <c r="D29" s="88">
        <v>5</v>
      </c>
      <c r="E29" s="92">
        <v>2</v>
      </c>
      <c r="F29" s="92">
        <v>2</v>
      </c>
      <c r="G29" s="92">
        <v>1</v>
      </c>
      <c r="H29" s="92">
        <v>0</v>
      </c>
      <c r="I29" s="92">
        <v>0</v>
      </c>
      <c r="J29" s="92">
        <v>0</v>
      </c>
      <c r="K29" s="92">
        <v>0</v>
      </c>
      <c r="L29" s="93">
        <v>2</v>
      </c>
      <c r="M29" s="84">
        <v>1.8</v>
      </c>
      <c r="N29" s="84">
        <v>0.8366600265340756</v>
      </c>
    </row>
    <row r="30" spans="2:14" ht="15" customHeight="1">
      <c r="B30" s="203" t="s">
        <v>12</v>
      </c>
      <c r="C30" s="204"/>
      <c r="D30" s="88">
        <v>28</v>
      </c>
      <c r="E30" s="92">
        <v>8</v>
      </c>
      <c r="F30" s="92">
        <v>12</v>
      </c>
      <c r="G30" s="92">
        <v>5</v>
      </c>
      <c r="H30" s="92">
        <v>2</v>
      </c>
      <c r="I30" s="92">
        <v>1</v>
      </c>
      <c r="J30" s="92">
        <v>0</v>
      </c>
      <c r="K30" s="92">
        <v>0</v>
      </c>
      <c r="L30" s="93">
        <v>2</v>
      </c>
      <c r="M30" s="84">
        <v>2.142857142857143</v>
      </c>
      <c r="N30" s="84">
        <v>1.0440053112638317</v>
      </c>
    </row>
    <row r="31" spans="2:14" ht="15" customHeight="1">
      <c r="B31" s="203" t="s">
        <v>13</v>
      </c>
      <c r="C31" s="204"/>
      <c r="D31" s="88">
        <v>13</v>
      </c>
      <c r="E31" s="92">
        <v>4</v>
      </c>
      <c r="F31" s="92">
        <v>5</v>
      </c>
      <c r="G31" s="92">
        <v>0</v>
      </c>
      <c r="H31" s="92">
        <v>4</v>
      </c>
      <c r="I31" s="92">
        <v>0</v>
      </c>
      <c r="J31" s="92">
        <v>0</v>
      </c>
      <c r="K31" s="92">
        <v>0</v>
      </c>
      <c r="L31" s="93">
        <v>2</v>
      </c>
      <c r="M31" s="84">
        <v>2.3076923076923075</v>
      </c>
      <c r="N31" s="84">
        <v>1.2506408613597129</v>
      </c>
    </row>
    <row r="32" spans="2:14" ht="15" customHeight="1">
      <c r="B32" s="203" t="s">
        <v>14</v>
      </c>
      <c r="C32" s="204"/>
      <c r="D32" s="88">
        <v>9</v>
      </c>
      <c r="E32" s="92">
        <v>0</v>
      </c>
      <c r="F32" s="92">
        <v>9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3">
        <v>2</v>
      </c>
      <c r="M32" s="84">
        <v>2</v>
      </c>
      <c r="N32" s="84">
        <v>0</v>
      </c>
    </row>
    <row r="33" spans="2:14" ht="15" customHeight="1">
      <c r="B33" s="203" t="s">
        <v>15</v>
      </c>
      <c r="C33" s="204"/>
      <c r="D33" s="88">
        <v>631</v>
      </c>
      <c r="E33" s="92">
        <v>111</v>
      </c>
      <c r="F33" s="92">
        <v>221</v>
      </c>
      <c r="G33" s="92">
        <v>185</v>
      </c>
      <c r="H33" s="92">
        <v>87</v>
      </c>
      <c r="I33" s="92">
        <v>23</v>
      </c>
      <c r="J33" s="92">
        <v>4</v>
      </c>
      <c r="K33" s="92">
        <v>0</v>
      </c>
      <c r="L33" s="93">
        <v>2</v>
      </c>
      <c r="M33" s="84">
        <v>2.527733755942948</v>
      </c>
      <c r="N33" s="84">
        <v>1.0832524946183253</v>
      </c>
    </row>
    <row r="34" spans="2:14" ht="15" customHeight="1">
      <c r="B34" s="203" t="s">
        <v>16</v>
      </c>
      <c r="C34" s="204"/>
      <c r="D34" s="88">
        <v>411</v>
      </c>
      <c r="E34" s="92">
        <v>66</v>
      </c>
      <c r="F34" s="92">
        <v>151</v>
      </c>
      <c r="G34" s="92">
        <v>111</v>
      </c>
      <c r="H34" s="92">
        <v>66</v>
      </c>
      <c r="I34" s="92">
        <v>15</v>
      </c>
      <c r="J34" s="92">
        <v>2</v>
      </c>
      <c r="K34" s="92">
        <v>0</v>
      </c>
      <c r="L34" s="93">
        <v>2</v>
      </c>
      <c r="M34" s="84">
        <v>2.559610705596107</v>
      </c>
      <c r="N34" s="84">
        <v>1.0812025122383306</v>
      </c>
    </row>
    <row r="35" spans="2:14" ht="15" customHeight="1">
      <c r="B35" s="203" t="s">
        <v>17</v>
      </c>
      <c r="C35" s="204"/>
      <c r="D35" s="88">
        <v>2503</v>
      </c>
      <c r="E35" s="92">
        <v>616</v>
      </c>
      <c r="F35" s="92">
        <v>789</v>
      </c>
      <c r="G35" s="92">
        <v>636</v>
      </c>
      <c r="H35" s="92">
        <v>382</v>
      </c>
      <c r="I35" s="92">
        <v>65</v>
      </c>
      <c r="J35" s="92">
        <v>13</v>
      </c>
      <c r="K35" s="92">
        <v>2</v>
      </c>
      <c r="L35" s="93">
        <v>2</v>
      </c>
      <c r="M35" s="84">
        <v>2.4159009188973233</v>
      </c>
      <c r="N35" s="84">
        <v>1.1291584735033997</v>
      </c>
    </row>
    <row r="36" spans="2:14" ht="15" customHeight="1">
      <c r="B36" s="203" t="s">
        <v>18</v>
      </c>
      <c r="C36" s="204"/>
      <c r="D36" s="88">
        <v>1418</v>
      </c>
      <c r="E36" s="92">
        <v>243</v>
      </c>
      <c r="F36" s="92">
        <v>489</v>
      </c>
      <c r="G36" s="92">
        <v>385</v>
      </c>
      <c r="H36" s="92">
        <v>241</v>
      </c>
      <c r="I36" s="92">
        <v>52</v>
      </c>
      <c r="J36" s="92">
        <v>6</v>
      </c>
      <c r="K36" s="92">
        <v>2</v>
      </c>
      <c r="L36" s="93">
        <v>2</v>
      </c>
      <c r="M36" s="84">
        <v>2.57475317348378</v>
      </c>
      <c r="N36" s="84">
        <v>1.1108549428391397</v>
      </c>
    </row>
    <row r="37" spans="2:14" ht="15" customHeight="1">
      <c r="B37" s="203" t="s">
        <v>19</v>
      </c>
      <c r="C37" s="204"/>
      <c r="D37" s="88">
        <v>12</v>
      </c>
      <c r="E37" s="92">
        <v>2</v>
      </c>
      <c r="F37" s="92">
        <v>1</v>
      </c>
      <c r="G37" s="92">
        <v>6</v>
      </c>
      <c r="H37" s="92">
        <v>1</v>
      </c>
      <c r="I37" s="92">
        <v>2</v>
      </c>
      <c r="J37" s="92">
        <v>0</v>
      </c>
      <c r="K37" s="92">
        <v>0</v>
      </c>
      <c r="L37" s="93">
        <v>3</v>
      </c>
      <c r="M37" s="84">
        <v>3</v>
      </c>
      <c r="N37" s="84">
        <v>1.2792042981336627</v>
      </c>
    </row>
    <row r="38" spans="2:14" ht="15" customHeight="1">
      <c r="B38" s="203" t="s">
        <v>20</v>
      </c>
      <c r="C38" s="204"/>
      <c r="D38" s="88">
        <v>6</v>
      </c>
      <c r="E38" s="92">
        <v>2</v>
      </c>
      <c r="F38" s="92">
        <v>3</v>
      </c>
      <c r="G38" s="92">
        <v>0</v>
      </c>
      <c r="H38" s="92">
        <v>0</v>
      </c>
      <c r="I38" s="92">
        <v>1</v>
      </c>
      <c r="J38" s="92">
        <v>0</v>
      </c>
      <c r="K38" s="92">
        <v>0</v>
      </c>
      <c r="L38" s="93">
        <v>2</v>
      </c>
      <c r="M38" s="84">
        <v>2.1666666666666665</v>
      </c>
      <c r="N38" s="84">
        <v>1.4719601443879746</v>
      </c>
    </row>
    <row r="39" spans="2:14" ht="15" customHeight="1">
      <c r="B39" s="203" t="s">
        <v>21</v>
      </c>
      <c r="C39" s="204"/>
      <c r="D39" s="88">
        <v>8</v>
      </c>
      <c r="E39" s="92">
        <v>5</v>
      </c>
      <c r="F39" s="92">
        <v>3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3">
        <v>1</v>
      </c>
      <c r="M39" s="84">
        <v>1.375</v>
      </c>
      <c r="N39" s="84">
        <v>0.5175491695067657</v>
      </c>
    </row>
    <row r="40" spans="2:14" ht="15" customHeight="1">
      <c r="B40" s="203" t="s">
        <v>22</v>
      </c>
      <c r="C40" s="204"/>
      <c r="D40" s="88">
        <v>2</v>
      </c>
      <c r="E40" s="92">
        <v>0</v>
      </c>
      <c r="F40" s="92">
        <v>0</v>
      </c>
      <c r="G40" s="92">
        <v>1</v>
      </c>
      <c r="H40" s="92">
        <v>1</v>
      </c>
      <c r="I40" s="92">
        <v>0</v>
      </c>
      <c r="J40" s="92">
        <v>0</v>
      </c>
      <c r="K40" s="92">
        <v>0</v>
      </c>
      <c r="L40" s="93">
        <v>3.5</v>
      </c>
      <c r="M40" s="84">
        <v>3.5</v>
      </c>
      <c r="N40" s="84">
        <v>0.7071067811865476</v>
      </c>
    </row>
    <row r="41" spans="2:14" ht="15" customHeight="1">
      <c r="B41" s="203" t="s">
        <v>23</v>
      </c>
      <c r="C41" s="204"/>
      <c r="D41" s="88">
        <v>11</v>
      </c>
      <c r="E41" s="92">
        <v>6</v>
      </c>
      <c r="F41" s="92">
        <v>3</v>
      </c>
      <c r="G41" s="92">
        <v>1</v>
      </c>
      <c r="H41" s="92">
        <v>1</v>
      </c>
      <c r="I41" s="92">
        <v>0</v>
      </c>
      <c r="J41" s="92">
        <v>0</v>
      </c>
      <c r="K41" s="92">
        <v>0</v>
      </c>
      <c r="L41" s="93">
        <v>1</v>
      </c>
      <c r="M41" s="84">
        <v>1.7272727272727273</v>
      </c>
      <c r="N41" s="84">
        <v>1.009049958219026</v>
      </c>
    </row>
    <row r="42" spans="2:14" ht="15" customHeight="1">
      <c r="B42" s="203" t="s">
        <v>24</v>
      </c>
      <c r="C42" s="204"/>
      <c r="D42" s="88">
        <v>8</v>
      </c>
      <c r="E42" s="92">
        <v>1</v>
      </c>
      <c r="F42" s="92">
        <v>5</v>
      </c>
      <c r="G42" s="92">
        <v>0</v>
      </c>
      <c r="H42" s="92">
        <v>2</v>
      </c>
      <c r="I42" s="92">
        <v>0</v>
      </c>
      <c r="J42" s="92">
        <v>0</v>
      </c>
      <c r="K42" s="92">
        <v>0</v>
      </c>
      <c r="L42" s="93">
        <v>2</v>
      </c>
      <c r="M42" s="84">
        <v>2.375</v>
      </c>
      <c r="N42" s="84">
        <v>1.0606601717798212</v>
      </c>
    </row>
    <row r="43" spans="2:14" ht="15" customHeight="1">
      <c r="B43" s="203" t="s">
        <v>25</v>
      </c>
      <c r="C43" s="204"/>
      <c r="D43" s="88">
        <v>16</v>
      </c>
      <c r="E43" s="92">
        <v>3</v>
      </c>
      <c r="F43" s="92">
        <v>4</v>
      </c>
      <c r="G43" s="92">
        <v>5</v>
      </c>
      <c r="H43" s="92">
        <v>2</v>
      </c>
      <c r="I43" s="92">
        <v>2</v>
      </c>
      <c r="J43" s="92">
        <v>0</v>
      </c>
      <c r="K43" s="92">
        <v>0</v>
      </c>
      <c r="L43" s="93">
        <v>3</v>
      </c>
      <c r="M43" s="84">
        <v>2.75</v>
      </c>
      <c r="N43" s="84">
        <v>1.2909944487358056</v>
      </c>
    </row>
    <row r="44" spans="2:14" ht="15" customHeight="1">
      <c r="B44" s="203" t="s">
        <v>26</v>
      </c>
      <c r="C44" s="204"/>
      <c r="D44" s="88">
        <v>45</v>
      </c>
      <c r="E44" s="92">
        <v>7</v>
      </c>
      <c r="F44" s="92">
        <v>12</v>
      </c>
      <c r="G44" s="92">
        <v>15</v>
      </c>
      <c r="H44" s="92">
        <v>8</v>
      </c>
      <c r="I44" s="92">
        <v>2</v>
      </c>
      <c r="J44" s="92">
        <v>1</v>
      </c>
      <c r="K44" s="92">
        <v>0</v>
      </c>
      <c r="L44" s="93">
        <v>3</v>
      </c>
      <c r="M44" s="84">
        <v>2.7555555555555555</v>
      </c>
      <c r="N44" s="84">
        <v>1.1900258888619255</v>
      </c>
    </row>
    <row r="45" spans="2:14" ht="15" customHeight="1">
      <c r="B45" s="203" t="s">
        <v>27</v>
      </c>
      <c r="C45" s="204"/>
      <c r="D45" s="88">
        <v>350</v>
      </c>
      <c r="E45" s="92">
        <v>70</v>
      </c>
      <c r="F45" s="92">
        <v>111</v>
      </c>
      <c r="G45" s="92">
        <v>110</v>
      </c>
      <c r="H45" s="92">
        <v>47</v>
      </c>
      <c r="I45" s="92">
        <v>10</v>
      </c>
      <c r="J45" s="92">
        <v>2</v>
      </c>
      <c r="K45" s="92">
        <v>0</v>
      </c>
      <c r="L45" s="93">
        <v>2</v>
      </c>
      <c r="M45" s="84">
        <v>2.4914285714285715</v>
      </c>
      <c r="N45" s="84">
        <v>1.0778763554215074</v>
      </c>
    </row>
    <row r="46" spans="2:14" ht="15" customHeight="1">
      <c r="B46" s="203" t="s">
        <v>28</v>
      </c>
      <c r="C46" s="204"/>
      <c r="D46" s="88">
        <v>18</v>
      </c>
      <c r="E46" s="92">
        <v>4</v>
      </c>
      <c r="F46" s="92">
        <v>7</v>
      </c>
      <c r="G46" s="92">
        <v>2</v>
      </c>
      <c r="H46" s="92">
        <v>5</v>
      </c>
      <c r="I46" s="92">
        <v>0</v>
      </c>
      <c r="J46" s="92">
        <v>0</v>
      </c>
      <c r="K46" s="92">
        <v>0</v>
      </c>
      <c r="L46" s="93">
        <v>2</v>
      </c>
      <c r="M46" s="84">
        <v>2.4444444444444446</v>
      </c>
      <c r="N46" s="84">
        <v>1.1490262999202834</v>
      </c>
    </row>
    <row r="47" spans="2:14" ht="15" customHeight="1">
      <c r="B47" s="203" t="s">
        <v>29</v>
      </c>
      <c r="C47" s="204"/>
      <c r="D47" s="88">
        <v>31</v>
      </c>
      <c r="E47" s="92">
        <v>10</v>
      </c>
      <c r="F47" s="92">
        <v>9</v>
      </c>
      <c r="G47" s="92">
        <v>7</v>
      </c>
      <c r="H47" s="92">
        <v>4</v>
      </c>
      <c r="I47" s="92">
        <v>0</v>
      </c>
      <c r="J47" s="92">
        <v>1</v>
      </c>
      <c r="K47" s="92">
        <v>0</v>
      </c>
      <c r="L47" s="93">
        <v>2</v>
      </c>
      <c r="M47" s="84">
        <v>2.2903225806451615</v>
      </c>
      <c r="N47" s="84">
        <v>1.243477607011797</v>
      </c>
    </row>
    <row r="48" spans="2:14" ht="15" customHeight="1">
      <c r="B48" s="203" t="s">
        <v>30</v>
      </c>
      <c r="C48" s="204"/>
      <c r="D48" s="88">
        <v>61</v>
      </c>
      <c r="E48" s="92">
        <v>20</v>
      </c>
      <c r="F48" s="92">
        <v>13</v>
      </c>
      <c r="G48" s="92">
        <v>17</v>
      </c>
      <c r="H48" s="92">
        <v>8</v>
      </c>
      <c r="I48" s="92">
        <v>3</v>
      </c>
      <c r="J48" s="92">
        <v>0</v>
      </c>
      <c r="K48" s="92">
        <v>0</v>
      </c>
      <c r="L48" s="93">
        <v>2</v>
      </c>
      <c r="M48" s="84">
        <v>2.360655737704918</v>
      </c>
      <c r="N48" s="84">
        <v>1.2115112722717565</v>
      </c>
    </row>
    <row r="49" spans="2:14" ht="15" customHeight="1">
      <c r="B49" s="203" t="s">
        <v>31</v>
      </c>
      <c r="C49" s="204"/>
      <c r="D49" s="88">
        <v>662</v>
      </c>
      <c r="E49" s="92">
        <v>116</v>
      </c>
      <c r="F49" s="92">
        <v>204</v>
      </c>
      <c r="G49" s="92">
        <v>179</v>
      </c>
      <c r="H49" s="92">
        <v>125</v>
      </c>
      <c r="I49" s="92">
        <v>32</v>
      </c>
      <c r="J49" s="92">
        <v>2</v>
      </c>
      <c r="K49" s="92">
        <v>4</v>
      </c>
      <c r="L49" s="93">
        <v>3</v>
      </c>
      <c r="M49" s="84">
        <v>2.663141993957704</v>
      </c>
      <c r="N49" s="84">
        <v>1.1962375868001618</v>
      </c>
    </row>
    <row r="50" spans="2:14" ht="15" customHeight="1">
      <c r="B50" s="203" t="s">
        <v>32</v>
      </c>
      <c r="C50" s="204"/>
      <c r="D50" s="88">
        <v>361</v>
      </c>
      <c r="E50" s="92">
        <v>66</v>
      </c>
      <c r="F50" s="92">
        <v>108</v>
      </c>
      <c r="G50" s="92">
        <v>101</v>
      </c>
      <c r="H50" s="92">
        <v>69</v>
      </c>
      <c r="I50" s="92">
        <v>15</v>
      </c>
      <c r="J50" s="92">
        <v>2</v>
      </c>
      <c r="K50" s="92">
        <v>0</v>
      </c>
      <c r="L50" s="93">
        <v>3</v>
      </c>
      <c r="M50" s="84">
        <v>2.6260387811634347</v>
      </c>
      <c r="N50" s="84">
        <v>1.1408028793805496</v>
      </c>
    </row>
    <row r="51" spans="2:14" ht="15" customHeight="1">
      <c r="B51" s="203" t="s">
        <v>33</v>
      </c>
      <c r="C51" s="204"/>
      <c r="D51" s="88">
        <v>37</v>
      </c>
      <c r="E51" s="92">
        <v>3</v>
      </c>
      <c r="F51" s="92">
        <v>17</v>
      </c>
      <c r="G51" s="92">
        <v>9</v>
      </c>
      <c r="H51" s="92">
        <v>7</v>
      </c>
      <c r="I51" s="92">
        <v>0</v>
      </c>
      <c r="J51" s="92">
        <v>0</v>
      </c>
      <c r="K51" s="92">
        <v>1</v>
      </c>
      <c r="L51" s="93">
        <v>2</v>
      </c>
      <c r="M51" s="84">
        <v>2.675675675675676</v>
      </c>
      <c r="N51" s="84">
        <v>1.1560001454741846</v>
      </c>
    </row>
    <row r="52" spans="2:14" ht="15" customHeight="1">
      <c r="B52" s="203" t="s">
        <v>34</v>
      </c>
      <c r="C52" s="204"/>
      <c r="D52" s="88">
        <v>7</v>
      </c>
      <c r="E52" s="92">
        <v>2</v>
      </c>
      <c r="F52" s="92">
        <v>1</v>
      </c>
      <c r="G52" s="92">
        <v>0</v>
      </c>
      <c r="H52" s="92">
        <v>4</v>
      </c>
      <c r="I52" s="92">
        <v>0</v>
      </c>
      <c r="J52" s="92">
        <v>0</v>
      </c>
      <c r="K52" s="92">
        <v>0</v>
      </c>
      <c r="L52" s="93">
        <v>4</v>
      </c>
      <c r="M52" s="84">
        <v>2.857142857142857</v>
      </c>
      <c r="N52" s="84">
        <v>1.4638501094227998</v>
      </c>
    </row>
    <row r="53" spans="2:14" ht="15" customHeight="1">
      <c r="B53" s="203" t="s">
        <v>35</v>
      </c>
      <c r="C53" s="204"/>
      <c r="D53" s="88">
        <v>4</v>
      </c>
      <c r="E53" s="92">
        <v>0</v>
      </c>
      <c r="F53" s="92">
        <v>3</v>
      </c>
      <c r="G53" s="92">
        <v>1</v>
      </c>
      <c r="H53" s="92">
        <v>0</v>
      </c>
      <c r="I53" s="92">
        <v>0</v>
      </c>
      <c r="J53" s="92">
        <v>0</v>
      </c>
      <c r="K53" s="92">
        <v>0</v>
      </c>
      <c r="L53" s="93">
        <v>2</v>
      </c>
      <c r="M53" s="84">
        <v>2.25</v>
      </c>
      <c r="N53" s="84">
        <v>0.5</v>
      </c>
    </row>
    <row r="54" spans="2:14" ht="15" customHeight="1">
      <c r="B54" s="203" t="s">
        <v>36</v>
      </c>
      <c r="C54" s="204"/>
      <c r="D54" s="88">
        <v>2</v>
      </c>
      <c r="E54" s="92">
        <v>1</v>
      </c>
      <c r="F54" s="92">
        <v>1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3">
        <v>1.5</v>
      </c>
      <c r="M54" s="84">
        <v>1.5</v>
      </c>
      <c r="N54" s="84">
        <v>0.7071067811865476</v>
      </c>
    </row>
    <row r="55" spans="2:14" ht="15" customHeight="1">
      <c r="B55" s="203" t="s">
        <v>37</v>
      </c>
      <c r="C55" s="204"/>
      <c r="D55" s="88">
        <v>25</v>
      </c>
      <c r="E55" s="92">
        <v>8</v>
      </c>
      <c r="F55" s="92">
        <v>4</v>
      </c>
      <c r="G55" s="92">
        <v>1</v>
      </c>
      <c r="H55" s="92">
        <v>10</v>
      </c>
      <c r="I55" s="92">
        <v>2</v>
      </c>
      <c r="J55" s="92">
        <v>0</v>
      </c>
      <c r="K55" s="92">
        <v>0</v>
      </c>
      <c r="L55" s="93">
        <v>3</v>
      </c>
      <c r="M55" s="84">
        <v>2.76</v>
      </c>
      <c r="N55" s="84">
        <v>1.479864858694874</v>
      </c>
    </row>
    <row r="56" spans="2:14" ht="15" customHeight="1">
      <c r="B56" s="203" t="s">
        <v>38</v>
      </c>
      <c r="C56" s="204"/>
      <c r="D56" s="88">
        <v>46</v>
      </c>
      <c r="E56" s="92">
        <v>6</v>
      </c>
      <c r="F56" s="92">
        <v>12</v>
      </c>
      <c r="G56" s="92">
        <v>16</v>
      </c>
      <c r="H56" s="92">
        <v>11</v>
      </c>
      <c r="I56" s="92">
        <v>1</v>
      </c>
      <c r="J56" s="92">
        <v>0</v>
      </c>
      <c r="K56" s="92">
        <v>0</v>
      </c>
      <c r="L56" s="93">
        <v>3</v>
      </c>
      <c r="M56" s="84">
        <v>2.760869565217391</v>
      </c>
      <c r="N56" s="84">
        <v>1.036763824143734</v>
      </c>
    </row>
    <row r="57" spans="2:14" ht="15" customHeight="1">
      <c r="B57" s="203" t="s">
        <v>39</v>
      </c>
      <c r="C57" s="204"/>
      <c r="D57" s="88">
        <v>12</v>
      </c>
      <c r="E57" s="92">
        <v>4</v>
      </c>
      <c r="F57" s="92">
        <v>6</v>
      </c>
      <c r="G57" s="92">
        <v>1</v>
      </c>
      <c r="H57" s="92">
        <v>1</v>
      </c>
      <c r="I57" s="92">
        <v>0</v>
      </c>
      <c r="J57" s="92">
        <v>0</v>
      </c>
      <c r="K57" s="92">
        <v>0</v>
      </c>
      <c r="L57" s="93">
        <v>2</v>
      </c>
      <c r="M57" s="84">
        <v>1.9166666666666667</v>
      </c>
      <c r="N57" s="84">
        <v>0.90033663737852</v>
      </c>
    </row>
    <row r="58" spans="2:14" ht="15" customHeight="1">
      <c r="B58" s="203" t="s">
        <v>40</v>
      </c>
      <c r="C58" s="204"/>
      <c r="D58" s="88">
        <v>3</v>
      </c>
      <c r="E58" s="92">
        <v>0</v>
      </c>
      <c r="F58" s="92">
        <v>0</v>
      </c>
      <c r="G58" s="92">
        <v>2</v>
      </c>
      <c r="H58" s="92">
        <v>0</v>
      </c>
      <c r="I58" s="92">
        <v>1</v>
      </c>
      <c r="J58" s="92">
        <v>0</v>
      </c>
      <c r="K58" s="92">
        <v>0</v>
      </c>
      <c r="L58" s="93">
        <v>3</v>
      </c>
      <c r="M58" s="84">
        <v>3.6666666666666665</v>
      </c>
      <c r="N58" s="84">
        <v>1.1547005383792515</v>
      </c>
    </row>
    <row r="59" spans="2:14" ht="15" customHeight="1">
      <c r="B59" s="203" t="s">
        <v>41</v>
      </c>
      <c r="C59" s="204"/>
      <c r="D59" s="88">
        <v>17</v>
      </c>
      <c r="E59" s="92">
        <v>5</v>
      </c>
      <c r="F59" s="92">
        <v>5</v>
      </c>
      <c r="G59" s="92">
        <v>3</v>
      </c>
      <c r="H59" s="92">
        <v>4</v>
      </c>
      <c r="I59" s="92">
        <v>0</v>
      </c>
      <c r="J59" s="92">
        <v>0</v>
      </c>
      <c r="K59" s="92">
        <v>0</v>
      </c>
      <c r="L59" s="93">
        <v>2</v>
      </c>
      <c r="M59" s="84">
        <v>2.3529411764705883</v>
      </c>
      <c r="N59" s="84">
        <v>1.1694644324747674</v>
      </c>
    </row>
    <row r="60" spans="2:14" ht="15" customHeight="1">
      <c r="B60" s="203" t="s">
        <v>42</v>
      </c>
      <c r="C60" s="204"/>
      <c r="D60" s="88">
        <v>7</v>
      </c>
      <c r="E60" s="92">
        <v>1</v>
      </c>
      <c r="F60" s="92">
        <v>2</v>
      </c>
      <c r="G60" s="92">
        <v>3</v>
      </c>
      <c r="H60" s="92">
        <v>1</v>
      </c>
      <c r="I60" s="92">
        <v>0</v>
      </c>
      <c r="J60" s="92">
        <v>0</v>
      </c>
      <c r="K60" s="92">
        <v>0</v>
      </c>
      <c r="L60" s="93">
        <v>3</v>
      </c>
      <c r="M60" s="84">
        <v>2.5714285714285716</v>
      </c>
      <c r="N60" s="84">
        <v>0.9759000729485333</v>
      </c>
    </row>
    <row r="61" spans="2:14" ht="15" customHeight="1">
      <c r="B61" s="203" t="s">
        <v>43</v>
      </c>
      <c r="C61" s="204"/>
      <c r="D61" s="88">
        <v>4</v>
      </c>
      <c r="E61" s="92">
        <v>0</v>
      </c>
      <c r="F61" s="92">
        <v>2</v>
      </c>
      <c r="G61" s="92">
        <v>2</v>
      </c>
      <c r="H61" s="92">
        <v>0</v>
      </c>
      <c r="I61" s="92">
        <v>0</v>
      </c>
      <c r="J61" s="92">
        <v>0</v>
      </c>
      <c r="K61" s="92">
        <v>0</v>
      </c>
      <c r="L61" s="93">
        <v>2.5</v>
      </c>
      <c r="M61" s="84">
        <v>2.5</v>
      </c>
      <c r="N61" s="84">
        <v>0.5773502691896257</v>
      </c>
    </row>
    <row r="62" spans="2:14" ht="15" customHeight="1">
      <c r="B62" s="203" t="s">
        <v>44</v>
      </c>
      <c r="C62" s="204"/>
      <c r="D62" s="88">
        <v>159</v>
      </c>
      <c r="E62" s="92">
        <v>27</v>
      </c>
      <c r="F62" s="92">
        <v>35</v>
      </c>
      <c r="G62" s="92">
        <v>47</v>
      </c>
      <c r="H62" s="92">
        <v>37</v>
      </c>
      <c r="I62" s="92">
        <v>11</v>
      </c>
      <c r="J62" s="92">
        <v>2</v>
      </c>
      <c r="K62" s="92">
        <v>0</v>
      </c>
      <c r="L62" s="93">
        <v>3</v>
      </c>
      <c r="M62" s="84">
        <v>2.849056603773585</v>
      </c>
      <c r="N62" s="84">
        <v>1.2282986032724492</v>
      </c>
    </row>
    <row r="63" spans="2:14" ht="15" customHeight="1">
      <c r="B63" s="203" t="s">
        <v>45</v>
      </c>
      <c r="C63" s="204"/>
      <c r="D63" s="88">
        <v>8</v>
      </c>
      <c r="E63" s="92">
        <v>1</v>
      </c>
      <c r="F63" s="92">
        <v>2</v>
      </c>
      <c r="G63" s="92">
        <v>3</v>
      </c>
      <c r="H63" s="92">
        <v>1</v>
      </c>
      <c r="I63" s="92">
        <v>1</v>
      </c>
      <c r="J63" s="92">
        <v>0</v>
      </c>
      <c r="K63" s="92">
        <v>0</v>
      </c>
      <c r="L63" s="93">
        <v>3</v>
      </c>
      <c r="M63" s="84">
        <v>2.875</v>
      </c>
      <c r="N63" s="84">
        <v>1.246423454758225</v>
      </c>
    </row>
    <row r="64" spans="2:14" ht="15" customHeight="1">
      <c r="B64" s="203" t="s">
        <v>46</v>
      </c>
      <c r="C64" s="204"/>
      <c r="D64" s="88">
        <v>11</v>
      </c>
      <c r="E64" s="92">
        <v>1</v>
      </c>
      <c r="F64" s="92">
        <v>6</v>
      </c>
      <c r="G64" s="92">
        <v>1</v>
      </c>
      <c r="H64" s="92">
        <v>3</v>
      </c>
      <c r="I64" s="92">
        <v>0</v>
      </c>
      <c r="J64" s="92">
        <v>0</v>
      </c>
      <c r="K64" s="92">
        <v>0</v>
      </c>
      <c r="L64" s="93">
        <v>2</v>
      </c>
      <c r="M64" s="84">
        <v>2.5454545454545454</v>
      </c>
      <c r="N64" s="84">
        <v>1.0357254813546264</v>
      </c>
    </row>
    <row r="65" spans="2:14" ht="15" customHeight="1">
      <c r="B65" s="203" t="s">
        <v>47</v>
      </c>
      <c r="C65" s="204"/>
      <c r="D65" s="88">
        <v>34</v>
      </c>
      <c r="E65" s="92">
        <v>6</v>
      </c>
      <c r="F65" s="92">
        <v>10</v>
      </c>
      <c r="G65" s="92">
        <v>13</v>
      </c>
      <c r="H65" s="92">
        <v>4</v>
      </c>
      <c r="I65" s="92">
        <v>0</v>
      </c>
      <c r="J65" s="92">
        <v>1</v>
      </c>
      <c r="K65" s="92">
        <v>0</v>
      </c>
      <c r="L65" s="93">
        <v>3</v>
      </c>
      <c r="M65" s="84">
        <v>2.5588235294117645</v>
      </c>
      <c r="N65" s="84">
        <v>1.1062132095053536</v>
      </c>
    </row>
    <row r="66" spans="2:14" ht="15" customHeight="1">
      <c r="B66" s="203" t="s">
        <v>48</v>
      </c>
      <c r="C66" s="204"/>
      <c r="D66" s="88">
        <v>30</v>
      </c>
      <c r="E66" s="92">
        <v>5</v>
      </c>
      <c r="F66" s="92">
        <v>10</v>
      </c>
      <c r="G66" s="92">
        <v>6</v>
      </c>
      <c r="H66" s="92">
        <v>7</v>
      </c>
      <c r="I66" s="92">
        <v>2</v>
      </c>
      <c r="J66" s="92">
        <v>0</v>
      </c>
      <c r="K66" s="92">
        <v>0</v>
      </c>
      <c r="L66" s="93">
        <v>2.5</v>
      </c>
      <c r="M66" s="84">
        <v>2.7</v>
      </c>
      <c r="N66" s="84">
        <v>1.2077336998093466</v>
      </c>
    </row>
    <row r="67" spans="2:14" ht="15" customHeight="1">
      <c r="B67" s="203" t="s">
        <v>49</v>
      </c>
      <c r="C67" s="204"/>
      <c r="D67" s="88">
        <v>8</v>
      </c>
      <c r="E67" s="92">
        <v>1</v>
      </c>
      <c r="F67" s="92">
        <v>4</v>
      </c>
      <c r="G67" s="92">
        <v>3</v>
      </c>
      <c r="H67" s="92">
        <v>0</v>
      </c>
      <c r="I67" s="92">
        <v>0</v>
      </c>
      <c r="J67" s="92">
        <v>0</v>
      </c>
      <c r="K67" s="92">
        <v>0</v>
      </c>
      <c r="L67" s="93">
        <v>2</v>
      </c>
      <c r="M67" s="84">
        <v>2.25</v>
      </c>
      <c r="N67" s="84">
        <v>0.7071067811865476</v>
      </c>
    </row>
    <row r="68" spans="2:14" ht="15" customHeight="1">
      <c r="B68" s="203" t="s">
        <v>50</v>
      </c>
      <c r="C68" s="204"/>
      <c r="D68" s="88">
        <v>8</v>
      </c>
      <c r="E68" s="92">
        <v>2</v>
      </c>
      <c r="F68" s="92">
        <v>2</v>
      </c>
      <c r="G68" s="92">
        <v>1</v>
      </c>
      <c r="H68" s="92">
        <v>2</v>
      </c>
      <c r="I68" s="92">
        <v>1</v>
      </c>
      <c r="J68" s="92">
        <v>0</v>
      </c>
      <c r="K68" s="92">
        <v>0</v>
      </c>
      <c r="L68" s="93">
        <v>2.5</v>
      </c>
      <c r="M68" s="84">
        <v>2.75</v>
      </c>
      <c r="N68" s="84">
        <v>1.4880476182856899</v>
      </c>
    </row>
    <row r="69" spans="2:14" s="58" customFormat="1" ht="15" customHeight="1">
      <c r="B69" s="207" t="s">
        <v>328</v>
      </c>
      <c r="C69" s="208"/>
      <c r="D69" s="89">
        <v>36</v>
      </c>
      <c r="E69" s="94">
        <v>7</v>
      </c>
      <c r="F69" s="94">
        <v>5</v>
      </c>
      <c r="G69" s="94">
        <v>6</v>
      </c>
      <c r="H69" s="94">
        <v>11</v>
      </c>
      <c r="I69" s="94">
        <v>6</v>
      </c>
      <c r="J69" s="94">
        <v>1</v>
      </c>
      <c r="K69" s="94">
        <v>0</v>
      </c>
      <c r="L69" s="95">
        <v>3.5</v>
      </c>
      <c r="M69" s="85">
        <v>3.1944444444444446</v>
      </c>
      <c r="N69" s="85">
        <v>1.4700718047466632</v>
      </c>
    </row>
    <row r="70" spans="4:14" ht="1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74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50:C50"/>
    <mergeCell ref="B51:C51"/>
    <mergeCell ref="B52:C52"/>
    <mergeCell ref="B53:C53"/>
    <mergeCell ref="B67:C67"/>
    <mergeCell ref="B69:C69"/>
    <mergeCell ref="B62:C62"/>
    <mergeCell ref="B63:C63"/>
    <mergeCell ref="B64:C64"/>
    <mergeCell ref="B65:C65"/>
    <mergeCell ref="B68:C68"/>
    <mergeCell ref="F3:F5"/>
    <mergeCell ref="G3:G5"/>
    <mergeCell ref="H3:H5"/>
    <mergeCell ref="B66:C66"/>
    <mergeCell ref="B58:C58"/>
    <mergeCell ref="B59:C59"/>
    <mergeCell ref="B60:C60"/>
    <mergeCell ref="B61:C61"/>
    <mergeCell ref="B54:C54"/>
    <mergeCell ref="B55:C55"/>
    <mergeCell ref="M3:M4"/>
    <mergeCell ref="N3:N4"/>
    <mergeCell ref="B3:C3"/>
    <mergeCell ref="D3:D5"/>
    <mergeCell ref="B4:C5"/>
    <mergeCell ref="I3:I5"/>
    <mergeCell ref="J3:J5"/>
    <mergeCell ref="K3:K5"/>
    <mergeCell ref="L3:L4"/>
    <mergeCell ref="E3:E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0" width="8.28125" style="0" customWidth="1"/>
    <col min="21" max="22" width="9.421875" style="0" bestFit="1" customWidth="1"/>
    <col min="23" max="23" width="9.8515625" style="0" customWidth="1"/>
  </cols>
  <sheetData>
    <row r="1" spans="1:18" ht="18.75">
      <c r="A1" s="19" t="s">
        <v>116</v>
      </c>
      <c r="B1" s="28" t="s">
        <v>117</v>
      </c>
      <c r="D1" s="28" t="s">
        <v>119</v>
      </c>
      <c r="R1" s="28" t="s">
        <v>244</v>
      </c>
    </row>
    <row r="2" spans="1:23" ht="17.25" customHeight="1">
      <c r="A2" s="19"/>
      <c r="C2" s="4"/>
      <c r="Q2" s="26" t="s">
        <v>109</v>
      </c>
      <c r="W2" s="26" t="s">
        <v>109</v>
      </c>
    </row>
    <row r="3" spans="2:23" ht="24" customHeight="1">
      <c r="B3" s="209" t="s">
        <v>118</v>
      </c>
      <c r="C3" s="249"/>
      <c r="D3" s="245" t="s">
        <v>0</v>
      </c>
      <c r="E3" s="32"/>
      <c r="F3" s="33">
        <v>100</v>
      </c>
      <c r="G3" s="33">
        <v>200</v>
      </c>
      <c r="H3" s="33">
        <v>300</v>
      </c>
      <c r="I3" s="33">
        <v>400</v>
      </c>
      <c r="J3" s="33">
        <v>500</v>
      </c>
      <c r="K3" s="33">
        <v>600</v>
      </c>
      <c r="L3" s="33">
        <v>700</v>
      </c>
      <c r="M3" s="33">
        <v>800</v>
      </c>
      <c r="N3" s="33">
        <v>900</v>
      </c>
      <c r="O3" s="33">
        <v>1000</v>
      </c>
      <c r="P3" s="33">
        <v>1100</v>
      </c>
      <c r="Q3" s="33">
        <v>1200</v>
      </c>
      <c r="R3" s="33">
        <v>1300</v>
      </c>
      <c r="S3" s="33">
        <v>1400</v>
      </c>
      <c r="T3" s="40" t="s">
        <v>120</v>
      </c>
      <c r="U3" s="245" t="s">
        <v>51</v>
      </c>
      <c r="V3" s="245" t="s">
        <v>60</v>
      </c>
      <c r="W3" s="245" t="s">
        <v>52</v>
      </c>
    </row>
    <row r="4" spans="2:23" s="18" customFormat="1" ht="13.5" customHeight="1">
      <c r="B4" s="213" t="s">
        <v>345</v>
      </c>
      <c r="C4" s="214"/>
      <c r="D4" s="246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5" t="s">
        <v>101</v>
      </c>
      <c r="S4" s="35" t="s">
        <v>101</v>
      </c>
      <c r="T4" s="35" t="s">
        <v>101</v>
      </c>
      <c r="U4" s="246"/>
      <c r="V4" s="246"/>
      <c r="W4" s="246"/>
    </row>
    <row r="5" spans="2:23" ht="24">
      <c r="B5" s="215"/>
      <c r="C5" s="216"/>
      <c r="D5" s="247"/>
      <c r="E5" s="37" t="s">
        <v>121</v>
      </c>
      <c r="F5" s="38">
        <v>199.9</v>
      </c>
      <c r="G5" s="38">
        <v>299.9</v>
      </c>
      <c r="H5" s="38">
        <v>399.9</v>
      </c>
      <c r="I5" s="38">
        <v>499.9</v>
      </c>
      <c r="J5" s="38">
        <v>599.9</v>
      </c>
      <c r="K5" s="38">
        <v>699.9</v>
      </c>
      <c r="L5" s="38">
        <v>799.9</v>
      </c>
      <c r="M5" s="38">
        <v>899.9</v>
      </c>
      <c r="N5" s="38">
        <v>999.9</v>
      </c>
      <c r="O5" s="38">
        <v>1099.9</v>
      </c>
      <c r="P5" s="38">
        <v>1199.9</v>
      </c>
      <c r="Q5" s="38">
        <v>1299.9</v>
      </c>
      <c r="R5" s="38">
        <v>1399.9</v>
      </c>
      <c r="S5" s="38">
        <v>1499.9</v>
      </c>
      <c r="T5" s="41"/>
      <c r="U5" s="25" t="s">
        <v>122</v>
      </c>
      <c r="V5" s="25" t="s">
        <v>122</v>
      </c>
      <c r="W5" s="25" t="s">
        <v>122</v>
      </c>
    </row>
    <row r="6" spans="2:25" ht="15" customHeight="1">
      <c r="B6" s="205" t="s">
        <v>2</v>
      </c>
      <c r="C6" s="206"/>
      <c r="D6" s="86">
        <v>7214</v>
      </c>
      <c r="E6" s="86">
        <v>10</v>
      </c>
      <c r="F6" s="86">
        <v>180</v>
      </c>
      <c r="G6" s="86">
        <v>955</v>
      </c>
      <c r="H6" s="86">
        <v>1290</v>
      </c>
      <c r="I6" s="86">
        <v>1262</v>
      </c>
      <c r="J6" s="86">
        <v>891</v>
      </c>
      <c r="K6" s="86">
        <v>709</v>
      </c>
      <c r="L6" s="86">
        <v>472</v>
      </c>
      <c r="M6" s="86">
        <v>329</v>
      </c>
      <c r="N6" s="86">
        <v>284</v>
      </c>
      <c r="O6" s="86">
        <v>196</v>
      </c>
      <c r="P6" s="86">
        <v>125</v>
      </c>
      <c r="Q6" s="86">
        <v>127</v>
      </c>
      <c r="R6" s="86">
        <v>65</v>
      </c>
      <c r="S6" s="86">
        <v>53</v>
      </c>
      <c r="T6" s="86">
        <v>266</v>
      </c>
      <c r="U6" s="90">
        <v>4918.1695</v>
      </c>
      <c r="V6" s="82">
        <v>6094.957376351539</v>
      </c>
      <c r="W6" s="82">
        <v>4797.04588625617</v>
      </c>
      <c r="Y6" s="39"/>
    </row>
    <row r="7" spans="1:23" ht="15" customHeight="1">
      <c r="A7" s="18"/>
      <c r="B7" s="203" t="s">
        <v>3</v>
      </c>
      <c r="C7" s="204"/>
      <c r="D7" s="87">
        <v>6551</v>
      </c>
      <c r="E7" s="91">
        <v>7</v>
      </c>
      <c r="F7" s="91">
        <v>154</v>
      </c>
      <c r="G7" s="91">
        <v>859</v>
      </c>
      <c r="H7" s="91">
        <v>1174</v>
      </c>
      <c r="I7" s="91">
        <v>1164</v>
      </c>
      <c r="J7" s="91">
        <v>819</v>
      </c>
      <c r="K7" s="91">
        <v>640</v>
      </c>
      <c r="L7" s="91">
        <v>419</v>
      </c>
      <c r="M7" s="91">
        <v>291</v>
      </c>
      <c r="N7" s="91">
        <v>255</v>
      </c>
      <c r="O7" s="91">
        <v>182</v>
      </c>
      <c r="P7" s="91">
        <v>113</v>
      </c>
      <c r="Q7" s="91">
        <v>118</v>
      </c>
      <c r="R7" s="91">
        <v>60</v>
      </c>
      <c r="S7" s="91">
        <v>48</v>
      </c>
      <c r="T7" s="91">
        <v>248</v>
      </c>
      <c r="U7" s="90">
        <v>4919.709</v>
      </c>
      <c r="V7" s="83">
        <v>6088.676967027922</v>
      </c>
      <c r="W7" s="83">
        <v>4513.825872703678</v>
      </c>
    </row>
    <row r="8" spans="2:23" ht="15" customHeight="1">
      <c r="B8" s="6"/>
      <c r="C8" s="7" t="s">
        <v>83</v>
      </c>
      <c r="D8" s="88">
        <v>4963</v>
      </c>
      <c r="E8" s="92">
        <v>3</v>
      </c>
      <c r="F8" s="92">
        <v>84</v>
      </c>
      <c r="G8" s="92">
        <v>589</v>
      </c>
      <c r="H8" s="92">
        <v>865</v>
      </c>
      <c r="I8" s="92">
        <v>882</v>
      </c>
      <c r="J8" s="92">
        <v>630</v>
      </c>
      <c r="K8" s="92">
        <v>517</v>
      </c>
      <c r="L8" s="92">
        <v>325</v>
      </c>
      <c r="M8" s="92">
        <v>230</v>
      </c>
      <c r="N8" s="92">
        <v>201</v>
      </c>
      <c r="O8" s="92">
        <v>151</v>
      </c>
      <c r="P8" s="92">
        <v>98</v>
      </c>
      <c r="Q8" s="92">
        <v>95</v>
      </c>
      <c r="R8" s="92">
        <v>49</v>
      </c>
      <c r="S8" s="92">
        <v>36</v>
      </c>
      <c r="T8" s="92">
        <v>208</v>
      </c>
      <c r="U8" s="93">
        <v>5067.5</v>
      </c>
      <c r="V8" s="84">
        <v>6299.4213012290975</v>
      </c>
      <c r="W8" s="84">
        <v>4718.573003062556</v>
      </c>
    </row>
    <row r="9" spans="2:23" ht="15" customHeight="1">
      <c r="B9" s="6"/>
      <c r="C9" s="7" t="s">
        <v>84</v>
      </c>
      <c r="D9" s="88">
        <v>1159</v>
      </c>
      <c r="E9" s="92">
        <v>1</v>
      </c>
      <c r="F9" s="92">
        <v>55</v>
      </c>
      <c r="G9" s="92">
        <v>188</v>
      </c>
      <c r="H9" s="92">
        <v>216</v>
      </c>
      <c r="I9" s="92">
        <v>204</v>
      </c>
      <c r="J9" s="92">
        <v>137</v>
      </c>
      <c r="K9" s="92">
        <v>97</v>
      </c>
      <c r="L9" s="92">
        <v>73</v>
      </c>
      <c r="M9" s="92">
        <v>45</v>
      </c>
      <c r="N9" s="92">
        <v>43</v>
      </c>
      <c r="O9" s="92">
        <v>24</v>
      </c>
      <c r="P9" s="92">
        <v>12</v>
      </c>
      <c r="Q9" s="92">
        <v>19</v>
      </c>
      <c r="R9" s="92">
        <v>9</v>
      </c>
      <c r="S9" s="92">
        <v>10</v>
      </c>
      <c r="T9" s="92">
        <v>26</v>
      </c>
      <c r="U9" s="93">
        <v>4524.963</v>
      </c>
      <c r="V9" s="84">
        <v>5519.37440724763</v>
      </c>
      <c r="W9" s="84">
        <v>3818.596051472763</v>
      </c>
    </row>
    <row r="10" spans="2:23" ht="15" customHeight="1">
      <c r="B10" s="6"/>
      <c r="C10" s="7" t="s">
        <v>85</v>
      </c>
      <c r="D10" s="88">
        <v>429</v>
      </c>
      <c r="E10" s="92">
        <v>3</v>
      </c>
      <c r="F10" s="92">
        <v>15</v>
      </c>
      <c r="G10" s="92">
        <v>82</v>
      </c>
      <c r="H10" s="92">
        <v>93</v>
      </c>
      <c r="I10" s="92">
        <v>78</v>
      </c>
      <c r="J10" s="92">
        <v>52</v>
      </c>
      <c r="K10" s="92">
        <v>26</v>
      </c>
      <c r="L10" s="92">
        <v>21</v>
      </c>
      <c r="M10" s="92">
        <v>16</v>
      </c>
      <c r="N10" s="92">
        <v>11</v>
      </c>
      <c r="O10" s="92">
        <v>7</v>
      </c>
      <c r="P10" s="92">
        <v>3</v>
      </c>
      <c r="Q10" s="92">
        <v>4</v>
      </c>
      <c r="R10" s="92">
        <v>2</v>
      </c>
      <c r="S10" s="92">
        <v>2</v>
      </c>
      <c r="T10" s="92">
        <v>14</v>
      </c>
      <c r="U10" s="93">
        <v>4318.214</v>
      </c>
      <c r="V10" s="84">
        <v>5188.671223776228</v>
      </c>
      <c r="W10" s="84">
        <v>3467.493557872168</v>
      </c>
    </row>
    <row r="11" spans="2:23" ht="15" customHeight="1">
      <c r="B11" s="207" t="s">
        <v>4</v>
      </c>
      <c r="C11" s="208"/>
      <c r="D11" s="89">
        <v>663</v>
      </c>
      <c r="E11" s="94">
        <v>3</v>
      </c>
      <c r="F11" s="94">
        <v>26</v>
      </c>
      <c r="G11" s="94">
        <v>96</v>
      </c>
      <c r="H11" s="94">
        <v>116</v>
      </c>
      <c r="I11" s="94">
        <v>98</v>
      </c>
      <c r="J11" s="94">
        <v>72</v>
      </c>
      <c r="K11" s="94">
        <v>69</v>
      </c>
      <c r="L11" s="94">
        <v>53</v>
      </c>
      <c r="M11" s="94">
        <v>38</v>
      </c>
      <c r="N11" s="94">
        <v>29</v>
      </c>
      <c r="O11" s="94">
        <v>14</v>
      </c>
      <c r="P11" s="94">
        <v>12</v>
      </c>
      <c r="Q11" s="94">
        <v>9</v>
      </c>
      <c r="R11" s="94">
        <v>5</v>
      </c>
      <c r="S11" s="94">
        <v>5</v>
      </c>
      <c r="T11" s="94">
        <v>18</v>
      </c>
      <c r="U11" s="95">
        <v>4906.001</v>
      </c>
      <c r="V11" s="85">
        <v>6157.0131251885405</v>
      </c>
      <c r="W11" s="85">
        <v>7009.534628576235</v>
      </c>
    </row>
    <row r="12" spans="2:23" ht="15" customHeight="1">
      <c r="B12" s="203" t="s">
        <v>333</v>
      </c>
      <c r="C12" s="204"/>
      <c r="D12" s="86">
        <v>74</v>
      </c>
      <c r="E12" s="86">
        <v>0</v>
      </c>
      <c r="F12" s="86">
        <v>1</v>
      </c>
      <c r="G12" s="86">
        <v>9</v>
      </c>
      <c r="H12" s="86">
        <v>16</v>
      </c>
      <c r="I12" s="86">
        <v>9</v>
      </c>
      <c r="J12" s="86">
        <v>6</v>
      </c>
      <c r="K12" s="86">
        <v>9</v>
      </c>
      <c r="L12" s="86">
        <v>9</v>
      </c>
      <c r="M12" s="86">
        <v>7</v>
      </c>
      <c r="N12" s="86">
        <v>2</v>
      </c>
      <c r="O12" s="86">
        <v>2</v>
      </c>
      <c r="P12" s="86">
        <v>1</v>
      </c>
      <c r="Q12" s="86">
        <v>1</v>
      </c>
      <c r="R12" s="86">
        <v>0</v>
      </c>
      <c r="S12" s="86">
        <v>1</v>
      </c>
      <c r="T12" s="86">
        <v>1</v>
      </c>
      <c r="U12" s="93">
        <v>5511.758</v>
      </c>
      <c r="V12" s="82">
        <v>5969.409837837836</v>
      </c>
      <c r="W12" s="82">
        <v>3299.268194277937</v>
      </c>
    </row>
    <row r="13" spans="2:23" ht="15" customHeight="1">
      <c r="B13" s="203" t="s">
        <v>334</v>
      </c>
      <c r="C13" s="204"/>
      <c r="D13" s="86">
        <v>78</v>
      </c>
      <c r="E13" s="86">
        <v>1</v>
      </c>
      <c r="F13" s="86">
        <v>4</v>
      </c>
      <c r="G13" s="86">
        <v>12</v>
      </c>
      <c r="H13" s="86">
        <v>6</v>
      </c>
      <c r="I13" s="86">
        <v>13</v>
      </c>
      <c r="J13" s="86">
        <v>8</v>
      </c>
      <c r="K13" s="86">
        <v>6</v>
      </c>
      <c r="L13" s="86">
        <v>7</v>
      </c>
      <c r="M13" s="86">
        <v>4</v>
      </c>
      <c r="N13" s="86">
        <v>9</v>
      </c>
      <c r="O13" s="86">
        <v>2</v>
      </c>
      <c r="P13" s="86">
        <v>1</v>
      </c>
      <c r="Q13" s="86">
        <v>2</v>
      </c>
      <c r="R13" s="86">
        <v>1</v>
      </c>
      <c r="S13" s="86">
        <v>0</v>
      </c>
      <c r="T13" s="86">
        <v>2</v>
      </c>
      <c r="U13" s="93">
        <v>5179.7605</v>
      </c>
      <c r="V13" s="82">
        <v>6114.988410256411</v>
      </c>
      <c r="W13" s="82">
        <v>3541.90176936973</v>
      </c>
    </row>
    <row r="14" spans="2:23" ht="15" customHeight="1">
      <c r="B14" s="203" t="s">
        <v>335</v>
      </c>
      <c r="C14" s="204"/>
      <c r="D14" s="86">
        <v>42</v>
      </c>
      <c r="E14" s="86">
        <v>0</v>
      </c>
      <c r="F14" s="86">
        <v>2</v>
      </c>
      <c r="G14" s="86">
        <v>6</v>
      </c>
      <c r="H14" s="86">
        <v>5</v>
      </c>
      <c r="I14" s="86">
        <v>6</v>
      </c>
      <c r="J14" s="86">
        <v>6</v>
      </c>
      <c r="K14" s="86">
        <v>4</v>
      </c>
      <c r="L14" s="86">
        <v>2</v>
      </c>
      <c r="M14" s="86">
        <v>2</v>
      </c>
      <c r="N14" s="86">
        <v>0</v>
      </c>
      <c r="O14" s="86">
        <v>2</v>
      </c>
      <c r="P14" s="86">
        <v>0</v>
      </c>
      <c r="Q14" s="86">
        <v>3</v>
      </c>
      <c r="R14" s="86">
        <v>2</v>
      </c>
      <c r="S14" s="86">
        <v>0</v>
      </c>
      <c r="T14" s="86">
        <v>2</v>
      </c>
      <c r="U14" s="93">
        <v>5426.2384999999995</v>
      </c>
      <c r="V14" s="82">
        <v>6814.743071428571</v>
      </c>
      <c r="W14" s="82">
        <v>5022.752618345721</v>
      </c>
    </row>
    <row r="15" spans="2:23" ht="15" customHeight="1">
      <c r="B15" s="203" t="s">
        <v>336</v>
      </c>
      <c r="C15" s="204"/>
      <c r="D15" s="86">
        <v>5047</v>
      </c>
      <c r="E15" s="86">
        <v>3</v>
      </c>
      <c r="F15" s="86">
        <v>88</v>
      </c>
      <c r="G15" s="86">
        <v>600</v>
      </c>
      <c r="H15" s="86">
        <v>880</v>
      </c>
      <c r="I15" s="86">
        <v>891</v>
      </c>
      <c r="J15" s="86">
        <v>641</v>
      </c>
      <c r="K15" s="86">
        <v>526</v>
      </c>
      <c r="L15" s="86">
        <v>333</v>
      </c>
      <c r="M15" s="86">
        <v>232</v>
      </c>
      <c r="N15" s="86">
        <v>206</v>
      </c>
      <c r="O15" s="86">
        <v>152</v>
      </c>
      <c r="P15" s="86">
        <v>98</v>
      </c>
      <c r="Q15" s="86">
        <v>96</v>
      </c>
      <c r="R15" s="86">
        <v>50</v>
      </c>
      <c r="S15" s="86">
        <v>37</v>
      </c>
      <c r="T15" s="86">
        <v>214</v>
      </c>
      <c r="U15" s="93">
        <v>5069.979</v>
      </c>
      <c r="V15" s="82">
        <v>6316.119974836541</v>
      </c>
      <c r="W15" s="82">
        <v>4900.469686829825</v>
      </c>
    </row>
    <row r="16" spans="2:23" ht="15" customHeight="1">
      <c r="B16" s="203" t="s">
        <v>337</v>
      </c>
      <c r="C16" s="204"/>
      <c r="D16" s="86">
        <v>384</v>
      </c>
      <c r="E16" s="86">
        <v>3</v>
      </c>
      <c r="F16" s="86">
        <v>12</v>
      </c>
      <c r="G16" s="86">
        <v>75</v>
      </c>
      <c r="H16" s="86">
        <v>85</v>
      </c>
      <c r="I16" s="86">
        <v>75</v>
      </c>
      <c r="J16" s="86">
        <v>45</v>
      </c>
      <c r="K16" s="86">
        <v>22</v>
      </c>
      <c r="L16" s="86">
        <v>18</v>
      </c>
      <c r="M16" s="86">
        <v>16</v>
      </c>
      <c r="N16" s="86">
        <v>9</v>
      </c>
      <c r="O16" s="86">
        <v>7</v>
      </c>
      <c r="P16" s="86">
        <v>3</v>
      </c>
      <c r="Q16" s="86">
        <v>3</v>
      </c>
      <c r="R16" s="86">
        <v>1</v>
      </c>
      <c r="S16" s="86">
        <v>1</v>
      </c>
      <c r="T16" s="86">
        <v>9</v>
      </c>
      <c r="U16" s="93">
        <v>4282.045</v>
      </c>
      <c r="V16" s="82">
        <v>5013.946643229169</v>
      </c>
      <c r="W16" s="82">
        <v>3211.321387371279</v>
      </c>
    </row>
    <row r="17" spans="2:23" ht="15" customHeight="1">
      <c r="B17" s="203" t="s">
        <v>338</v>
      </c>
      <c r="C17" s="204"/>
      <c r="D17" s="86">
        <v>16</v>
      </c>
      <c r="E17" s="86">
        <v>0</v>
      </c>
      <c r="F17" s="86">
        <v>1</v>
      </c>
      <c r="G17" s="86">
        <v>2</v>
      </c>
      <c r="H17" s="86">
        <v>4</v>
      </c>
      <c r="I17" s="86">
        <v>2</v>
      </c>
      <c r="J17" s="86">
        <v>1</v>
      </c>
      <c r="K17" s="86">
        <v>4</v>
      </c>
      <c r="L17" s="86">
        <v>1</v>
      </c>
      <c r="M17" s="86">
        <v>0</v>
      </c>
      <c r="N17" s="86">
        <v>0</v>
      </c>
      <c r="O17" s="86">
        <v>1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93">
        <v>4114.154</v>
      </c>
      <c r="V17" s="82">
        <v>4934.804437499999</v>
      </c>
      <c r="W17" s="82">
        <v>2233.493874741514</v>
      </c>
    </row>
    <row r="18" spans="2:23" ht="15" customHeight="1">
      <c r="B18" s="203" t="s">
        <v>339</v>
      </c>
      <c r="C18" s="204"/>
      <c r="D18" s="86">
        <v>1159</v>
      </c>
      <c r="E18" s="86">
        <v>1</v>
      </c>
      <c r="F18" s="86">
        <v>55</v>
      </c>
      <c r="G18" s="86">
        <v>188</v>
      </c>
      <c r="H18" s="86">
        <v>216</v>
      </c>
      <c r="I18" s="86">
        <v>204</v>
      </c>
      <c r="J18" s="86">
        <v>137</v>
      </c>
      <c r="K18" s="86">
        <v>97</v>
      </c>
      <c r="L18" s="86">
        <v>73</v>
      </c>
      <c r="M18" s="86">
        <v>45</v>
      </c>
      <c r="N18" s="86">
        <v>43</v>
      </c>
      <c r="O18" s="86">
        <v>24</v>
      </c>
      <c r="P18" s="86">
        <v>12</v>
      </c>
      <c r="Q18" s="86">
        <v>19</v>
      </c>
      <c r="R18" s="86">
        <v>9</v>
      </c>
      <c r="S18" s="86">
        <v>10</v>
      </c>
      <c r="T18" s="86">
        <v>26</v>
      </c>
      <c r="U18" s="93">
        <v>4524.963</v>
      </c>
      <c r="V18" s="82">
        <v>5519.37440724763</v>
      </c>
      <c r="W18" s="82">
        <v>3818.596051472763</v>
      </c>
    </row>
    <row r="19" spans="2:23" ht="15" customHeight="1">
      <c r="B19" s="203" t="s">
        <v>340</v>
      </c>
      <c r="C19" s="204"/>
      <c r="D19" s="86">
        <v>89</v>
      </c>
      <c r="E19" s="86">
        <v>0</v>
      </c>
      <c r="F19" s="86">
        <v>2</v>
      </c>
      <c r="G19" s="86">
        <v>17</v>
      </c>
      <c r="H19" s="86">
        <v>17</v>
      </c>
      <c r="I19" s="86">
        <v>12</v>
      </c>
      <c r="J19" s="86">
        <v>11</v>
      </c>
      <c r="K19" s="86">
        <v>8</v>
      </c>
      <c r="L19" s="86">
        <v>7</v>
      </c>
      <c r="M19" s="86">
        <v>3</v>
      </c>
      <c r="N19" s="86">
        <v>5</v>
      </c>
      <c r="O19" s="86">
        <v>2</v>
      </c>
      <c r="P19" s="86">
        <v>2</v>
      </c>
      <c r="Q19" s="86">
        <v>1</v>
      </c>
      <c r="R19" s="86">
        <v>0</v>
      </c>
      <c r="S19" s="86">
        <v>0</v>
      </c>
      <c r="T19" s="86">
        <v>2</v>
      </c>
      <c r="U19" s="93">
        <v>4754.148</v>
      </c>
      <c r="V19" s="82">
        <v>5997.818730337077</v>
      </c>
      <c r="W19" s="82">
        <v>6702.866546890866</v>
      </c>
    </row>
    <row r="20" spans="2:23" ht="15" customHeight="1">
      <c r="B20" s="203" t="s">
        <v>341</v>
      </c>
      <c r="C20" s="204"/>
      <c r="D20" s="86">
        <v>31</v>
      </c>
      <c r="E20" s="86">
        <v>0</v>
      </c>
      <c r="F20" s="86">
        <v>1</v>
      </c>
      <c r="G20" s="86">
        <v>9</v>
      </c>
      <c r="H20" s="86">
        <v>3</v>
      </c>
      <c r="I20" s="86">
        <v>4</v>
      </c>
      <c r="J20" s="86">
        <v>1</v>
      </c>
      <c r="K20" s="86">
        <v>6</v>
      </c>
      <c r="L20" s="86">
        <v>0</v>
      </c>
      <c r="M20" s="86">
        <v>3</v>
      </c>
      <c r="N20" s="86">
        <v>0</v>
      </c>
      <c r="O20" s="86">
        <v>1</v>
      </c>
      <c r="P20" s="86">
        <v>1</v>
      </c>
      <c r="Q20" s="86">
        <v>0</v>
      </c>
      <c r="R20" s="86">
        <v>0</v>
      </c>
      <c r="S20" s="86">
        <v>0</v>
      </c>
      <c r="T20" s="86">
        <v>2</v>
      </c>
      <c r="U20" s="93">
        <v>4436.745</v>
      </c>
      <c r="V20" s="82">
        <v>5755.536967741936</v>
      </c>
      <c r="W20" s="82">
        <v>3916.5343272891364</v>
      </c>
    </row>
    <row r="21" spans="2:23" ht="15" customHeight="1">
      <c r="B21" s="203" t="s">
        <v>361</v>
      </c>
      <c r="C21" s="204"/>
      <c r="D21" s="86">
        <v>178</v>
      </c>
      <c r="E21" s="86">
        <v>0</v>
      </c>
      <c r="F21" s="86">
        <v>6</v>
      </c>
      <c r="G21" s="86">
        <v>24</v>
      </c>
      <c r="H21" s="86">
        <v>31</v>
      </c>
      <c r="I21" s="86">
        <v>29</v>
      </c>
      <c r="J21" s="86">
        <v>26</v>
      </c>
      <c r="K21" s="86">
        <v>18</v>
      </c>
      <c r="L21" s="86">
        <v>12</v>
      </c>
      <c r="M21" s="86">
        <v>12</v>
      </c>
      <c r="N21" s="86">
        <v>5</v>
      </c>
      <c r="O21" s="86">
        <v>2</v>
      </c>
      <c r="P21" s="86">
        <v>3</v>
      </c>
      <c r="Q21" s="86">
        <v>2</v>
      </c>
      <c r="R21" s="86">
        <v>0</v>
      </c>
      <c r="S21" s="86">
        <v>2</v>
      </c>
      <c r="T21" s="86">
        <v>6</v>
      </c>
      <c r="U21" s="93">
        <v>4917.4</v>
      </c>
      <c r="V21" s="82">
        <v>6402.562421348317</v>
      </c>
      <c r="W21" s="82">
        <v>8975.826893346722</v>
      </c>
    </row>
    <row r="22" spans="2:23" ht="15" customHeight="1">
      <c r="B22" s="207" t="s">
        <v>342</v>
      </c>
      <c r="C22" s="208"/>
      <c r="D22" s="86">
        <v>116</v>
      </c>
      <c r="E22" s="86">
        <v>2</v>
      </c>
      <c r="F22" s="86">
        <v>8</v>
      </c>
      <c r="G22" s="86">
        <v>13</v>
      </c>
      <c r="H22" s="86">
        <v>27</v>
      </c>
      <c r="I22" s="86">
        <v>17</v>
      </c>
      <c r="J22" s="86">
        <v>9</v>
      </c>
      <c r="K22" s="86">
        <v>9</v>
      </c>
      <c r="L22" s="86">
        <v>10</v>
      </c>
      <c r="M22" s="86">
        <v>5</v>
      </c>
      <c r="N22" s="86">
        <v>5</v>
      </c>
      <c r="O22" s="86">
        <v>1</v>
      </c>
      <c r="P22" s="86">
        <v>4</v>
      </c>
      <c r="Q22" s="86">
        <v>0</v>
      </c>
      <c r="R22" s="86">
        <v>2</v>
      </c>
      <c r="S22" s="86">
        <v>2</v>
      </c>
      <c r="T22" s="86">
        <v>2</v>
      </c>
      <c r="U22" s="93">
        <v>4438.1475</v>
      </c>
      <c r="V22" s="82">
        <v>5461.115715517239</v>
      </c>
      <c r="W22" s="82">
        <v>3276.2453647089005</v>
      </c>
    </row>
    <row r="23" spans="2:23" ht="15" customHeight="1">
      <c r="B23" s="203" t="s">
        <v>5</v>
      </c>
      <c r="C23" s="204"/>
      <c r="D23" s="87">
        <v>74</v>
      </c>
      <c r="E23" s="91">
        <v>0</v>
      </c>
      <c r="F23" s="91">
        <v>1</v>
      </c>
      <c r="G23" s="91">
        <v>9</v>
      </c>
      <c r="H23" s="91">
        <v>16</v>
      </c>
      <c r="I23" s="91">
        <v>9</v>
      </c>
      <c r="J23" s="91">
        <v>6</v>
      </c>
      <c r="K23" s="91">
        <v>9</v>
      </c>
      <c r="L23" s="91">
        <v>9</v>
      </c>
      <c r="M23" s="91">
        <v>7</v>
      </c>
      <c r="N23" s="91">
        <v>2</v>
      </c>
      <c r="O23" s="91">
        <v>2</v>
      </c>
      <c r="P23" s="91">
        <v>1</v>
      </c>
      <c r="Q23" s="91">
        <v>1</v>
      </c>
      <c r="R23" s="91">
        <v>0</v>
      </c>
      <c r="S23" s="91">
        <v>1</v>
      </c>
      <c r="T23" s="91">
        <v>1</v>
      </c>
      <c r="U23" s="90">
        <v>5511.758</v>
      </c>
      <c r="V23" s="83">
        <v>5969.409837837836</v>
      </c>
      <c r="W23" s="83">
        <v>3299.268194277937</v>
      </c>
    </row>
    <row r="24" spans="2:23" ht="15" customHeight="1">
      <c r="B24" s="203" t="s">
        <v>6</v>
      </c>
      <c r="C24" s="204"/>
      <c r="D24" s="88">
        <v>2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1</v>
      </c>
      <c r="M24" s="92">
        <v>0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3">
        <v>8397.1</v>
      </c>
      <c r="V24" s="84">
        <v>8397.1</v>
      </c>
      <c r="W24" s="84">
        <v>1094.5008881138472</v>
      </c>
    </row>
    <row r="25" spans="2:23" ht="15" customHeight="1">
      <c r="B25" s="203" t="s">
        <v>7</v>
      </c>
      <c r="C25" s="204"/>
      <c r="D25" s="88">
        <v>6</v>
      </c>
      <c r="E25" s="92">
        <v>0</v>
      </c>
      <c r="F25" s="92">
        <v>0</v>
      </c>
      <c r="G25" s="92">
        <v>1</v>
      </c>
      <c r="H25" s="92">
        <v>1</v>
      </c>
      <c r="I25" s="92">
        <v>0</v>
      </c>
      <c r="J25" s="92">
        <v>1</v>
      </c>
      <c r="K25" s="92">
        <v>0</v>
      </c>
      <c r="L25" s="92">
        <v>2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3">
        <v>6250.4075</v>
      </c>
      <c r="V25" s="84">
        <v>5941.284666666666</v>
      </c>
      <c r="W25" s="84">
        <v>2544.606895934275</v>
      </c>
    </row>
    <row r="26" spans="2:23" ht="15" customHeight="1">
      <c r="B26" s="203" t="s">
        <v>8</v>
      </c>
      <c r="C26" s="204"/>
      <c r="D26" s="88">
        <v>57</v>
      </c>
      <c r="E26" s="92">
        <v>1</v>
      </c>
      <c r="F26" s="92">
        <v>4</v>
      </c>
      <c r="G26" s="92">
        <v>9</v>
      </c>
      <c r="H26" s="92">
        <v>5</v>
      </c>
      <c r="I26" s="92">
        <v>10</v>
      </c>
      <c r="J26" s="92">
        <v>6</v>
      </c>
      <c r="K26" s="92">
        <v>4</v>
      </c>
      <c r="L26" s="92">
        <v>1</v>
      </c>
      <c r="M26" s="92">
        <v>4</v>
      </c>
      <c r="N26" s="92">
        <v>7</v>
      </c>
      <c r="O26" s="92">
        <v>1</v>
      </c>
      <c r="P26" s="92">
        <v>1</v>
      </c>
      <c r="Q26" s="92">
        <v>1</v>
      </c>
      <c r="R26" s="92">
        <v>1</v>
      </c>
      <c r="S26" s="92">
        <v>0</v>
      </c>
      <c r="T26" s="92">
        <v>2</v>
      </c>
      <c r="U26" s="93">
        <v>4904.184</v>
      </c>
      <c r="V26" s="84">
        <v>6005.230894736845</v>
      </c>
      <c r="W26" s="84">
        <v>3812.1603404389098</v>
      </c>
    </row>
    <row r="27" spans="2:23" ht="15" customHeight="1">
      <c r="B27" s="203" t="s">
        <v>9</v>
      </c>
      <c r="C27" s="204"/>
      <c r="D27" s="88">
        <v>4</v>
      </c>
      <c r="E27" s="92">
        <v>0</v>
      </c>
      <c r="F27" s="92">
        <v>0</v>
      </c>
      <c r="G27" s="92">
        <v>0</v>
      </c>
      <c r="H27" s="92">
        <v>0</v>
      </c>
      <c r="I27" s="92">
        <v>1</v>
      </c>
      <c r="J27" s="92">
        <v>0</v>
      </c>
      <c r="K27" s="92">
        <v>1</v>
      </c>
      <c r="L27" s="92">
        <v>1</v>
      </c>
      <c r="M27" s="92">
        <v>0</v>
      </c>
      <c r="N27" s="92">
        <v>0</v>
      </c>
      <c r="O27" s="92">
        <v>1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3">
        <v>6907.263</v>
      </c>
      <c r="V27" s="84">
        <v>7156.28125</v>
      </c>
      <c r="W27" s="84">
        <v>2808.5818428162133</v>
      </c>
    </row>
    <row r="28" spans="2:23" ht="15" customHeight="1">
      <c r="B28" s="203" t="s">
        <v>10</v>
      </c>
      <c r="C28" s="204"/>
      <c r="D28" s="88">
        <v>4</v>
      </c>
      <c r="E28" s="92">
        <v>0</v>
      </c>
      <c r="F28" s="92">
        <v>0</v>
      </c>
      <c r="G28" s="92">
        <v>1</v>
      </c>
      <c r="H28" s="92">
        <v>0</v>
      </c>
      <c r="I28" s="92">
        <v>1</v>
      </c>
      <c r="J28" s="92">
        <v>1</v>
      </c>
      <c r="K28" s="92">
        <v>0</v>
      </c>
      <c r="L28" s="92">
        <v>1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3">
        <v>5048.109</v>
      </c>
      <c r="V28" s="84">
        <v>5092.12525</v>
      </c>
      <c r="W28" s="84">
        <v>2010.3238717545617</v>
      </c>
    </row>
    <row r="29" spans="2:23" ht="15" customHeight="1">
      <c r="B29" s="203" t="s">
        <v>11</v>
      </c>
      <c r="C29" s="204"/>
      <c r="D29" s="88">
        <v>5</v>
      </c>
      <c r="E29" s="92">
        <v>0</v>
      </c>
      <c r="F29" s="92">
        <v>0</v>
      </c>
      <c r="G29" s="92">
        <v>1</v>
      </c>
      <c r="H29" s="92">
        <v>0</v>
      </c>
      <c r="I29" s="92">
        <v>1</v>
      </c>
      <c r="J29" s="92">
        <v>0</v>
      </c>
      <c r="K29" s="92">
        <v>1</v>
      </c>
      <c r="L29" s="92">
        <v>1</v>
      </c>
      <c r="M29" s="92">
        <v>0</v>
      </c>
      <c r="N29" s="92">
        <v>0</v>
      </c>
      <c r="O29" s="92">
        <v>0</v>
      </c>
      <c r="P29" s="92">
        <v>0</v>
      </c>
      <c r="Q29" s="92">
        <v>1</v>
      </c>
      <c r="R29" s="92">
        <v>0</v>
      </c>
      <c r="S29" s="92">
        <v>0</v>
      </c>
      <c r="T29" s="92">
        <v>0</v>
      </c>
      <c r="U29" s="93">
        <v>6132.751</v>
      </c>
      <c r="V29" s="84">
        <v>6647.080199999999</v>
      </c>
      <c r="W29" s="84">
        <v>3923.1153073786527</v>
      </c>
    </row>
    <row r="30" spans="2:23" ht="15" customHeight="1">
      <c r="B30" s="203" t="s">
        <v>12</v>
      </c>
      <c r="C30" s="204"/>
      <c r="D30" s="88">
        <v>28</v>
      </c>
      <c r="E30" s="92">
        <v>0</v>
      </c>
      <c r="F30" s="92">
        <v>0</v>
      </c>
      <c r="G30" s="92">
        <v>4</v>
      </c>
      <c r="H30" s="92">
        <v>5</v>
      </c>
      <c r="I30" s="92">
        <v>2</v>
      </c>
      <c r="J30" s="92">
        <v>3</v>
      </c>
      <c r="K30" s="92">
        <v>4</v>
      </c>
      <c r="L30" s="92">
        <v>3</v>
      </c>
      <c r="M30" s="92">
        <v>2</v>
      </c>
      <c r="N30" s="92">
        <v>3</v>
      </c>
      <c r="O30" s="92">
        <v>1</v>
      </c>
      <c r="P30" s="92">
        <v>0</v>
      </c>
      <c r="Q30" s="92">
        <v>0</v>
      </c>
      <c r="R30" s="92">
        <v>0</v>
      </c>
      <c r="S30" s="92">
        <v>0</v>
      </c>
      <c r="T30" s="92">
        <v>1</v>
      </c>
      <c r="U30" s="93">
        <v>5883.2945</v>
      </c>
      <c r="V30" s="84">
        <v>9274.048571428571</v>
      </c>
      <c r="W30" s="84">
        <v>18569.477448735593</v>
      </c>
    </row>
    <row r="31" spans="2:23" ht="15" customHeight="1">
      <c r="B31" s="203" t="s">
        <v>13</v>
      </c>
      <c r="C31" s="204"/>
      <c r="D31" s="88">
        <v>13</v>
      </c>
      <c r="E31" s="92">
        <v>0</v>
      </c>
      <c r="F31" s="92">
        <v>1</v>
      </c>
      <c r="G31" s="92">
        <v>1</v>
      </c>
      <c r="H31" s="92">
        <v>0</v>
      </c>
      <c r="I31" s="92">
        <v>1</v>
      </c>
      <c r="J31" s="92">
        <v>4</v>
      </c>
      <c r="K31" s="92">
        <v>0</v>
      </c>
      <c r="L31" s="92">
        <v>1</v>
      </c>
      <c r="M31" s="92">
        <v>1</v>
      </c>
      <c r="N31" s="92">
        <v>0</v>
      </c>
      <c r="O31" s="92">
        <v>0</v>
      </c>
      <c r="P31" s="92">
        <v>0</v>
      </c>
      <c r="Q31" s="92">
        <v>2</v>
      </c>
      <c r="R31" s="92">
        <v>1</v>
      </c>
      <c r="S31" s="92">
        <v>0</v>
      </c>
      <c r="T31" s="92">
        <v>1</v>
      </c>
      <c r="U31" s="93">
        <v>5958.363</v>
      </c>
      <c r="V31" s="84">
        <v>8630.33576923077</v>
      </c>
      <c r="W31" s="84">
        <v>6534.774627291011</v>
      </c>
    </row>
    <row r="32" spans="2:23" ht="15" customHeight="1">
      <c r="B32" s="203" t="s">
        <v>14</v>
      </c>
      <c r="C32" s="204"/>
      <c r="D32" s="88">
        <v>9</v>
      </c>
      <c r="E32" s="92">
        <v>0</v>
      </c>
      <c r="F32" s="92">
        <v>1</v>
      </c>
      <c r="G32" s="92">
        <v>2</v>
      </c>
      <c r="H32" s="92">
        <v>0</v>
      </c>
      <c r="I32" s="92">
        <v>4</v>
      </c>
      <c r="J32" s="92">
        <v>0</v>
      </c>
      <c r="K32" s="92">
        <v>2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3">
        <v>4472.935</v>
      </c>
      <c r="V32" s="84">
        <v>4245.883666666666</v>
      </c>
      <c r="W32" s="84">
        <v>1743.5109237917036</v>
      </c>
    </row>
    <row r="33" spans="2:23" ht="15" customHeight="1">
      <c r="B33" s="203" t="s">
        <v>15</v>
      </c>
      <c r="C33" s="204"/>
      <c r="D33" s="88">
        <v>631</v>
      </c>
      <c r="E33" s="92">
        <v>1</v>
      </c>
      <c r="F33" s="92">
        <v>26</v>
      </c>
      <c r="G33" s="92">
        <v>106</v>
      </c>
      <c r="H33" s="92">
        <v>142</v>
      </c>
      <c r="I33" s="92">
        <v>124</v>
      </c>
      <c r="J33" s="92">
        <v>82</v>
      </c>
      <c r="K33" s="92">
        <v>50</v>
      </c>
      <c r="L33" s="92">
        <v>33</v>
      </c>
      <c r="M33" s="92">
        <v>21</v>
      </c>
      <c r="N33" s="92">
        <v>17</v>
      </c>
      <c r="O33" s="92">
        <v>6</v>
      </c>
      <c r="P33" s="92">
        <v>6</v>
      </c>
      <c r="Q33" s="92">
        <v>4</v>
      </c>
      <c r="R33" s="92">
        <v>3</v>
      </c>
      <c r="S33" s="92">
        <v>0</v>
      </c>
      <c r="T33" s="92">
        <v>10</v>
      </c>
      <c r="U33" s="93">
        <v>4260</v>
      </c>
      <c r="V33" s="84">
        <v>5046.002242472264</v>
      </c>
      <c r="W33" s="84">
        <v>3574.991489822025</v>
      </c>
    </row>
    <row r="34" spans="2:23" ht="15" customHeight="1">
      <c r="B34" s="203" t="s">
        <v>16</v>
      </c>
      <c r="C34" s="204"/>
      <c r="D34" s="88">
        <v>411</v>
      </c>
      <c r="E34" s="92">
        <v>0</v>
      </c>
      <c r="F34" s="92">
        <v>7</v>
      </c>
      <c r="G34" s="92">
        <v>72</v>
      </c>
      <c r="H34" s="92">
        <v>89</v>
      </c>
      <c r="I34" s="92">
        <v>61</v>
      </c>
      <c r="J34" s="92">
        <v>52</v>
      </c>
      <c r="K34" s="92">
        <v>40</v>
      </c>
      <c r="L34" s="92">
        <v>24</v>
      </c>
      <c r="M34" s="92">
        <v>12</v>
      </c>
      <c r="N34" s="92">
        <v>14</v>
      </c>
      <c r="O34" s="92">
        <v>10</v>
      </c>
      <c r="P34" s="92">
        <v>8</v>
      </c>
      <c r="Q34" s="92">
        <v>6</v>
      </c>
      <c r="R34" s="92">
        <v>4</v>
      </c>
      <c r="S34" s="92">
        <v>2</v>
      </c>
      <c r="T34" s="92">
        <v>10</v>
      </c>
      <c r="U34" s="93">
        <v>4667.478</v>
      </c>
      <c r="V34" s="84">
        <v>5775.189722627737</v>
      </c>
      <c r="W34" s="84">
        <v>5556.998704236255</v>
      </c>
    </row>
    <row r="35" spans="2:23" ht="15" customHeight="1">
      <c r="B35" s="203" t="s">
        <v>17</v>
      </c>
      <c r="C35" s="204"/>
      <c r="D35" s="88">
        <v>2503</v>
      </c>
      <c r="E35" s="92">
        <v>1</v>
      </c>
      <c r="F35" s="92">
        <v>26</v>
      </c>
      <c r="G35" s="92">
        <v>192</v>
      </c>
      <c r="H35" s="92">
        <v>359</v>
      </c>
      <c r="I35" s="92">
        <v>448</v>
      </c>
      <c r="J35" s="92">
        <v>309</v>
      </c>
      <c r="K35" s="92">
        <v>297</v>
      </c>
      <c r="L35" s="92">
        <v>191</v>
      </c>
      <c r="M35" s="92">
        <v>136</v>
      </c>
      <c r="N35" s="92">
        <v>126</v>
      </c>
      <c r="O35" s="92">
        <v>103</v>
      </c>
      <c r="P35" s="92">
        <v>61</v>
      </c>
      <c r="Q35" s="92">
        <v>59</v>
      </c>
      <c r="R35" s="92">
        <v>32</v>
      </c>
      <c r="S35" s="92">
        <v>21</v>
      </c>
      <c r="T35" s="92">
        <v>142</v>
      </c>
      <c r="U35" s="93">
        <v>5726.192</v>
      </c>
      <c r="V35" s="84">
        <v>6955.963290051945</v>
      </c>
      <c r="W35" s="84">
        <v>4766.434448358553</v>
      </c>
    </row>
    <row r="36" spans="2:23" ht="15" customHeight="1">
      <c r="B36" s="203" t="s">
        <v>18</v>
      </c>
      <c r="C36" s="204"/>
      <c r="D36" s="88">
        <v>1418</v>
      </c>
      <c r="E36" s="92">
        <v>1</v>
      </c>
      <c r="F36" s="92">
        <v>25</v>
      </c>
      <c r="G36" s="92">
        <v>219</v>
      </c>
      <c r="H36" s="92">
        <v>275</v>
      </c>
      <c r="I36" s="92">
        <v>249</v>
      </c>
      <c r="J36" s="92">
        <v>187</v>
      </c>
      <c r="K36" s="92">
        <v>130</v>
      </c>
      <c r="L36" s="92">
        <v>77</v>
      </c>
      <c r="M36" s="92">
        <v>61</v>
      </c>
      <c r="N36" s="92">
        <v>44</v>
      </c>
      <c r="O36" s="92">
        <v>32</v>
      </c>
      <c r="P36" s="92">
        <v>23</v>
      </c>
      <c r="Q36" s="92">
        <v>26</v>
      </c>
      <c r="R36" s="92">
        <v>10</v>
      </c>
      <c r="S36" s="92">
        <v>13</v>
      </c>
      <c r="T36" s="92">
        <v>46</v>
      </c>
      <c r="U36" s="93">
        <v>4736.3245</v>
      </c>
      <c r="V36" s="84">
        <v>5850.226665726374</v>
      </c>
      <c r="W36" s="84">
        <v>4635.929235741419</v>
      </c>
    </row>
    <row r="37" spans="2:23" ht="15" customHeight="1">
      <c r="B37" s="203" t="s">
        <v>19</v>
      </c>
      <c r="C37" s="204"/>
      <c r="D37" s="88">
        <v>12</v>
      </c>
      <c r="E37" s="92">
        <v>0</v>
      </c>
      <c r="F37" s="92">
        <v>0</v>
      </c>
      <c r="G37" s="92">
        <v>3</v>
      </c>
      <c r="H37" s="92">
        <v>2</v>
      </c>
      <c r="I37" s="92">
        <v>0</v>
      </c>
      <c r="J37" s="92">
        <v>1</v>
      </c>
      <c r="K37" s="92">
        <v>2</v>
      </c>
      <c r="L37" s="92">
        <v>1</v>
      </c>
      <c r="M37" s="92">
        <v>0</v>
      </c>
      <c r="N37" s="92">
        <v>0</v>
      </c>
      <c r="O37" s="92">
        <v>2</v>
      </c>
      <c r="P37" s="92">
        <v>0</v>
      </c>
      <c r="Q37" s="92">
        <v>0</v>
      </c>
      <c r="R37" s="92">
        <v>0</v>
      </c>
      <c r="S37" s="92">
        <v>0</v>
      </c>
      <c r="T37" s="92">
        <v>1</v>
      </c>
      <c r="U37" s="93">
        <v>6097.1165</v>
      </c>
      <c r="V37" s="84">
        <v>6658.054</v>
      </c>
      <c r="W37" s="84">
        <v>4874.61799340892</v>
      </c>
    </row>
    <row r="38" spans="2:23" ht="15" customHeight="1">
      <c r="B38" s="203" t="s">
        <v>20</v>
      </c>
      <c r="C38" s="204"/>
      <c r="D38" s="88">
        <v>6</v>
      </c>
      <c r="E38" s="92">
        <v>0</v>
      </c>
      <c r="F38" s="92">
        <v>0</v>
      </c>
      <c r="G38" s="92">
        <v>1</v>
      </c>
      <c r="H38" s="92">
        <v>1</v>
      </c>
      <c r="I38" s="92">
        <v>1</v>
      </c>
      <c r="J38" s="92">
        <v>1</v>
      </c>
      <c r="K38" s="92">
        <v>2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3">
        <v>4911.0615</v>
      </c>
      <c r="V38" s="84">
        <v>4719.77</v>
      </c>
      <c r="W38" s="84">
        <v>1616.9327968935504</v>
      </c>
    </row>
    <row r="39" spans="2:23" ht="15" customHeight="1">
      <c r="B39" s="203" t="s">
        <v>21</v>
      </c>
      <c r="C39" s="204"/>
      <c r="D39" s="88">
        <v>8</v>
      </c>
      <c r="E39" s="92">
        <v>0</v>
      </c>
      <c r="F39" s="92">
        <v>0</v>
      </c>
      <c r="G39" s="92">
        <v>1</v>
      </c>
      <c r="H39" s="92">
        <v>3</v>
      </c>
      <c r="I39" s="92">
        <v>1</v>
      </c>
      <c r="J39" s="92">
        <v>0</v>
      </c>
      <c r="K39" s="92">
        <v>1</v>
      </c>
      <c r="L39" s="92">
        <v>1</v>
      </c>
      <c r="M39" s="92">
        <v>0</v>
      </c>
      <c r="N39" s="92">
        <v>0</v>
      </c>
      <c r="O39" s="92">
        <v>1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3">
        <v>4085.4669999999996</v>
      </c>
      <c r="V39" s="84">
        <v>5319.451749999999</v>
      </c>
      <c r="W39" s="84">
        <v>2679.513757013961</v>
      </c>
    </row>
    <row r="40" spans="2:23" ht="15" customHeight="1">
      <c r="B40" s="203" t="s">
        <v>22</v>
      </c>
      <c r="C40" s="204"/>
      <c r="D40" s="88">
        <v>2</v>
      </c>
      <c r="E40" s="92">
        <v>0</v>
      </c>
      <c r="F40" s="92">
        <v>1</v>
      </c>
      <c r="G40" s="92">
        <v>0</v>
      </c>
      <c r="H40" s="92">
        <v>0</v>
      </c>
      <c r="I40" s="92">
        <v>0</v>
      </c>
      <c r="J40" s="92">
        <v>0</v>
      </c>
      <c r="K40" s="92">
        <v>1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3">
        <v>4041.3185</v>
      </c>
      <c r="V40" s="84">
        <v>4041.3185</v>
      </c>
      <c r="W40" s="84">
        <v>2904.962241421478</v>
      </c>
    </row>
    <row r="41" spans="2:23" ht="15" customHeight="1">
      <c r="B41" s="203" t="s">
        <v>23</v>
      </c>
      <c r="C41" s="204"/>
      <c r="D41" s="88">
        <v>11</v>
      </c>
      <c r="E41" s="92">
        <v>0</v>
      </c>
      <c r="F41" s="92">
        <v>1</v>
      </c>
      <c r="G41" s="92">
        <v>0</v>
      </c>
      <c r="H41" s="92">
        <v>2</v>
      </c>
      <c r="I41" s="92">
        <v>4</v>
      </c>
      <c r="J41" s="92">
        <v>1</v>
      </c>
      <c r="K41" s="92">
        <v>1</v>
      </c>
      <c r="L41" s="92">
        <v>2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3">
        <v>4809.896</v>
      </c>
      <c r="V41" s="84">
        <v>4833.799181818182</v>
      </c>
      <c r="W41" s="84">
        <v>1665.6708454812324</v>
      </c>
    </row>
    <row r="42" spans="2:23" ht="15" customHeight="1">
      <c r="B42" s="203" t="s">
        <v>24</v>
      </c>
      <c r="C42" s="204"/>
      <c r="D42" s="88">
        <v>8</v>
      </c>
      <c r="E42" s="92">
        <v>0</v>
      </c>
      <c r="F42" s="92">
        <v>0</v>
      </c>
      <c r="G42" s="92">
        <v>0</v>
      </c>
      <c r="H42" s="92">
        <v>3</v>
      </c>
      <c r="I42" s="92">
        <v>1</v>
      </c>
      <c r="J42" s="92">
        <v>1</v>
      </c>
      <c r="K42" s="92">
        <v>0</v>
      </c>
      <c r="L42" s="92">
        <v>0</v>
      </c>
      <c r="M42" s="92">
        <v>1</v>
      </c>
      <c r="N42" s="92">
        <v>0</v>
      </c>
      <c r="O42" s="92">
        <v>0</v>
      </c>
      <c r="P42" s="92">
        <v>0</v>
      </c>
      <c r="Q42" s="92">
        <v>1</v>
      </c>
      <c r="R42" s="92">
        <v>1</v>
      </c>
      <c r="S42" s="92">
        <v>0</v>
      </c>
      <c r="T42" s="92">
        <v>0</v>
      </c>
      <c r="U42" s="93">
        <v>5005.978</v>
      </c>
      <c r="V42" s="84">
        <v>6989.405375</v>
      </c>
      <c r="W42" s="84">
        <v>4365.90649224681</v>
      </c>
    </row>
    <row r="43" spans="2:23" ht="15" customHeight="1">
      <c r="B43" s="203" t="s">
        <v>25</v>
      </c>
      <c r="C43" s="204"/>
      <c r="D43" s="88">
        <v>16</v>
      </c>
      <c r="E43" s="92">
        <v>0</v>
      </c>
      <c r="F43" s="92">
        <v>3</v>
      </c>
      <c r="G43" s="92">
        <v>2</v>
      </c>
      <c r="H43" s="92">
        <v>5</v>
      </c>
      <c r="I43" s="92">
        <v>0</v>
      </c>
      <c r="J43" s="92">
        <v>3</v>
      </c>
      <c r="K43" s="92">
        <v>3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3">
        <v>3482.7084999999997</v>
      </c>
      <c r="V43" s="84">
        <v>3781.9732499999996</v>
      </c>
      <c r="W43" s="84">
        <v>1839.5444719416996</v>
      </c>
    </row>
    <row r="44" spans="2:23" ht="15" customHeight="1">
      <c r="B44" s="203" t="s">
        <v>26</v>
      </c>
      <c r="C44" s="204"/>
      <c r="D44" s="88">
        <v>45</v>
      </c>
      <c r="E44" s="92">
        <v>0</v>
      </c>
      <c r="F44" s="92">
        <v>3</v>
      </c>
      <c r="G44" s="92">
        <v>7</v>
      </c>
      <c r="H44" s="92">
        <v>8</v>
      </c>
      <c r="I44" s="92">
        <v>3</v>
      </c>
      <c r="J44" s="92">
        <v>7</v>
      </c>
      <c r="K44" s="92">
        <v>4</v>
      </c>
      <c r="L44" s="92">
        <v>3</v>
      </c>
      <c r="M44" s="92">
        <v>0</v>
      </c>
      <c r="N44" s="92">
        <v>2</v>
      </c>
      <c r="O44" s="92">
        <v>0</v>
      </c>
      <c r="P44" s="92">
        <v>0</v>
      </c>
      <c r="Q44" s="92">
        <v>1</v>
      </c>
      <c r="R44" s="92">
        <v>1</v>
      </c>
      <c r="S44" s="92">
        <v>1</v>
      </c>
      <c r="T44" s="92">
        <v>5</v>
      </c>
      <c r="U44" s="93">
        <v>5303.167</v>
      </c>
      <c r="V44" s="84">
        <v>6679.654311111111</v>
      </c>
      <c r="W44" s="84">
        <v>4964.838846766176</v>
      </c>
    </row>
    <row r="45" spans="2:23" ht="15" customHeight="1">
      <c r="B45" s="203" t="s">
        <v>27</v>
      </c>
      <c r="C45" s="204"/>
      <c r="D45" s="88">
        <v>350</v>
      </c>
      <c r="E45" s="92">
        <v>3</v>
      </c>
      <c r="F45" s="92">
        <v>8</v>
      </c>
      <c r="G45" s="92">
        <v>71</v>
      </c>
      <c r="H45" s="92">
        <v>77</v>
      </c>
      <c r="I45" s="92">
        <v>69</v>
      </c>
      <c r="J45" s="92">
        <v>41</v>
      </c>
      <c r="K45" s="92">
        <v>19</v>
      </c>
      <c r="L45" s="92">
        <v>18</v>
      </c>
      <c r="M45" s="92">
        <v>15</v>
      </c>
      <c r="N45" s="92">
        <v>8</v>
      </c>
      <c r="O45" s="92">
        <v>6</v>
      </c>
      <c r="P45" s="92">
        <v>3</v>
      </c>
      <c r="Q45" s="92">
        <v>3</v>
      </c>
      <c r="R45" s="92">
        <v>1</v>
      </c>
      <c r="S45" s="92">
        <v>1</v>
      </c>
      <c r="T45" s="92">
        <v>7</v>
      </c>
      <c r="U45" s="93">
        <v>4272.574500000001</v>
      </c>
      <c r="V45" s="84">
        <v>5010.184225714288</v>
      </c>
      <c r="W45" s="84">
        <v>3180.5409541602726</v>
      </c>
    </row>
    <row r="46" spans="2:23" ht="15" customHeight="1">
      <c r="B46" s="203" t="s">
        <v>28</v>
      </c>
      <c r="C46" s="204"/>
      <c r="D46" s="88">
        <v>18</v>
      </c>
      <c r="E46" s="92">
        <v>0</v>
      </c>
      <c r="F46" s="92">
        <v>1</v>
      </c>
      <c r="G46" s="92">
        <v>2</v>
      </c>
      <c r="H46" s="92">
        <v>3</v>
      </c>
      <c r="I46" s="92">
        <v>6</v>
      </c>
      <c r="J46" s="92">
        <v>1</v>
      </c>
      <c r="K46" s="92">
        <v>0</v>
      </c>
      <c r="L46" s="92">
        <v>0</v>
      </c>
      <c r="M46" s="92">
        <v>1</v>
      </c>
      <c r="N46" s="92">
        <v>1</v>
      </c>
      <c r="O46" s="92">
        <v>1</v>
      </c>
      <c r="P46" s="92">
        <v>0</v>
      </c>
      <c r="Q46" s="92">
        <v>0</v>
      </c>
      <c r="R46" s="92">
        <v>0</v>
      </c>
      <c r="S46" s="92">
        <v>0</v>
      </c>
      <c r="T46" s="92">
        <v>2</v>
      </c>
      <c r="U46" s="93">
        <v>4607.248</v>
      </c>
      <c r="V46" s="84">
        <v>6182.192222222223</v>
      </c>
      <c r="W46" s="84">
        <v>4336.421287652114</v>
      </c>
    </row>
    <row r="47" spans="2:23" ht="15" customHeight="1">
      <c r="B47" s="203" t="s">
        <v>29</v>
      </c>
      <c r="C47" s="204"/>
      <c r="D47" s="88">
        <v>31</v>
      </c>
      <c r="E47" s="92">
        <v>0</v>
      </c>
      <c r="F47" s="92">
        <v>1</v>
      </c>
      <c r="G47" s="92">
        <v>6</v>
      </c>
      <c r="H47" s="92">
        <v>8</v>
      </c>
      <c r="I47" s="92">
        <v>2</v>
      </c>
      <c r="J47" s="92">
        <v>7</v>
      </c>
      <c r="K47" s="92">
        <v>1</v>
      </c>
      <c r="L47" s="92">
        <v>4</v>
      </c>
      <c r="M47" s="92">
        <v>0</v>
      </c>
      <c r="N47" s="92">
        <v>1</v>
      </c>
      <c r="O47" s="92">
        <v>0</v>
      </c>
      <c r="P47" s="92">
        <v>0</v>
      </c>
      <c r="Q47" s="92">
        <v>1</v>
      </c>
      <c r="R47" s="92">
        <v>0</v>
      </c>
      <c r="S47" s="92">
        <v>0</v>
      </c>
      <c r="T47" s="92">
        <v>0</v>
      </c>
      <c r="U47" s="93">
        <v>4198.692</v>
      </c>
      <c r="V47" s="84">
        <v>4740.55906451613</v>
      </c>
      <c r="W47" s="84">
        <v>2299.7616775233028</v>
      </c>
    </row>
    <row r="48" spans="2:23" ht="15" customHeight="1">
      <c r="B48" s="203" t="s">
        <v>30</v>
      </c>
      <c r="C48" s="204"/>
      <c r="D48" s="88">
        <v>61</v>
      </c>
      <c r="E48" s="92">
        <v>0</v>
      </c>
      <c r="F48" s="92">
        <v>5</v>
      </c>
      <c r="G48" s="92">
        <v>8</v>
      </c>
      <c r="H48" s="92">
        <v>10</v>
      </c>
      <c r="I48" s="92">
        <v>11</v>
      </c>
      <c r="J48" s="92">
        <v>3</v>
      </c>
      <c r="K48" s="92">
        <v>9</v>
      </c>
      <c r="L48" s="92">
        <v>1</v>
      </c>
      <c r="M48" s="92">
        <v>4</v>
      </c>
      <c r="N48" s="92">
        <v>2</v>
      </c>
      <c r="O48" s="92">
        <v>0</v>
      </c>
      <c r="P48" s="92">
        <v>3</v>
      </c>
      <c r="Q48" s="92">
        <v>1</v>
      </c>
      <c r="R48" s="92">
        <v>0</v>
      </c>
      <c r="S48" s="92">
        <v>2</v>
      </c>
      <c r="T48" s="92">
        <v>2</v>
      </c>
      <c r="U48" s="93">
        <v>4662.367</v>
      </c>
      <c r="V48" s="84">
        <v>6161.454049180327</v>
      </c>
      <c r="W48" s="84">
        <v>5170.849582945429</v>
      </c>
    </row>
    <row r="49" spans="2:23" ht="15" customHeight="1">
      <c r="B49" s="203" t="s">
        <v>31</v>
      </c>
      <c r="C49" s="204"/>
      <c r="D49" s="88">
        <v>662</v>
      </c>
      <c r="E49" s="92">
        <v>1</v>
      </c>
      <c r="F49" s="92">
        <v>28</v>
      </c>
      <c r="G49" s="92">
        <v>90</v>
      </c>
      <c r="H49" s="92">
        <v>122</v>
      </c>
      <c r="I49" s="92">
        <v>122</v>
      </c>
      <c r="J49" s="92">
        <v>78</v>
      </c>
      <c r="K49" s="92">
        <v>56</v>
      </c>
      <c r="L49" s="92">
        <v>48</v>
      </c>
      <c r="M49" s="92">
        <v>31</v>
      </c>
      <c r="N49" s="92">
        <v>26</v>
      </c>
      <c r="O49" s="92">
        <v>16</v>
      </c>
      <c r="P49" s="92">
        <v>4</v>
      </c>
      <c r="Q49" s="92">
        <v>11</v>
      </c>
      <c r="R49" s="92">
        <v>6</v>
      </c>
      <c r="S49" s="92">
        <v>6</v>
      </c>
      <c r="T49" s="92">
        <v>17</v>
      </c>
      <c r="U49" s="93">
        <v>4731.6990000000005</v>
      </c>
      <c r="V49" s="84">
        <v>5747.044990936556</v>
      </c>
      <c r="W49" s="84">
        <v>4035.831017535461</v>
      </c>
    </row>
    <row r="50" spans="2:23" ht="15" customHeight="1">
      <c r="B50" s="203" t="s">
        <v>32</v>
      </c>
      <c r="C50" s="204"/>
      <c r="D50" s="88">
        <v>361</v>
      </c>
      <c r="E50" s="92">
        <v>0</v>
      </c>
      <c r="F50" s="92">
        <v>14</v>
      </c>
      <c r="G50" s="92">
        <v>77</v>
      </c>
      <c r="H50" s="92">
        <v>64</v>
      </c>
      <c r="I50" s="92">
        <v>61</v>
      </c>
      <c r="J50" s="92">
        <v>45</v>
      </c>
      <c r="K50" s="92">
        <v>28</v>
      </c>
      <c r="L50" s="92">
        <v>20</v>
      </c>
      <c r="M50" s="92">
        <v>10</v>
      </c>
      <c r="N50" s="92">
        <v>13</v>
      </c>
      <c r="O50" s="92">
        <v>8</v>
      </c>
      <c r="P50" s="92">
        <v>5</v>
      </c>
      <c r="Q50" s="92">
        <v>6</v>
      </c>
      <c r="R50" s="92">
        <v>3</v>
      </c>
      <c r="S50" s="92">
        <v>0</v>
      </c>
      <c r="T50" s="92">
        <v>7</v>
      </c>
      <c r="U50" s="93">
        <v>4349.155</v>
      </c>
      <c r="V50" s="84">
        <v>5223.312440443215</v>
      </c>
      <c r="W50" s="84">
        <v>3267.9593445542714</v>
      </c>
    </row>
    <row r="51" spans="2:23" ht="15" customHeight="1">
      <c r="B51" s="203" t="s">
        <v>33</v>
      </c>
      <c r="C51" s="204"/>
      <c r="D51" s="88">
        <v>37</v>
      </c>
      <c r="E51" s="92">
        <v>0</v>
      </c>
      <c r="F51" s="92">
        <v>7</v>
      </c>
      <c r="G51" s="92">
        <v>6</v>
      </c>
      <c r="H51" s="92">
        <v>11</v>
      </c>
      <c r="I51" s="92">
        <v>5</v>
      </c>
      <c r="J51" s="92">
        <v>3</v>
      </c>
      <c r="K51" s="92">
        <v>3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2</v>
      </c>
      <c r="T51" s="92">
        <v>0</v>
      </c>
      <c r="U51" s="93">
        <v>3491.724</v>
      </c>
      <c r="V51" s="84">
        <v>4090.0401351351356</v>
      </c>
      <c r="W51" s="84">
        <v>2863.1295423730644</v>
      </c>
    </row>
    <row r="52" spans="2:23" ht="15" customHeight="1">
      <c r="B52" s="203" t="s">
        <v>34</v>
      </c>
      <c r="C52" s="204"/>
      <c r="D52" s="88">
        <v>7</v>
      </c>
      <c r="E52" s="92">
        <v>0</v>
      </c>
      <c r="F52" s="92">
        <v>0</v>
      </c>
      <c r="G52" s="92">
        <v>1</v>
      </c>
      <c r="H52" s="92">
        <v>1</v>
      </c>
      <c r="I52" s="92">
        <v>3</v>
      </c>
      <c r="J52" s="92">
        <v>1</v>
      </c>
      <c r="K52" s="92">
        <v>0</v>
      </c>
      <c r="L52" s="92">
        <v>0</v>
      </c>
      <c r="M52" s="92">
        <v>0</v>
      </c>
      <c r="N52" s="92">
        <v>1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3">
        <v>4137.708</v>
      </c>
      <c r="V52" s="84">
        <v>4665.407142857142</v>
      </c>
      <c r="W52" s="84">
        <v>2080.6320430939113</v>
      </c>
    </row>
    <row r="53" spans="2:23" ht="15" customHeight="1">
      <c r="B53" s="203" t="s">
        <v>35</v>
      </c>
      <c r="C53" s="204"/>
      <c r="D53" s="88">
        <v>4</v>
      </c>
      <c r="E53" s="92">
        <v>0</v>
      </c>
      <c r="F53" s="92">
        <v>0</v>
      </c>
      <c r="G53" s="92">
        <v>2</v>
      </c>
      <c r="H53" s="92">
        <v>2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3">
        <v>2849.8985000000002</v>
      </c>
      <c r="V53" s="84">
        <v>2968.29925</v>
      </c>
      <c r="W53" s="84">
        <v>472.98466888711096</v>
      </c>
    </row>
    <row r="54" spans="2:23" ht="15" customHeight="1">
      <c r="B54" s="203" t="s">
        <v>36</v>
      </c>
      <c r="C54" s="204"/>
      <c r="D54" s="88">
        <v>2</v>
      </c>
      <c r="E54" s="92">
        <v>0</v>
      </c>
      <c r="F54" s="92">
        <v>0</v>
      </c>
      <c r="G54" s="92">
        <v>1</v>
      </c>
      <c r="H54" s="92">
        <v>1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3">
        <v>3218.9875</v>
      </c>
      <c r="V54" s="84">
        <v>3218.9875</v>
      </c>
      <c r="W54" s="84">
        <v>466.3319724450597</v>
      </c>
    </row>
    <row r="55" spans="2:23" ht="15" customHeight="1">
      <c r="B55" s="203" t="s">
        <v>37</v>
      </c>
      <c r="C55" s="204"/>
      <c r="D55" s="88">
        <v>25</v>
      </c>
      <c r="E55" s="92">
        <v>0</v>
      </c>
      <c r="F55" s="92">
        <v>0</v>
      </c>
      <c r="G55" s="92">
        <v>6</v>
      </c>
      <c r="H55" s="92">
        <v>3</v>
      </c>
      <c r="I55" s="92">
        <v>3</v>
      </c>
      <c r="J55" s="92">
        <v>3</v>
      </c>
      <c r="K55" s="92">
        <v>4</v>
      </c>
      <c r="L55" s="92">
        <v>0</v>
      </c>
      <c r="M55" s="92">
        <v>0</v>
      </c>
      <c r="N55" s="92">
        <v>2</v>
      </c>
      <c r="O55" s="92">
        <v>2</v>
      </c>
      <c r="P55" s="92">
        <v>1</v>
      </c>
      <c r="Q55" s="92">
        <v>0</v>
      </c>
      <c r="R55" s="92">
        <v>0</v>
      </c>
      <c r="S55" s="92">
        <v>0</v>
      </c>
      <c r="T55" s="92">
        <v>1</v>
      </c>
      <c r="U55" s="93">
        <v>5180</v>
      </c>
      <c r="V55" s="84">
        <v>6004.08908</v>
      </c>
      <c r="W55" s="84">
        <v>3758.865642265728</v>
      </c>
    </row>
    <row r="56" spans="2:23" ht="15" customHeight="1">
      <c r="B56" s="203" t="s">
        <v>38</v>
      </c>
      <c r="C56" s="204"/>
      <c r="D56" s="88">
        <v>46</v>
      </c>
      <c r="E56" s="92">
        <v>0</v>
      </c>
      <c r="F56" s="92">
        <v>1</v>
      </c>
      <c r="G56" s="92">
        <v>4</v>
      </c>
      <c r="H56" s="92">
        <v>8</v>
      </c>
      <c r="I56" s="92">
        <v>9</v>
      </c>
      <c r="J56" s="92">
        <v>4</v>
      </c>
      <c r="K56" s="92">
        <v>4</v>
      </c>
      <c r="L56" s="92">
        <v>7</v>
      </c>
      <c r="M56" s="92">
        <v>3</v>
      </c>
      <c r="N56" s="92">
        <v>3</v>
      </c>
      <c r="O56" s="92">
        <v>0</v>
      </c>
      <c r="P56" s="92">
        <v>1</v>
      </c>
      <c r="Q56" s="92">
        <v>1</v>
      </c>
      <c r="R56" s="92">
        <v>0</v>
      </c>
      <c r="S56" s="92">
        <v>0</v>
      </c>
      <c r="T56" s="92">
        <v>1</v>
      </c>
      <c r="U56" s="93">
        <v>5163.130499999999</v>
      </c>
      <c r="V56" s="84">
        <v>6990.352260869565</v>
      </c>
      <c r="W56" s="84">
        <v>8734.636718622656</v>
      </c>
    </row>
    <row r="57" spans="2:23" ht="15" customHeight="1">
      <c r="B57" s="203" t="s">
        <v>39</v>
      </c>
      <c r="C57" s="204"/>
      <c r="D57" s="88">
        <v>12</v>
      </c>
      <c r="E57" s="92">
        <v>0</v>
      </c>
      <c r="F57" s="92">
        <v>1</v>
      </c>
      <c r="G57" s="92">
        <v>4</v>
      </c>
      <c r="H57" s="92">
        <v>3</v>
      </c>
      <c r="I57" s="92">
        <v>0</v>
      </c>
      <c r="J57" s="92">
        <v>4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3">
        <v>3507.9905</v>
      </c>
      <c r="V57" s="84">
        <v>3653.0220000000004</v>
      </c>
      <c r="W57" s="84">
        <v>1244.6560364335785</v>
      </c>
    </row>
    <row r="58" spans="2:23" ht="15" customHeight="1">
      <c r="B58" s="203" t="s">
        <v>40</v>
      </c>
      <c r="C58" s="204"/>
      <c r="D58" s="88">
        <v>3</v>
      </c>
      <c r="E58" s="92">
        <v>0</v>
      </c>
      <c r="F58" s="92">
        <v>0</v>
      </c>
      <c r="G58" s="92">
        <v>1</v>
      </c>
      <c r="H58" s="92">
        <v>0</v>
      </c>
      <c r="I58" s="92">
        <v>0</v>
      </c>
      <c r="J58" s="92">
        <v>0</v>
      </c>
      <c r="K58" s="92">
        <v>1</v>
      </c>
      <c r="L58" s="92">
        <v>0</v>
      </c>
      <c r="M58" s="92">
        <v>1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3">
        <v>6575.445</v>
      </c>
      <c r="V58" s="84">
        <v>5896.512333333333</v>
      </c>
      <c r="W58" s="84">
        <v>3389.1573244134497</v>
      </c>
    </row>
    <row r="59" spans="2:23" ht="15" customHeight="1">
      <c r="B59" s="203" t="s">
        <v>41</v>
      </c>
      <c r="C59" s="204"/>
      <c r="D59" s="88">
        <v>17</v>
      </c>
      <c r="E59" s="92">
        <v>0</v>
      </c>
      <c r="F59" s="92">
        <v>1</v>
      </c>
      <c r="G59" s="92">
        <v>6</v>
      </c>
      <c r="H59" s="92">
        <v>1</v>
      </c>
      <c r="I59" s="92">
        <v>3</v>
      </c>
      <c r="J59" s="92">
        <v>1</v>
      </c>
      <c r="K59" s="92">
        <v>3</v>
      </c>
      <c r="L59" s="92">
        <v>0</v>
      </c>
      <c r="M59" s="92">
        <v>1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1</v>
      </c>
      <c r="U59" s="93">
        <v>4231.977</v>
      </c>
      <c r="V59" s="84">
        <v>4901.191529411764</v>
      </c>
      <c r="W59" s="84">
        <v>3543.6543049762577</v>
      </c>
    </row>
    <row r="60" spans="2:23" ht="15" customHeight="1">
      <c r="B60" s="203" t="s">
        <v>42</v>
      </c>
      <c r="C60" s="204"/>
      <c r="D60" s="88">
        <v>7</v>
      </c>
      <c r="E60" s="92">
        <v>0</v>
      </c>
      <c r="F60" s="92">
        <v>0</v>
      </c>
      <c r="G60" s="92">
        <v>2</v>
      </c>
      <c r="H60" s="92">
        <v>1</v>
      </c>
      <c r="I60" s="92">
        <v>0</v>
      </c>
      <c r="J60" s="92">
        <v>0</v>
      </c>
      <c r="K60" s="92">
        <v>2</v>
      </c>
      <c r="L60" s="92">
        <v>0</v>
      </c>
      <c r="M60" s="92">
        <v>1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1</v>
      </c>
      <c r="U60" s="93">
        <v>6294.922</v>
      </c>
      <c r="V60" s="84">
        <v>6883.746</v>
      </c>
      <c r="W60" s="84">
        <v>5020.173204055447</v>
      </c>
    </row>
    <row r="61" spans="2:23" ht="15" customHeight="1">
      <c r="B61" s="203" t="s">
        <v>43</v>
      </c>
      <c r="C61" s="204"/>
      <c r="D61" s="88">
        <v>4</v>
      </c>
      <c r="E61" s="92">
        <v>0</v>
      </c>
      <c r="F61" s="92">
        <v>0</v>
      </c>
      <c r="G61" s="92">
        <v>0</v>
      </c>
      <c r="H61" s="92">
        <v>1</v>
      </c>
      <c r="I61" s="92">
        <v>1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1</v>
      </c>
      <c r="P61" s="92">
        <v>1</v>
      </c>
      <c r="Q61" s="92">
        <v>0</v>
      </c>
      <c r="R61" s="92">
        <v>0</v>
      </c>
      <c r="S61" s="92">
        <v>0</v>
      </c>
      <c r="T61" s="92">
        <v>0</v>
      </c>
      <c r="U61" s="93">
        <v>7350.2535</v>
      </c>
      <c r="V61" s="84">
        <v>7306.40775</v>
      </c>
      <c r="W61" s="84">
        <v>4245.508828133748</v>
      </c>
    </row>
    <row r="62" spans="2:23" ht="15" customHeight="1">
      <c r="B62" s="203" t="s">
        <v>44</v>
      </c>
      <c r="C62" s="204"/>
      <c r="D62" s="88">
        <v>159</v>
      </c>
      <c r="E62" s="92">
        <v>0</v>
      </c>
      <c r="F62" s="92">
        <v>5</v>
      </c>
      <c r="G62" s="92">
        <v>23</v>
      </c>
      <c r="H62" s="92">
        <v>28</v>
      </c>
      <c r="I62" s="92">
        <v>26</v>
      </c>
      <c r="J62" s="92">
        <v>23</v>
      </c>
      <c r="K62" s="92">
        <v>16</v>
      </c>
      <c r="L62" s="92">
        <v>10</v>
      </c>
      <c r="M62" s="92">
        <v>11</v>
      </c>
      <c r="N62" s="92">
        <v>5</v>
      </c>
      <c r="O62" s="92">
        <v>2</v>
      </c>
      <c r="P62" s="92">
        <v>1</v>
      </c>
      <c r="Q62" s="92">
        <v>2</v>
      </c>
      <c r="R62" s="92">
        <v>0</v>
      </c>
      <c r="S62" s="92">
        <v>2</v>
      </c>
      <c r="T62" s="92">
        <v>5</v>
      </c>
      <c r="U62" s="93">
        <v>4788.401</v>
      </c>
      <c r="V62" s="84">
        <v>5809.198540880506</v>
      </c>
      <c r="W62" s="84">
        <v>4261.080115274583</v>
      </c>
    </row>
    <row r="63" spans="2:23" ht="15" customHeight="1">
      <c r="B63" s="203" t="s">
        <v>45</v>
      </c>
      <c r="C63" s="204"/>
      <c r="D63" s="88">
        <v>8</v>
      </c>
      <c r="E63" s="92">
        <v>0</v>
      </c>
      <c r="F63" s="92">
        <v>0</v>
      </c>
      <c r="G63" s="92">
        <v>0</v>
      </c>
      <c r="H63" s="92">
        <v>2</v>
      </c>
      <c r="I63" s="92">
        <v>2</v>
      </c>
      <c r="J63" s="92">
        <v>1</v>
      </c>
      <c r="K63" s="92">
        <v>2</v>
      </c>
      <c r="L63" s="92">
        <v>0</v>
      </c>
      <c r="M63" s="92">
        <v>0</v>
      </c>
      <c r="N63" s="92">
        <v>0</v>
      </c>
      <c r="O63" s="92">
        <v>0</v>
      </c>
      <c r="P63" s="92">
        <v>1</v>
      </c>
      <c r="Q63" s="92">
        <v>0</v>
      </c>
      <c r="R63" s="92">
        <v>0</v>
      </c>
      <c r="S63" s="92">
        <v>0</v>
      </c>
      <c r="T63" s="92">
        <v>0</v>
      </c>
      <c r="U63" s="93">
        <v>4909.4125</v>
      </c>
      <c r="V63" s="84">
        <v>5676.060125</v>
      </c>
      <c r="W63" s="84">
        <v>2498.8296351263803</v>
      </c>
    </row>
    <row r="64" spans="2:23" ht="15" customHeight="1">
      <c r="B64" s="203" t="s">
        <v>46</v>
      </c>
      <c r="C64" s="204"/>
      <c r="D64" s="88">
        <v>11</v>
      </c>
      <c r="E64" s="92">
        <v>0</v>
      </c>
      <c r="F64" s="92">
        <v>1</v>
      </c>
      <c r="G64" s="92">
        <v>1</v>
      </c>
      <c r="H64" s="92">
        <v>1</v>
      </c>
      <c r="I64" s="92">
        <v>1</v>
      </c>
      <c r="J64" s="92">
        <v>2</v>
      </c>
      <c r="K64" s="92">
        <v>0</v>
      </c>
      <c r="L64" s="92">
        <v>2</v>
      </c>
      <c r="M64" s="92">
        <v>1</v>
      </c>
      <c r="N64" s="92">
        <v>0</v>
      </c>
      <c r="O64" s="92">
        <v>0</v>
      </c>
      <c r="P64" s="92">
        <v>1</v>
      </c>
      <c r="Q64" s="92">
        <v>0</v>
      </c>
      <c r="R64" s="92">
        <v>0</v>
      </c>
      <c r="S64" s="92">
        <v>0</v>
      </c>
      <c r="T64" s="92">
        <v>1</v>
      </c>
      <c r="U64" s="93">
        <v>5931.347</v>
      </c>
      <c r="V64" s="84">
        <v>15507.73290909091</v>
      </c>
      <c r="W64" s="84">
        <v>32210.953370296043</v>
      </c>
    </row>
    <row r="65" spans="2:23" ht="15" customHeight="1">
      <c r="B65" s="203" t="s">
        <v>47</v>
      </c>
      <c r="C65" s="204"/>
      <c r="D65" s="88">
        <v>34</v>
      </c>
      <c r="E65" s="92">
        <v>1</v>
      </c>
      <c r="F65" s="92">
        <v>3</v>
      </c>
      <c r="G65" s="92">
        <v>7</v>
      </c>
      <c r="H65" s="92">
        <v>7</v>
      </c>
      <c r="I65" s="92">
        <v>7</v>
      </c>
      <c r="J65" s="92">
        <v>1</v>
      </c>
      <c r="K65" s="92">
        <v>1</v>
      </c>
      <c r="L65" s="92">
        <v>2</v>
      </c>
      <c r="M65" s="92">
        <v>1</v>
      </c>
      <c r="N65" s="92">
        <v>3</v>
      </c>
      <c r="O65" s="92">
        <v>0</v>
      </c>
      <c r="P65" s="92">
        <v>1</v>
      </c>
      <c r="Q65" s="92">
        <v>0</v>
      </c>
      <c r="R65" s="92">
        <v>0</v>
      </c>
      <c r="S65" s="92">
        <v>0</v>
      </c>
      <c r="T65" s="92">
        <v>0</v>
      </c>
      <c r="U65" s="93">
        <v>3766.1040000000003</v>
      </c>
      <c r="V65" s="84">
        <v>4572.304000000001</v>
      </c>
      <c r="W65" s="84">
        <v>2677.6852678823175</v>
      </c>
    </row>
    <row r="66" spans="2:23" ht="15" customHeight="1">
      <c r="B66" s="203" t="s">
        <v>48</v>
      </c>
      <c r="C66" s="204"/>
      <c r="D66" s="88">
        <v>30</v>
      </c>
      <c r="E66" s="92">
        <v>0</v>
      </c>
      <c r="F66" s="92">
        <v>3</v>
      </c>
      <c r="G66" s="92">
        <v>4</v>
      </c>
      <c r="H66" s="92">
        <v>9</v>
      </c>
      <c r="I66" s="92">
        <v>5</v>
      </c>
      <c r="J66" s="92">
        <v>2</v>
      </c>
      <c r="K66" s="92">
        <v>3</v>
      </c>
      <c r="L66" s="92">
        <v>0</v>
      </c>
      <c r="M66" s="92">
        <v>1</v>
      </c>
      <c r="N66" s="92">
        <v>1</v>
      </c>
      <c r="O66" s="92">
        <v>1</v>
      </c>
      <c r="P66" s="92">
        <v>1</v>
      </c>
      <c r="Q66" s="92">
        <v>0</v>
      </c>
      <c r="R66" s="92">
        <v>0</v>
      </c>
      <c r="S66" s="92">
        <v>0</v>
      </c>
      <c r="T66" s="92">
        <v>0</v>
      </c>
      <c r="U66" s="93">
        <v>3865.522</v>
      </c>
      <c r="V66" s="84">
        <v>4609.823300000001</v>
      </c>
      <c r="W66" s="84">
        <v>2554.9960654232086</v>
      </c>
    </row>
    <row r="67" spans="2:23" ht="15" customHeight="1">
      <c r="B67" s="203" t="s">
        <v>49</v>
      </c>
      <c r="C67" s="204"/>
      <c r="D67" s="88">
        <v>8</v>
      </c>
      <c r="E67" s="92">
        <v>0</v>
      </c>
      <c r="F67" s="92">
        <v>1</v>
      </c>
      <c r="G67" s="92">
        <v>1</v>
      </c>
      <c r="H67" s="92">
        <v>2</v>
      </c>
      <c r="I67" s="92">
        <v>0</v>
      </c>
      <c r="J67" s="92">
        <v>1</v>
      </c>
      <c r="K67" s="92">
        <v>0</v>
      </c>
      <c r="L67" s="92">
        <v>2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1</v>
      </c>
      <c r="T67" s="92">
        <v>0</v>
      </c>
      <c r="U67" s="93">
        <v>4450.110500000001</v>
      </c>
      <c r="V67" s="84">
        <v>5724.771</v>
      </c>
      <c r="W67" s="84">
        <v>4288.063796774451</v>
      </c>
    </row>
    <row r="68" spans="2:23" ht="15" customHeight="1">
      <c r="B68" s="203" t="s">
        <v>50</v>
      </c>
      <c r="C68" s="204"/>
      <c r="D68" s="88">
        <v>8</v>
      </c>
      <c r="E68" s="92">
        <v>1</v>
      </c>
      <c r="F68" s="92">
        <v>1</v>
      </c>
      <c r="G68" s="92">
        <v>0</v>
      </c>
      <c r="H68" s="92">
        <v>2</v>
      </c>
      <c r="I68" s="92">
        <v>1</v>
      </c>
      <c r="J68" s="92">
        <v>1</v>
      </c>
      <c r="K68" s="92">
        <v>0</v>
      </c>
      <c r="L68" s="92">
        <v>1</v>
      </c>
      <c r="M68" s="92">
        <v>0</v>
      </c>
      <c r="N68" s="92">
        <v>1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3">
        <v>4126.975</v>
      </c>
      <c r="V68" s="84">
        <v>4672.627</v>
      </c>
      <c r="W68" s="84">
        <v>2901.0700021558055</v>
      </c>
    </row>
    <row r="69" spans="2:23" s="58" customFormat="1" ht="15" customHeight="1">
      <c r="B69" s="207" t="s">
        <v>328</v>
      </c>
      <c r="C69" s="208"/>
      <c r="D69" s="89">
        <v>36</v>
      </c>
      <c r="E69" s="94">
        <v>0</v>
      </c>
      <c r="F69" s="94">
        <v>0</v>
      </c>
      <c r="G69" s="94">
        <v>1</v>
      </c>
      <c r="H69" s="94">
        <v>7</v>
      </c>
      <c r="I69" s="94">
        <v>4</v>
      </c>
      <c r="J69" s="94">
        <v>4</v>
      </c>
      <c r="K69" s="94">
        <v>5</v>
      </c>
      <c r="L69" s="94">
        <v>5</v>
      </c>
      <c r="M69" s="94">
        <v>3</v>
      </c>
      <c r="N69" s="94">
        <v>0</v>
      </c>
      <c r="O69" s="94">
        <v>0</v>
      </c>
      <c r="P69" s="94">
        <v>2</v>
      </c>
      <c r="Q69" s="94">
        <v>0</v>
      </c>
      <c r="R69" s="94">
        <v>2</v>
      </c>
      <c r="S69" s="94">
        <v>1</v>
      </c>
      <c r="T69" s="94">
        <v>2</v>
      </c>
      <c r="U69" s="95">
        <v>6146.6595</v>
      </c>
      <c r="V69" s="85">
        <v>7126.589000000001</v>
      </c>
      <c r="W69" s="85">
        <v>3652.2008126789915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9:C69"/>
    <mergeCell ref="B3:C3"/>
    <mergeCell ref="B4:C5"/>
    <mergeCell ref="B62:C62"/>
    <mergeCell ref="B63:C63"/>
    <mergeCell ref="B64:C64"/>
    <mergeCell ref="B46:C46"/>
    <mergeCell ref="B47:C47"/>
    <mergeCell ref="B48:C48"/>
    <mergeCell ref="B49:C49"/>
    <mergeCell ref="B61:C61"/>
    <mergeCell ref="B54:C54"/>
    <mergeCell ref="B68:C68"/>
    <mergeCell ref="U3:U4"/>
    <mergeCell ref="B52:C52"/>
    <mergeCell ref="B53:C53"/>
    <mergeCell ref="B59:C59"/>
    <mergeCell ref="B60:C60"/>
    <mergeCell ref="B50:C50"/>
    <mergeCell ref="B51:C51"/>
    <mergeCell ref="V3:V4"/>
    <mergeCell ref="W3:W4"/>
    <mergeCell ref="D3:D5"/>
    <mergeCell ref="B66:C66"/>
    <mergeCell ref="B67:C67"/>
    <mergeCell ref="B55:C55"/>
    <mergeCell ref="B56:C56"/>
    <mergeCell ref="B57:C57"/>
    <mergeCell ref="B65:C65"/>
    <mergeCell ref="B58:C58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20" width="8.28125" style="0" customWidth="1"/>
    <col min="21" max="22" width="8.57421875" style="0" bestFit="1" customWidth="1"/>
    <col min="23" max="23" width="9.57421875" style="0" bestFit="1" customWidth="1"/>
  </cols>
  <sheetData>
    <row r="1" spans="2:18" ht="17.25">
      <c r="B1" s="28" t="s">
        <v>123</v>
      </c>
      <c r="D1" s="28" t="s">
        <v>125</v>
      </c>
      <c r="R1" s="28" t="s">
        <v>245</v>
      </c>
    </row>
    <row r="2" spans="3:23" ht="17.25">
      <c r="C2" s="4"/>
      <c r="Q2" s="26" t="s">
        <v>109</v>
      </c>
      <c r="W2" s="26" t="s">
        <v>109</v>
      </c>
    </row>
    <row r="3" spans="2:23" ht="24" customHeight="1">
      <c r="B3" s="209" t="s">
        <v>124</v>
      </c>
      <c r="C3" s="249"/>
      <c r="D3" s="245" t="s">
        <v>0</v>
      </c>
      <c r="E3" s="32"/>
      <c r="F3" s="33">
        <v>100</v>
      </c>
      <c r="G3" s="33">
        <v>200</v>
      </c>
      <c r="H3" s="33">
        <v>300</v>
      </c>
      <c r="I3" s="33">
        <v>400</v>
      </c>
      <c r="J3" s="33">
        <v>500</v>
      </c>
      <c r="K3" s="33">
        <v>600</v>
      </c>
      <c r="L3" s="33">
        <v>700</v>
      </c>
      <c r="M3" s="33">
        <v>800</v>
      </c>
      <c r="N3" s="33">
        <v>900</v>
      </c>
      <c r="O3" s="33">
        <v>1000</v>
      </c>
      <c r="P3" s="33">
        <v>1100</v>
      </c>
      <c r="Q3" s="33">
        <v>1200</v>
      </c>
      <c r="R3" s="33">
        <v>1300</v>
      </c>
      <c r="S3" s="33">
        <v>1400</v>
      </c>
      <c r="T3" s="40" t="s">
        <v>120</v>
      </c>
      <c r="U3" s="245" t="s">
        <v>51</v>
      </c>
      <c r="V3" s="245" t="s">
        <v>60</v>
      </c>
      <c r="W3" s="245" t="s">
        <v>52</v>
      </c>
    </row>
    <row r="4" spans="2:23" s="18" customFormat="1" ht="13.5" customHeight="1">
      <c r="B4" s="213" t="s">
        <v>345</v>
      </c>
      <c r="C4" s="214"/>
      <c r="D4" s="246"/>
      <c r="E4" s="34" t="s">
        <v>101</v>
      </c>
      <c r="F4" s="35" t="s">
        <v>101</v>
      </c>
      <c r="G4" s="35" t="s">
        <v>101</v>
      </c>
      <c r="H4" s="35" t="s">
        <v>101</v>
      </c>
      <c r="I4" s="36" t="s">
        <v>101</v>
      </c>
      <c r="J4" s="35" t="s">
        <v>101</v>
      </c>
      <c r="K4" s="35" t="s">
        <v>101</v>
      </c>
      <c r="L4" s="35" t="s">
        <v>101</v>
      </c>
      <c r="M4" s="35" t="s">
        <v>101</v>
      </c>
      <c r="N4" s="34" t="s">
        <v>101</v>
      </c>
      <c r="O4" s="34" t="s">
        <v>101</v>
      </c>
      <c r="P4" s="34" t="s">
        <v>101</v>
      </c>
      <c r="Q4" s="35" t="s">
        <v>101</v>
      </c>
      <c r="R4" s="34" t="s">
        <v>101</v>
      </c>
      <c r="S4" s="34" t="s">
        <v>101</v>
      </c>
      <c r="T4" s="35" t="s">
        <v>101</v>
      </c>
      <c r="U4" s="246"/>
      <c r="V4" s="246"/>
      <c r="W4" s="246"/>
    </row>
    <row r="5" spans="2:23" ht="24">
      <c r="B5" s="215"/>
      <c r="C5" s="216"/>
      <c r="D5" s="247"/>
      <c r="E5" s="37" t="s">
        <v>121</v>
      </c>
      <c r="F5" s="38">
        <v>199.9</v>
      </c>
      <c r="G5" s="38">
        <v>299.9</v>
      </c>
      <c r="H5" s="38">
        <v>399.9</v>
      </c>
      <c r="I5" s="38">
        <v>499.9</v>
      </c>
      <c r="J5" s="38">
        <v>599.9</v>
      </c>
      <c r="K5" s="38">
        <v>699.9</v>
      </c>
      <c r="L5" s="38">
        <v>799.9</v>
      </c>
      <c r="M5" s="38">
        <v>899.9</v>
      </c>
      <c r="N5" s="38">
        <v>999.9</v>
      </c>
      <c r="O5" s="38">
        <v>1099.9</v>
      </c>
      <c r="P5" s="38">
        <v>1199.9</v>
      </c>
      <c r="Q5" s="38">
        <v>1299.9</v>
      </c>
      <c r="R5" s="38">
        <v>1399.9</v>
      </c>
      <c r="S5" s="38">
        <v>1499.9</v>
      </c>
      <c r="T5" s="41"/>
      <c r="U5" s="25" t="s">
        <v>122</v>
      </c>
      <c r="V5" s="25" t="s">
        <v>122</v>
      </c>
      <c r="W5" s="25" t="s">
        <v>122</v>
      </c>
    </row>
    <row r="6" spans="2:25" ht="15" customHeight="1">
      <c r="B6" s="205" t="s">
        <v>2</v>
      </c>
      <c r="C6" s="206"/>
      <c r="D6" s="166">
        <v>7214</v>
      </c>
      <c r="E6" s="166">
        <v>50</v>
      </c>
      <c r="F6" s="166">
        <v>311</v>
      </c>
      <c r="G6" s="166">
        <v>1156</v>
      </c>
      <c r="H6" s="166">
        <v>1416</v>
      </c>
      <c r="I6" s="166">
        <v>1222</v>
      </c>
      <c r="J6" s="166">
        <v>794</v>
      </c>
      <c r="K6" s="166">
        <v>633</v>
      </c>
      <c r="L6" s="166">
        <v>410</v>
      </c>
      <c r="M6" s="166">
        <v>286</v>
      </c>
      <c r="N6" s="166">
        <v>240</v>
      </c>
      <c r="O6" s="166">
        <v>163</v>
      </c>
      <c r="P6" s="166">
        <v>100</v>
      </c>
      <c r="Q6" s="166">
        <v>111</v>
      </c>
      <c r="R6" s="166">
        <v>59</v>
      </c>
      <c r="S6" s="166">
        <v>37</v>
      </c>
      <c r="T6" s="167">
        <v>226</v>
      </c>
      <c r="U6" s="123">
        <v>4515.083500000001</v>
      </c>
      <c r="V6" s="123">
        <v>5644.481454532839</v>
      </c>
      <c r="W6" s="123">
        <v>4687.850642979499</v>
      </c>
      <c r="Y6" s="10"/>
    </row>
    <row r="7" spans="1:23" ht="15" customHeight="1">
      <c r="A7" s="18"/>
      <c r="B7" s="203" t="s">
        <v>3</v>
      </c>
      <c r="C7" s="204"/>
      <c r="D7" s="168">
        <v>6551</v>
      </c>
      <c r="E7" s="169">
        <v>45</v>
      </c>
      <c r="F7" s="169">
        <v>274</v>
      </c>
      <c r="G7" s="169">
        <v>1047</v>
      </c>
      <c r="H7" s="169">
        <v>1299</v>
      </c>
      <c r="I7" s="169">
        <v>1132</v>
      </c>
      <c r="J7" s="169">
        <v>725</v>
      </c>
      <c r="K7" s="169">
        <v>565</v>
      </c>
      <c r="L7" s="169">
        <v>363</v>
      </c>
      <c r="M7" s="169">
        <v>250</v>
      </c>
      <c r="N7" s="169">
        <v>214</v>
      </c>
      <c r="O7" s="169">
        <v>149</v>
      </c>
      <c r="P7" s="169">
        <v>90</v>
      </c>
      <c r="Q7" s="169">
        <v>102</v>
      </c>
      <c r="R7" s="169">
        <v>54</v>
      </c>
      <c r="S7" s="169">
        <v>34</v>
      </c>
      <c r="T7" s="167">
        <v>208</v>
      </c>
      <c r="U7" s="170">
        <v>4500.237</v>
      </c>
      <c r="V7" s="170">
        <v>5616.53080232025</v>
      </c>
      <c r="W7" s="170">
        <v>4383.631586733947</v>
      </c>
    </row>
    <row r="8" spans="2:23" ht="15" customHeight="1">
      <c r="B8" s="6"/>
      <c r="C8" s="7" t="s">
        <v>83</v>
      </c>
      <c r="D8" s="171">
        <v>4963</v>
      </c>
      <c r="E8" s="172">
        <v>25</v>
      </c>
      <c r="F8" s="172">
        <v>170</v>
      </c>
      <c r="G8" s="172">
        <v>724</v>
      </c>
      <c r="H8" s="172">
        <v>985</v>
      </c>
      <c r="I8" s="172">
        <v>875</v>
      </c>
      <c r="J8" s="172">
        <v>563</v>
      </c>
      <c r="K8" s="172">
        <v>456</v>
      </c>
      <c r="L8" s="172">
        <v>284</v>
      </c>
      <c r="M8" s="172">
        <v>197</v>
      </c>
      <c r="N8" s="172">
        <v>166</v>
      </c>
      <c r="O8" s="172">
        <v>124</v>
      </c>
      <c r="P8" s="172">
        <v>75</v>
      </c>
      <c r="Q8" s="172">
        <v>81</v>
      </c>
      <c r="R8" s="172">
        <v>42</v>
      </c>
      <c r="S8" s="172">
        <v>24</v>
      </c>
      <c r="T8" s="173">
        <v>172</v>
      </c>
      <c r="U8" s="143">
        <v>4622.881</v>
      </c>
      <c r="V8" s="143">
        <v>5787.343667338292</v>
      </c>
      <c r="W8" s="143">
        <v>4562.686742789441</v>
      </c>
    </row>
    <row r="9" spans="2:23" ht="15" customHeight="1">
      <c r="B9" s="6"/>
      <c r="C9" s="7" t="s">
        <v>84</v>
      </c>
      <c r="D9" s="171">
        <v>1159</v>
      </c>
      <c r="E9" s="172">
        <v>14</v>
      </c>
      <c r="F9" s="172">
        <v>79</v>
      </c>
      <c r="G9" s="172">
        <v>233</v>
      </c>
      <c r="H9" s="172">
        <v>218</v>
      </c>
      <c r="I9" s="172">
        <v>182</v>
      </c>
      <c r="J9" s="172">
        <v>115</v>
      </c>
      <c r="K9" s="172">
        <v>88</v>
      </c>
      <c r="L9" s="172">
        <v>62</v>
      </c>
      <c r="M9" s="172">
        <v>39</v>
      </c>
      <c r="N9" s="172">
        <v>38</v>
      </c>
      <c r="O9" s="172">
        <v>20</v>
      </c>
      <c r="P9" s="172">
        <v>13</v>
      </c>
      <c r="Q9" s="172">
        <v>16</v>
      </c>
      <c r="R9" s="172">
        <v>10</v>
      </c>
      <c r="S9" s="172">
        <v>8</v>
      </c>
      <c r="T9" s="173">
        <v>24</v>
      </c>
      <c r="U9" s="143">
        <v>4187.957</v>
      </c>
      <c r="V9" s="143">
        <v>5158.6346117342555</v>
      </c>
      <c r="W9" s="143">
        <v>3831.801391093907</v>
      </c>
    </row>
    <row r="10" spans="2:23" ht="15" customHeight="1">
      <c r="B10" s="6"/>
      <c r="C10" s="7" t="s">
        <v>85</v>
      </c>
      <c r="D10" s="171">
        <v>429</v>
      </c>
      <c r="E10" s="172">
        <v>6</v>
      </c>
      <c r="F10" s="172">
        <v>25</v>
      </c>
      <c r="G10" s="172">
        <v>90</v>
      </c>
      <c r="H10" s="172">
        <v>96</v>
      </c>
      <c r="I10" s="172">
        <v>75</v>
      </c>
      <c r="J10" s="172">
        <v>47</v>
      </c>
      <c r="K10" s="172">
        <v>21</v>
      </c>
      <c r="L10" s="172">
        <v>17</v>
      </c>
      <c r="M10" s="172">
        <v>14</v>
      </c>
      <c r="N10" s="172">
        <v>10</v>
      </c>
      <c r="O10" s="172">
        <v>5</v>
      </c>
      <c r="P10" s="172">
        <v>2</v>
      </c>
      <c r="Q10" s="172">
        <v>5</v>
      </c>
      <c r="R10" s="172">
        <v>2</v>
      </c>
      <c r="S10" s="172">
        <v>2</v>
      </c>
      <c r="T10" s="173">
        <v>12</v>
      </c>
      <c r="U10" s="143">
        <v>3992.725</v>
      </c>
      <c r="V10" s="143">
        <v>4877.503846153848</v>
      </c>
      <c r="W10" s="143">
        <v>3398.0933663790183</v>
      </c>
    </row>
    <row r="11" spans="2:23" ht="15" customHeight="1">
      <c r="B11" s="207" t="s">
        <v>4</v>
      </c>
      <c r="C11" s="208"/>
      <c r="D11" s="174">
        <v>663</v>
      </c>
      <c r="E11" s="175">
        <v>5</v>
      </c>
      <c r="F11" s="175">
        <v>37</v>
      </c>
      <c r="G11" s="175">
        <v>109</v>
      </c>
      <c r="H11" s="175">
        <v>117</v>
      </c>
      <c r="I11" s="175">
        <v>90</v>
      </c>
      <c r="J11" s="175">
        <v>69</v>
      </c>
      <c r="K11" s="175">
        <v>68</v>
      </c>
      <c r="L11" s="175">
        <v>47</v>
      </c>
      <c r="M11" s="175">
        <v>36</v>
      </c>
      <c r="N11" s="175">
        <v>26</v>
      </c>
      <c r="O11" s="175">
        <v>14</v>
      </c>
      <c r="P11" s="175">
        <v>10</v>
      </c>
      <c r="Q11" s="175">
        <v>9</v>
      </c>
      <c r="R11" s="175">
        <v>5</v>
      </c>
      <c r="S11" s="175">
        <v>3</v>
      </c>
      <c r="T11" s="176">
        <v>18</v>
      </c>
      <c r="U11" s="124">
        <v>4740.976</v>
      </c>
      <c r="V11" s="124">
        <v>5920.657506787335</v>
      </c>
      <c r="W11" s="124">
        <v>7016.436782377174</v>
      </c>
    </row>
    <row r="12" spans="2:23" ht="15" customHeight="1">
      <c r="B12" s="203" t="s">
        <v>333</v>
      </c>
      <c r="C12" s="204"/>
      <c r="D12" s="166">
        <v>74</v>
      </c>
      <c r="E12" s="166">
        <v>0</v>
      </c>
      <c r="F12" s="166">
        <v>1</v>
      </c>
      <c r="G12" s="166">
        <v>14</v>
      </c>
      <c r="H12" s="166">
        <v>14</v>
      </c>
      <c r="I12" s="166">
        <v>9</v>
      </c>
      <c r="J12" s="166">
        <v>4</v>
      </c>
      <c r="K12" s="166">
        <v>8</v>
      </c>
      <c r="L12" s="166">
        <v>9</v>
      </c>
      <c r="M12" s="166">
        <v>7</v>
      </c>
      <c r="N12" s="166">
        <v>2</v>
      </c>
      <c r="O12" s="166">
        <v>3</v>
      </c>
      <c r="P12" s="166">
        <v>1</v>
      </c>
      <c r="Q12" s="166">
        <v>1</v>
      </c>
      <c r="R12" s="166">
        <v>0</v>
      </c>
      <c r="S12" s="166">
        <v>0</v>
      </c>
      <c r="T12" s="173">
        <v>1</v>
      </c>
      <c r="U12" s="123">
        <v>4949.557</v>
      </c>
      <c r="V12" s="123">
        <v>5714.271297297297</v>
      </c>
      <c r="W12" s="123">
        <v>3301.6283067046675</v>
      </c>
    </row>
    <row r="13" spans="2:23" ht="15" customHeight="1">
      <c r="B13" s="203" t="s">
        <v>334</v>
      </c>
      <c r="C13" s="204"/>
      <c r="D13" s="166">
        <v>78</v>
      </c>
      <c r="E13" s="166">
        <v>2</v>
      </c>
      <c r="F13" s="166">
        <v>6</v>
      </c>
      <c r="G13" s="166">
        <v>10</v>
      </c>
      <c r="H13" s="166">
        <v>7</v>
      </c>
      <c r="I13" s="166">
        <v>15</v>
      </c>
      <c r="J13" s="166">
        <v>8</v>
      </c>
      <c r="K13" s="166">
        <v>8</v>
      </c>
      <c r="L13" s="166">
        <v>5</v>
      </c>
      <c r="M13" s="166">
        <v>3</v>
      </c>
      <c r="N13" s="166">
        <v>7</v>
      </c>
      <c r="O13" s="166">
        <v>2</v>
      </c>
      <c r="P13" s="166">
        <v>0</v>
      </c>
      <c r="Q13" s="166">
        <v>2</v>
      </c>
      <c r="R13" s="166">
        <v>1</v>
      </c>
      <c r="S13" s="166">
        <v>0</v>
      </c>
      <c r="T13" s="173">
        <v>2</v>
      </c>
      <c r="U13" s="123">
        <v>4924.789500000001</v>
      </c>
      <c r="V13" s="123">
        <v>5732.481166666668</v>
      </c>
      <c r="W13" s="123">
        <v>3523.900774342647</v>
      </c>
    </row>
    <row r="14" spans="2:23" ht="15" customHeight="1">
      <c r="B14" s="203" t="s">
        <v>335</v>
      </c>
      <c r="C14" s="204"/>
      <c r="D14" s="166">
        <v>42</v>
      </c>
      <c r="E14" s="166">
        <v>0</v>
      </c>
      <c r="F14" s="166">
        <v>3</v>
      </c>
      <c r="G14" s="166">
        <v>7</v>
      </c>
      <c r="H14" s="166">
        <v>3</v>
      </c>
      <c r="I14" s="166">
        <v>6</v>
      </c>
      <c r="J14" s="166">
        <v>6</v>
      </c>
      <c r="K14" s="166">
        <v>4</v>
      </c>
      <c r="L14" s="166">
        <v>2</v>
      </c>
      <c r="M14" s="166">
        <v>2</v>
      </c>
      <c r="N14" s="166">
        <v>0</v>
      </c>
      <c r="O14" s="166">
        <v>2</v>
      </c>
      <c r="P14" s="166">
        <v>0</v>
      </c>
      <c r="Q14" s="166">
        <v>3</v>
      </c>
      <c r="R14" s="166">
        <v>2</v>
      </c>
      <c r="S14" s="166">
        <v>0</v>
      </c>
      <c r="T14" s="173">
        <v>2</v>
      </c>
      <c r="U14" s="123">
        <v>5426.2384999999995</v>
      </c>
      <c r="V14" s="123">
        <v>6734.564928571427</v>
      </c>
      <c r="W14" s="123">
        <v>5087.53198739727</v>
      </c>
    </row>
    <row r="15" spans="2:23" ht="15" customHeight="1">
      <c r="B15" s="203" t="s">
        <v>336</v>
      </c>
      <c r="C15" s="204"/>
      <c r="D15" s="166">
        <v>5047</v>
      </c>
      <c r="E15" s="166">
        <v>25</v>
      </c>
      <c r="F15" s="166">
        <v>175</v>
      </c>
      <c r="G15" s="166">
        <v>735</v>
      </c>
      <c r="H15" s="166">
        <v>1002</v>
      </c>
      <c r="I15" s="166">
        <v>883</v>
      </c>
      <c r="J15" s="166">
        <v>572</v>
      </c>
      <c r="K15" s="166">
        <v>465</v>
      </c>
      <c r="L15" s="166">
        <v>292</v>
      </c>
      <c r="M15" s="166">
        <v>199</v>
      </c>
      <c r="N15" s="166">
        <v>171</v>
      </c>
      <c r="O15" s="166">
        <v>125</v>
      </c>
      <c r="P15" s="166">
        <v>75</v>
      </c>
      <c r="Q15" s="166">
        <v>83</v>
      </c>
      <c r="R15" s="166">
        <v>43</v>
      </c>
      <c r="S15" s="166">
        <v>25</v>
      </c>
      <c r="T15" s="173">
        <v>177</v>
      </c>
      <c r="U15" s="123">
        <v>4633.393</v>
      </c>
      <c r="V15" s="123">
        <v>5809.864681791153</v>
      </c>
      <c r="W15" s="123">
        <v>4752.750999811385</v>
      </c>
    </row>
    <row r="16" spans="2:23" ht="15" customHeight="1">
      <c r="B16" s="203" t="s">
        <v>337</v>
      </c>
      <c r="C16" s="204"/>
      <c r="D16" s="166">
        <v>384</v>
      </c>
      <c r="E16" s="166">
        <v>6</v>
      </c>
      <c r="F16" s="166">
        <v>22</v>
      </c>
      <c r="G16" s="166">
        <v>83</v>
      </c>
      <c r="H16" s="166">
        <v>86</v>
      </c>
      <c r="I16" s="166">
        <v>72</v>
      </c>
      <c r="J16" s="166">
        <v>42</v>
      </c>
      <c r="K16" s="166">
        <v>17</v>
      </c>
      <c r="L16" s="166">
        <v>14</v>
      </c>
      <c r="M16" s="166">
        <v>14</v>
      </c>
      <c r="N16" s="166">
        <v>8</v>
      </c>
      <c r="O16" s="166">
        <v>5</v>
      </c>
      <c r="P16" s="166">
        <v>2</v>
      </c>
      <c r="Q16" s="166">
        <v>3</v>
      </c>
      <c r="R16" s="166">
        <v>1</v>
      </c>
      <c r="S16" s="166">
        <v>1</v>
      </c>
      <c r="T16" s="173">
        <v>8</v>
      </c>
      <c r="U16" s="123">
        <v>3943.505</v>
      </c>
      <c r="V16" s="123">
        <v>4693.994460937501</v>
      </c>
      <c r="W16" s="123">
        <v>3173.2991455424994</v>
      </c>
    </row>
    <row r="17" spans="2:23" ht="15" customHeight="1">
      <c r="B17" s="203" t="s">
        <v>338</v>
      </c>
      <c r="C17" s="204"/>
      <c r="D17" s="166">
        <v>16</v>
      </c>
      <c r="E17" s="166">
        <v>1</v>
      </c>
      <c r="F17" s="166">
        <v>1</v>
      </c>
      <c r="G17" s="166">
        <v>2</v>
      </c>
      <c r="H17" s="166">
        <v>4</v>
      </c>
      <c r="I17" s="166">
        <v>2</v>
      </c>
      <c r="J17" s="166">
        <v>1</v>
      </c>
      <c r="K17" s="166">
        <v>3</v>
      </c>
      <c r="L17" s="166">
        <v>1</v>
      </c>
      <c r="M17" s="166">
        <v>0</v>
      </c>
      <c r="N17" s="166">
        <v>0</v>
      </c>
      <c r="O17" s="166">
        <v>1</v>
      </c>
      <c r="P17" s="166">
        <v>0</v>
      </c>
      <c r="Q17" s="166">
        <v>0</v>
      </c>
      <c r="R17" s="166">
        <v>0</v>
      </c>
      <c r="S17" s="166">
        <v>0</v>
      </c>
      <c r="T17" s="173">
        <v>0</v>
      </c>
      <c r="U17" s="123">
        <v>3974.4210000000003</v>
      </c>
      <c r="V17" s="123">
        <v>4570.802687499999</v>
      </c>
      <c r="W17" s="123">
        <v>2409.548652018097</v>
      </c>
    </row>
    <row r="18" spans="2:23" ht="15" customHeight="1">
      <c r="B18" s="203" t="s">
        <v>339</v>
      </c>
      <c r="C18" s="204"/>
      <c r="D18" s="166">
        <v>1159</v>
      </c>
      <c r="E18" s="166">
        <v>14</v>
      </c>
      <c r="F18" s="166">
        <v>79</v>
      </c>
      <c r="G18" s="166">
        <v>233</v>
      </c>
      <c r="H18" s="166">
        <v>218</v>
      </c>
      <c r="I18" s="166">
        <v>182</v>
      </c>
      <c r="J18" s="166">
        <v>115</v>
      </c>
      <c r="K18" s="166">
        <v>88</v>
      </c>
      <c r="L18" s="166">
        <v>62</v>
      </c>
      <c r="M18" s="166">
        <v>39</v>
      </c>
      <c r="N18" s="166">
        <v>38</v>
      </c>
      <c r="O18" s="166">
        <v>20</v>
      </c>
      <c r="P18" s="166">
        <v>13</v>
      </c>
      <c r="Q18" s="166">
        <v>16</v>
      </c>
      <c r="R18" s="166">
        <v>10</v>
      </c>
      <c r="S18" s="166">
        <v>8</v>
      </c>
      <c r="T18" s="173">
        <v>24</v>
      </c>
      <c r="U18" s="123">
        <v>4187.957</v>
      </c>
      <c r="V18" s="123">
        <v>5158.6346117342555</v>
      </c>
      <c r="W18" s="123">
        <v>3831.801391093907</v>
      </c>
    </row>
    <row r="19" spans="2:23" ht="15" customHeight="1">
      <c r="B19" s="203" t="s">
        <v>340</v>
      </c>
      <c r="C19" s="204"/>
      <c r="D19" s="166">
        <v>89</v>
      </c>
      <c r="E19" s="166">
        <v>0</v>
      </c>
      <c r="F19" s="166">
        <v>3</v>
      </c>
      <c r="G19" s="166">
        <v>18</v>
      </c>
      <c r="H19" s="166">
        <v>17</v>
      </c>
      <c r="I19" s="166">
        <v>13</v>
      </c>
      <c r="J19" s="166">
        <v>11</v>
      </c>
      <c r="K19" s="166">
        <v>7</v>
      </c>
      <c r="L19" s="166">
        <v>6</v>
      </c>
      <c r="M19" s="166">
        <v>3</v>
      </c>
      <c r="N19" s="166">
        <v>4</v>
      </c>
      <c r="O19" s="166">
        <v>2</v>
      </c>
      <c r="P19" s="166">
        <v>2</v>
      </c>
      <c r="Q19" s="166">
        <v>1</v>
      </c>
      <c r="R19" s="166">
        <v>0</v>
      </c>
      <c r="S19" s="166">
        <v>0</v>
      </c>
      <c r="T19" s="173">
        <v>2</v>
      </c>
      <c r="U19" s="123">
        <v>4609.86</v>
      </c>
      <c r="V19" s="123">
        <v>5831.394842696627</v>
      </c>
      <c r="W19" s="123">
        <v>6715.213560009421</v>
      </c>
    </row>
    <row r="20" spans="2:23" ht="15" customHeight="1">
      <c r="B20" s="203" t="s">
        <v>341</v>
      </c>
      <c r="C20" s="204"/>
      <c r="D20" s="166">
        <v>31</v>
      </c>
      <c r="E20" s="166">
        <v>0</v>
      </c>
      <c r="F20" s="166">
        <v>3</v>
      </c>
      <c r="G20" s="166">
        <v>7</v>
      </c>
      <c r="H20" s="166">
        <v>3</v>
      </c>
      <c r="I20" s="166">
        <v>4</v>
      </c>
      <c r="J20" s="166">
        <v>1</v>
      </c>
      <c r="K20" s="166">
        <v>7</v>
      </c>
      <c r="L20" s="166">
        <v>0</v>
      </c>
      <c r="M20" s="166">
        <v>3</v>
      </c>
      <c r="N20" s="166">
        <v>0</v>
      </c>
      <c r="O20" s="166">
        <v>0</v>
      </c>
      <c r="P20" s="166">
        <v>1</v>
      </c>
      <c r="Q20" s="166">
        <v>0</v>
      </c>
      <c r="R20" s="166">
        <v>0</v>
      </c>
      <c r="S20" s="166">
        <v>0</v>
      </c>
      <c r="T20" s="173">
        <v>2</v>
      </c>
      <c r="U20" s="123">
        <v>4436.745</v>
      </c>
      <c r="V20" s="123">
        <v>5575.591290322581</v>
      </c>
      <c r="W20" s="123">
        <v>3901.5810421122633</v>
      </c>
    </row>
    <row r="21" spans="2:23" ht="15" customHeight="1">
      <c r="B21" s="203" t="s">
        <v>361</v>
      </c>
      <c r="C21" s="204"/>
      <c r="D21" s="166">
        <v>178</v>
      </c>
      <c r="E21" s="166">
        <v>0</v>
      </c>
      <c r="F21" s="166">
        <v>7</v>
      </c>
      <c r="G21" s="166">
        <v>30</v>
      </c>
      <c r="H21" s="166">
        <v>33</v>
      </c>
      <c r="I21" s="166">
        <v>21</v>
      </c>
      <c r="J21" s="166">
        <v>27</v>
      </c>
      <c r="K21" s="166">
        <v>18</v>
      </c>
      <c r="L21" s="166">
        <v>11</v>
      </c>
      <c r="M21" s="166">
        <v>11</v>
      </c>
      <c r="N21" s="166">
        <v>6</v>
      </c>
      <c r="O21" s="166">
        <v>2</v>
      </c>
      <c r="P21" s="166">
        <v>3</v>
      </c>
      <c r="Q21" s="166">
        <v>2</v>
      </c>
      <c r="R21" s="166">
        <v>0</v>
      </c>
      <c r="S21" s="166">
        <v>1</v>
      </c>
      <c r="T21" s="173">
        <v>6</v>
      </c>
      <c r="U21" s="123">
        <v>4830.2005</v>
      </c>
      <c r="V21" s="123">
        <v>6222.029606741575</v>
      </c>
      <c r="W21" s="123">
        <v>8947.706998940226</v>
      </c>
    </row>
    <row r="22" spans="2:23" ht="15" customHeight="1">
      <c r="B22" s="207" t="s">
        <v>342</v>
      </c>
      <c r="C22" s="208"/>
      <c r="D22" s="166">
        <v>116</v>
      </c>
      <c r="E22" s="166">
        <v>2</v>
      </c>
      <c r="F22" s="166">
        <v>11</v>
      </c>
      <c r="G22" s="166">
        <v>17</v>
      </c>
      <c r="H22" s="166">
        <v>29</v>
      </c>
      <c r="I22" s="166">
        <v>15</v>
      </c>
      <c r="J22" s="166">
        <v>7</v>
      </c>
      <c r="K22" s="166">
        <v>8</v>
      </c>
      <c r="L22" s="166">
        <v>8</v>
      </c>
      <c r="M22" s="166">
        <v>5</v>
      </c>
      <c r="N22" s="166">
        <v>4</v>
      </c>
      <c r="O22" s="166">
        <v>1</v>
      </c>
      <c r="P22" s="166">
        <v>3</v>
      </c>
      <c r="Q22" s="166">
        <v>0</v>
      </c>
      <c r="R22" s="166">
        <v>2</v>
      </c>
      <c r="S22" s="166">
        <v>2</v>
      </c>
      <c r="T22" s="173">
        <v>2</v>
      </c>
      <c r="U22" s="123">
        <v>3901.902</v>
      </c>
      <c r="V22" s="123">
        <v>5088.08498275862</v>
      </c>
      <c r="W22" s="123">
        <v>3294.8364557324303</v>
      </c>
    </row>
    <row r="23" spans="2:23" ht="15" customHeight="1">
      <c r="B23" s="203" t="s">
        <v>5</v>
      </c>
      <c r="C23" s="204"/>
      <c r="D23" s="168">
        <v>74</v>
      </c>
      <c r="E23" s="169">
        <v>0</v>
      </c>
      <c r="F23" s="169">
        <v>1</v>
      </c>
      <c r="G23" s="169">
        <v>14</v>
      </c>
      <c r="H23" s="169">
        <v>14</v>
      </c>
      <c r="I23" s="169">
        <v>9</v>
      </c>
      <c r="J23" s="169">
        <v>4</v>
      </c>
      <c r="K23" s="169">
        <v>8</v>
      </c>
      <c r="L23" s="169">
        <v>9</v>
      </c>
      <c r="M23" s="169">
        <v>7</v>
      </c>
      <c r="N23" s="169">
        <v>2</v>
      </c>
      <c r="O23" s="169">
        <v>3</v>
      </c>
      <c r="P23" s="169">
        <v>1</v>
      </c>
      <c r="Q23" s="169">
        <v>1</v>
      </c>
      <c r="R23" s="169">
        <v>0</v>
      </c>
      <c r="S23" s="169">
        <v>0</v>
      </c>
      <c r="T23" s="167">
        <v>1</v>
      </c>
      <c r="U23" s="170">
        <v>4949.557</v>
      </c>
      <c r="V23" s="170">
        <v>5714.271297297297</v>
      </c>
      <c r="W23" s="170">
        <v>3301.6283067046675</v>
      </c>
    </row>
    <row r="24" spans="2:23" ht="15" customHeight="1">
      <c r="B24" s="203" t="s">
        <v>6</v>
      </c>
      <c r="C24" s="204"/>
      <c r="D24" s="171">
        <v>2</v>
      </c>
      <c r="E24" s="172">
        <v>0</v>
      </c>
      <c r="F24" s="172">
        <v>0</v>
      </c>
      <c r="G24" s="172">
        <v>0</v>
      </c>
      <c r="H24" s="172">
        <v>0</v>
      </c>
      <c r="I24" s="172">
        <v>1</v>
      </c>
      <c r="J24" s="172">
        <v>0</v>
      </c>
      <c r="K24" s="172">
        <v>0</v>
      </c>
      <c r="L24" s="172">
        <v>1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3">
        <v>0</v>
      </c>
      <c r="U24" s="143">
        <v>5906.9665</v>
      </c>
      <c r="V24" s="143">
        <v>5906.9665</v>
      </c>
      <c r="W24" s="143">
        <v>2427.079679705737</v>
      </c>
    </row>
    <row r="25" spans="2:23" ht="15" customHeight="1">
      <c r="B25" s="203" t="s">
        <v>7</v>
      </c>
      <c r="C25" s="204"/>
      <c r="D25" s="171">
        <v>6</v>
      </c>
      <c r="E25" s="172">
        <v>0</v>
      </c>
      <c r="F25" s="172">
        <v>0</v>
      </c>
      <c r="G25" s="172">
        <v>1</v>
      </c>
      <c r="H25" s="172">
        <v>1</v>
      </c>
      <c r="I25" s="172">
        <v>1</v>
      </c>
      <c r="J25" s="172">
        <v>1</v>
      </c>
      <c r="K25" s="172">
        <v>0</v>
      </c>
      <c r="L25" s="172">
        <v>1</v>
      </c>
      <c r="M25" s="172">
        <v>0</v>
      </c>
      <c r="N25" s="172">
        <v>1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3">
        <v>0</v>
      </c>
      <c r="U25" s="143">
        <v>5087.7385</v>
      </c>
      <c r="V25" s="143">
        <v>5530.1646666666675</v>
      </c>
      <c r="W25" s="143">
        <v>2457.212148207856</v>
      </c>
    </row>
    <row r="26" spans="2:23" ht="15" customHeight="1">
      <c r="B26" s="203" t="s">
        <v>8</v>
      </c>
      <c r="C26" s="204"/>
      <c r="D26" s="171">
        <v>57</v>
      </c>
      <c r="E26" s="172">
        <v>1</v>
      </c>
      <c r="F26" s="172">
        <v>6</v>
      </c>
      <c r="G26" s="172">
        <v>8</v>
      </c>
      <c r="H26" s="172">
        <v>6</v>
      </c>
      <c r="I26" s="172">
        <v>9</v>
      </c>
      <c r="J26" s="172">
        <v>6</v>
      </c>
      <c r="K26" s="172">
        <v>6</v>
      </c>
      <c r="L26" s="172">
        <v>1</v>
      </c>
      <c r="M26" s="172">
        <v>3</v>
      </c>
      <c r="N26" s="172">
        <v>6</v>
      </c>
      <c r="O26" s="172">
        <v>1</v>
      </c>
      <c r="P26" s="172">
        <v>0</v>
      </c>
      <c r="Q26" s="172">
        <v>1</v>
      </c>
      <c r="R26" s="172">
        <v>1</v>
      </c>
      <c r="S26" s="172">
        <v>0</v>
      </c>
      <c r="T26" s="173">
        <v>2</v>
      </c>
      <c r="U26" s="143">
        <v>4800</v>
      </c>
      <c r="V26" s="143">
        <v>5696.272894736844</v>
      </c>
      <c r="W26" s="143">
        <v>3763.9911294921035</v>
      </c>
    </row>
    <row r="27" spans="2:23" ht="15" customHeight="1">
      <c r="B27" s="203" t="s">
        <v>9</v>
      </c>
      <c r="C27" s="204"/>
      <c r="D27" s="171">
        <v>4</v>
      </c>
      <c r="E27" s="172">
        <v>0</v>
      </c>
      <c r="F27" s="172">
        <v>0</v>
      </c>
      <c r="G27" s="172">
        <v>0</v>
      </c>
      <c r="H27" s="172">
        <v>0</v>
      </c>
      <c r="I27" s="172">
        <v>1</v>
      </c>
      <c r="J27" s="172">
        <v>0</v>
      </c>
      <c r="K27" s="172">
        <v>1</v>
      </c>
      <c r="L27" s="172">
        <v>1</v>
      </c>
      <c r="M27" s="172">
        <v>0</v>
      </c>
      <c r="N27" s="172">
        <v>0</v>
      </c>
      <c r="O27" s="172">
        <v>1</v>
      </c>
      <c r="P27" s="172">
        <v>0</v>
      </c>
      <c r="Q27" s="172">
        <v>0</v>
      </c>
      <c r="R27" s="172">
        <v>0</v>
      </c>
      <c r="S27" s="172">
        <v>0</v>
      </c>
      <c r="T27" s="173">
        <v>0</v>
      </c>
      <c r="U27" s="143">
        <v>6907.263</v>
      </c>
      <c r="V27" s="143">
        <v>7156.28125</v>
      </c>
      <c r="W27" s="143">
        <v>2808.5818428162133</v>
      </c>
    </row>
    <row r="28" spans="2:23" ht="15" customHeight="1">
      <c r="B28" s="203" t="s">
        <v>10</v>
      </c>
      <c r="C28" s="204"/>
      <c r="D28" s="171">
        <v>4</v>
      </c>
      <c r="E28" s="172">
        <v>1</v>
      </c>
      <c r="F28" s="172">
        <v>0</v>
      </c>
      <c r="G28" s="172">
        <v>0</v>
      </c>
      <c r="H28" s="172">
        <v>0</v>
      </c>
      <c r="I28" s="172">
        <v>2</v>
      </c>
      <c r="J28" s="172">
        <v>1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3">
        <v>0</v>
      </c>
      <c r="U28" s="143">
        <v>4510.9555</v>
      </c>
      <c r="V28" s="143">
        <v>3897.6322499999997</v>
      </c>
      <c r="W28" s="143">
        <v>2261.4291595128325</v>
      </c>
    </row>
    <row r="29" spans="2:23" ht="15" customHeight="1">
      <c r="B29" s="203" t="s">
        <v>11</v>
      </c>
      <c r="C29" s="204"/>
      <c r="D29" s="171">
        <v>5</v>
      </c>
      <c r="E29" s="172">
        <v>0</v>
      </c>
      <c r="F29" s="172">
        <v>0</v>
      </c>
      <c r="G29" s="172">
        <v>1</v>
      </c>
      <c r="H29" s="172">
        <v>0</v>
      </c>
      <c r="I29" s="172">
        <v>1</v>
      </c>
      <c r="J29" s="172">
        <v>0</v>
      </c>
      <c r="K29" s="172">
        <v>1</v>
      </c>
      <c r="L29" s="172">
        <v>1</v>
      </c>
      <c r="M29" s="172">
        <v>0</v>
      </c>
      <c r="N29" s="172">
        <v>0</v>
      </c>
      <c r="O29" s="172">
        <v>0</v>
      </c>
      <c r="P29" s="172">
        <v>0</v>
      </c>
      <c r="Q29" s="172">
        <v>1</v>
      </c>
      <c r="R29" s="172">
        <v>0</v>
      </c>
      <c r="S29" s="172">
        <v>0</v>
      </c>
      <c r="T29" s="173">
        <v>0</v>
      </c>
      <c r="U29" s="143">
        <v>6132.751</v>
      </c>
      <c r="V29" s="143">
        <v>6647.080199999999</v>
      </c>
      <c r="W29" s="143">
        <v>3923.1153073786527</v>
      </c>
    </row>
    <row r="30" spans="2:23" ht="15" customHeight="1">
      <c r="B30" s="203" t="s">
        <v>12</v>
      </c>
      <c r="C30" s="204"/>
      <c r="D30" s="171">
        <v>28</v>
      </c>
      <c r="E30" s="172">
        <v>0</v>
      </c>
      <c r="F30" s="172">
        <v>1</v>
      </c>
      <c r="G30" s="172">
        <v>4</v>
      </c>
      <c r="H30" s="172">
        <v>5</v>
      </c>
      <c r="I30" s="172">
        <v>1</v>
      </c>
      <c r="J30" s="172">
        <v>3</v>
      </c>
      <c r="K30" s="172">
        <v>4</v>
      </c>
      <c r="L30" s="172">
        <v>3</v>
      </c>
      <c r="M30" s="172">
        <v>2</v>
      </c>
      <c r="N30" s="172">
        <v>3</v>
      </c>
      <c r="O30" s="172">
        <v>1</v>
      </c>
      <c r="P30" s="172">
        <v>0</v>
      </c>
      <c r="Q30" s="172">
        <v>0</v>
      </c>
      <c r="R30" s="172">
        <v>0</v>
      </c>
      <c r="S30" s="172">
        <v>0</v>
      </c>
      <c r="T30" s="173">
        <v>1</v>
      </c>
      <c r="U30" s="143">
        <v>5883.2945</v>
      </c>
      <c r="V30" s="143">
        <v>9166.905714285715</v>
      </c>
      <c r="W30" s="143">
        <v>18605.413061668107</v>
      </c>
    </row>
    <row r="31" spans="2:23" ht="15" customHeight="1">
      <c r="B31" s="203" t="s">
        <v>13</v>
      </c>
      <c r="C31" s="204"/>
      <c r="D31" s="171">
        <v>13</v>
      </c>
      <c r="E31" s="172">
        <v>0</v>
      </c>
      <c r="F31" s="172">
        <v>1</v>
      </c>
      <c r="G31" s="172">
        <v>1</v>
      </c>
      <c r="H31" s="172">
        <v>0</v>
      </c>
      <c r="I31" s="172">
        <v>1</v>
      </c>
      <c r="J31" s="172">
        <v>4</v>
      </c>
      <c r="K31" s="172">
        <v>0</v>
      </c>
      <c r="L31" s="172">
        <v>1</v>
      </c>
      <c r="M31" s="172">
        <v>1</v>
      </c>
      <c r="N31" s="172">
        <v>0</v>
      </c>
      <c r="O31" s="172">
        <v>0</v>
      </c>
      <c r="P31" s="172">
        <v>0</v>
      </c>
      <c r="Q31" s="172">
        <v>2</v>
      </c>
      <c r="R31" s="172">
        <v>1</v>
      </c>
      <c r="S31" s="172">
        <v>0</v>
      </c>
      <c r="T31" s="173">
        <v>1</v>
      </c>
      <c r="U31" s="143">
        <v>5958.363</v>
      </c>
      <c r="V31" s="143">
        <v>8630.33576923077</v>
      </c>
      <c r="W31" s="143">
        <v>6534.774627291011</v>
      </c>
    </row>
    <row r="32" spans="2:23" ht="15" customHeight="1">
      <c r="B32" s="203" t="s">
        <v>14</v>
      </c>
      <c r="C32" s="204"/>
      <c r="D32" s="171">
        <v>9</v>
      </c>
      <c r="E32" s="172">
        <v>0</v>
      </c>
      <c r="F32" s="172">
        <v>2</v>
      </c>
      <c r="G32" s="172">
        <v>1</v>
      </c>
      <c r="H32" s="172">
        <v>0</v>
      </c>
      <c r="I32" s="172">
        <v>4</v>
      </c>
      <c r="J32" s="172">
        <v>0</v>
      </c>
      <c r="K32" s="172">
        <v>2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3">
        <v>0</v>
      </c>
      <c r="U32" s="143">
        <v>4472.935</v>
      </c>
      <c r="V32" s="143">
        <v>4119.424777777777</v>
      </c>
      <c r="W32" s="143">
        <v>1893.4538245856286</v>
      </c>
    </row>
    <row r="33" spans="2:23" ht="15" customHeight="1">
      <c r="B33" s="203" t="s">
        <v>15</v>
      </c>
      <c r="C33" s="204"/>
      <c r="D33" s="171">
        <v>631</v>
      </c>
      <c r="E33" s="172">
        <v>1</v>
      </c>
      <c r="F33" s="172">
        <v>38</v>
      </c>
      <c r="G33" s="172">
        <v>126</v>
      </c>
      <c r="H33" s="172">
        <v>147</v>
      </c>
      <c r="I33" s="172">
        <v>117</v>
      </c>
      <c r="J33" s="172">
        <v>73</v>
      </c>
      <c r="K33" s="172">
        <v>41</v>
      </c>
      <c r="L33" s="172">
        <v>28</v>
      </c>
      <c r="M33" s="172">
        <v>18</v>
      </c>
      <c r="N33" s="172">
        <v>14</v>
      </c>
      <c r="O33" s="172">
        <v>6</v>
      </c>
      <c r="P33" s="172">
        <v>6</v>
      </c>
      <c r="Q33" s="172">
        <v>4</v>
      </c>
      <c r="R33" s="172">
        <v>3</v>
      </c>
      <c r="S33" s="172">
        <v>0</v>
      </c>
      <c r="T33" s="173">
        <v>9</v>
      </c>
      <c r="U33" s="143">
        <v>4011.19</v>
      </c>
      <c r="V33" s="143">
        <v>4775.25924881141</v>
      </c>
      <c r="W33" s="143">
        <v>3525.657060387091</v>
      </c>
    </row>
    <row r="34" spans="2:23" ht="15" customHeight="1">
      <c r="B34" s="203" t="s">
        <v>16</v>
      </c>
      <c r="C34" s="204"/>
      <c r="D34" s="171">
        <v>411</v>
      </c>
      <c r="E34" s="172">
        <v>2</v>
      </c>
      <c r="F34" s="172">
        <v>17</v>
      </c>
      <c r="G34" s="172">
        <v>90</v>
      </c>
      <c r="H34" s="172">
        <v>91</v>
      </c>
      <c r="I34" s="172">
        <v>58</v>
      </c>
      <c r="J34" s="172">
        <v>40</v>
      </c>
      <c r="K34" s="172">
        <v>34</v>
      </c>
      <c r="L34" s="172">
        <v>18</v>
      </c>
      <c r="M34" s="172">
        <v>15</v>
      </c>
      <c r="N34" s="172">
        <v>13</v>
      </c>
      <c r="O34" s="172">
        <v>9</v>
      </c>
      <c r="P34" s="172">
        <v>8</v>
      </c>
      <c r="Q34" s="172">
        <v>5</v>
      </c>
      <c r="R34" s="172">
        <v>3</v>
      </c>
      <c r="S34" s="172">
        <v>0</v>
      </c>
      <c r="T34" s="173">
        <v>8</v>
      </c>
      <c r="U34" s="143">
        <v>4111.675</v>
      </c>
      <c r="V34" s="143">
        <v>5342.710581508517</v>
      </c>
      <c r="W34" s="143">
        <v>5492.924024152317</v>
      </c>
    </row>
    <row r="35" spans="2:23" ht="15" customHeight="1">
      <c r="B35" s="203" t="s">
        <v>17</v>
      </c>
      <c r="C35" s="204"/>
      <c r="D35" s="171">
        <v>2503</v>
      </c>
      <c r="E35" s="172">
        <v>10</v>
      </c>
      <c r="F35" s="172">
        <v>61</v>
      </c>
      <c r="G35" s="172">
        <v>254</v>
      </c>
      <c r="H35" s="172">
        <v>438</v>
      </c>
      <c r="I35" s="172">
        <v>456</v>
      </c>
      <c r="J35" s="172">
        <v>295</v>
      </c>
      <c r="K35" s="172">
        <v>274</v>
      </c>
      <c r="L35" s="172">
        <v>170</v>
      </c>
      <c r="M35" s="172">
        <v>111</v>
      </c>
      <c r="N35" s="172">
        <v>105</v>
      </c>
      <c r="O35" s="172">
        <v>81</v>
      </c>
      <c r="P35" s="172">
        <v>42</v>
      </c>
      <c r="Q35" s="172">
        <v>50</v>
      </c>
      <c r="R35" s="172">
        <v>28</v>
      </c>
      <c r="S35" s="172">
        <v>13</v>
      </c>
      <c r="T35" s="173">
        <v>115</v>
      </c>
      <c r="U35" s="143">
        <v>5095.516</v>
      </c>
      <c r="V35" s="143">
        <v>6336.434393527772</v>
      </c>
      <c r="W35" s="143">
        <v>4570.547646883284</v>
      </c>
    </row>
    <row r="36" spans="2:23" ht="15" customHeight="1">
      <c r="B36" s="203" t="s">
        <v>18</v>
      </c>
      <c r="C36" s="204"/>
      <c r="D36" s="171">
        <v>1418</v>
      </c>
      <c r="E36" s="172">
        <v>12</v>
      </c>
      <c r="F36" s="172">
        <v>54</v>
      </c>
      <c r="G36" s="172">
        <v>254</v>
      </c>
      <c r="H36" s="172">
        <v>309</v>
      </c>
      <c r="I36" s="172">
        <v>244</v>
      </c>
      <c r="J36" s="172">
        <v>155</v>
      </c>
      <c r="K36" s="172">
        <v>107</v>
      </c>
      <c r="L36" s="172">
        <v>68</v>
      </c>
      <c r="M36" s="172">
        <v>53</v>
      </c>
      <c r="N36" s="172">
        <v>34</v>
      </c>
      <c r="O36" s="172">
        <v>28</v>
      </c>
      <c r="P36" s="172">
        <v>19</v>
      </c>
      <c r="Q36" s="172">
        <v>22</v>
      </c>
      <c r="R36" s="172">
        <v>8</v>
      </c>
      <c r="S36" s="172">
        <v>11</v>
      </c>
      <c r="T36" s="173">
        <v>40</v>
      </c>
      <c r="U36" s="143">
        <v>4241.887</v>
      </c>
      <c r="V36" s="143">
        <v>5397.354512693936</v>
      </c>
      <c r="W36" s="143">
        <v>4534.298847460991</v>
      </c>
    </row>
    <row r="37" spans="2:23" ht="15" customHeight="1">
      <c r="B37" s="203" t="s">
        <v>19</v>
      </c>
      <c r="C37" s="204"/>
      <c r="D37" s="171">
        <v>12</v>
      </c>
      <c r="E37" s="172">
        <v>0</v>
      </c>
      <c r="F37" s="172">
        <v>0</v>
      </c>
      <c r="G37" s="172">
        <v>4</v>
      </c>
      <c r="H37" s="172">
        <v>1</v>
      </c>
      <c r="I37" s="172">
        <v>0</v>
      </c>
      <c r="J37" s="172">
        <v>1</v>
      </c>
      <c r="K37" s="172">
        <v>2</v>
      </c>
      <c r="L37" s="172">
        <v>1</v>
      </c>
      <c r="M37" s="172">
        <v>0</v>
      </c>
      <c r="N37" s="172">
        <v>0</v>
      </c>
      <c r="O37" s="172">
        <v>2</v>
      </c>
      <c r="P37" s="172">
        <v>0</v>
      </c>
      <c r="Q37" s="172">
        <v>0</v>
      </c>
      <c r="R37" s="172">
        <v>0</v>
      </c>
      <c r="S37" s="172">
        <v>0</v>
      </c>
      <c r="T37" s="173">
        <v>1</v>
      </c>
      <c r="U37" s="143">
        <v>6097.1165</v>
      </c>
      <c r="V37" s="143">
        <v>6537.220666666667</v>
      </c>
      <c r="W37" s="143">
        <v>4967.1188554422815</v>
      </c>
    </row>
    <row r="38" spans="2:23" ht="15" customHeight="1">
      <c r="B38" s="203" t="s">
        <v>20</v>
      </c>
      <c r="C38" s="204"/>
      <c r="D38" s="171">
        <v>6</v>
      </c>
      <c r="E38" s="172">
        <v>1</v>
      </c>
      <c r="F38" s="172">
        <v>0</v>
      </c>
      <c r="G38" s="172">
        <v>1</v>
      </c>
      <c r="H38" s="172">
        <v>0</v>
      </c>
      <c r="I38" s="172">
        <v>1</v>
      </c>
      <c r="J38" s="172">
        <v>1</v>
      </c>
      <c r="K38" s="172">
        <v>2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3">
        <v>0</v>
      </c>
      <c r="U38" s="143">
        <v>4911.0615</v>
      </c>
      <c r="V38" s="143">
        <v>4251.17</v>
      </c>
      <c r="W38" s="143">
        <v>2300.6899151145944</v>
      </c>
    </row>
    <row r="39" spans="2:23" ht="15" customHeight="1">
      <c r="B39" s="203" t="s">
        <v>21</v>
      </c>
      <c r="C39" s="204"/>
      <c r="D39" s="171">
        <v>8</v>
      </c>
      <c r="E39" s="172">
        <v>0</v>
      </c>
      <c r="F39" s="172">
        <v>0</v>
      </c>
      <c r="G39" s="172">
        <v>1</v>
      </c>
      <c r="H39" s="172">
        <v>4</v>
      </c>
      <c r="I39" s="172">
        <v>1</v>
      </c>
      <c r="J39" s="172">
        <v>0</v>
      </c>
      <c r="K39" s="172">
        <v>0</v>
      </c>
      <c r="L39" s="172">
        <v>1</v>
      </c>
      <c r="M39" s="172">
        <v>0</v>
      </c>
      <c r="N39" s="172">
        <v>0</v>
      </c>
      <c r="O39" s="172">
        <v>1</v>
      </c>
      <c r="P39" s="172">
        <v>0</v>
      </c>
      <c r="Q39" s="172">
        <v>0</v>
      </c>
      <c r="R39" s="172">
        <v>0</v>
      </c>
      <c r="S39" s="172">
        <v>0</v>
      </c>
      <c r="T39" s="173">
        <v>0</v>
      </c>
      <c r="U39" s="143">
        <v>3814.867</v>
      </c>
      <c r="V39" s="143">
        <v>4942.898249999999</v>
      </c>
      <c r="W39" s="143">
        <v>2670.014883447161</v>
      </c>
    </row>
    <row r="40" spans="2:23" ht="15" customHeight="1">
      <c r="B40" s="203" t="s">
        <v>22</v>
      </c>
      <c r="C40" s="204"/>
      <c r="D40" s="171">
        <v>2</v>
      </c>
      <c r="E40" s="172">
        <v>0</v>
      </c>
      <c r="F40" s="172">
        <v>1</v>
      </c>
      <c r="G40" s="172">
        <v>0</v>
      </c>
      <c r="H40" s="172">
        <v>0</v>
      </c>
      <c r="I40" s="172">
        <v>0</v>
      </c>
      <c r="J40" s="172">
        <v>0</v>
      </c>
      <c r="K40" s="172">
        <v>1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3">
        <v>0</v>
      </c>
      <c r="U40" s="143">
        <v>4041.3185</v>
      </c>
      <c r="V40" s="143">
        <v>4041.3185</v>
      </c>
      <c r="W40" s="143">
        <v>2904.962241421478</v>
      </c>
    </row>
    <row r="41" spans="2:23" ht="15" customHeight="1">
      <c r="B41" s="203" t="s">
        <v>23</v>
      </c>
      <c r="C41" s="204"/>
      <c r="D41" s="171">
        <v>11</v>
      </c>
      <c r="E41" s="172">
        <v>0</v>
      </c>
      <c r="F41" s="172">
        <v>1</v>
      </c>
      <c r="G41" s="172">
        <v>0</v>
      </c>
      <c r="H41" s="172">
        <v>2</v>
      </c>
      <c r="I41" s="172">
        <v>4</v>
      </c>
      <c r="J41" s="172">
        <v>1</v>
      </c>
      <c r="K41" s="172">
        <v>1</v>
      </c>
      <c r="L41" s="172">
        <v>2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3">
        <v>0</v>
      </c>
      <c r="U41" s="143">
        <v>4809.896</v>
      </c>
      <c r="V41" s="143">
        <v>4833.799181818182</v>
      </c>
      <c r="W41" s="143">
        <v>1665.6708454812324</v>
      </c>
    </row>
    <row r="42" spans="2:23" ht="15" customHeight="1">
      <c r="B42" s="203" t="s">
        <v>24</v>
      </c>
      <c r="C42" s="204"/>
      <c r="D42" s="171">
        <v>8</v>
      </c>
      <c r="E42" s="172">
        <v>0</v>
      </c>
      <c r="F42" s="172">
        <v>0</v>
      </c>
      <c r="G42" s="172">
        <v>1</v>
      </c>
      <c r="H42" s="172">
        <v>2</v>
      </c>
      <c r="I42" s="172">
        <v>1</v>
      </c>
      <c r="J42" s="172">
        <v>1</v>
      </c>
      <c r="K42" s="172">
        <v>0</v>
      </c>
      <c r="L42" s="172">
        <v>0</v>
      </c>
      <c r="M42" s="172">
        <v>1</v>
      </c>
      <c r="N42" s="172">
        <v>0</v>
      </c>
      <c r="O42" s="172">
        <v>0</v>
      </c>
      <c r="P42" s="172">
        <v>0</v>
      </c>
      <c r="Q42" s="172">
        <v>1</v>
      </c>
      <c r="R42" s="172">
        <v>1</v>
      </c>
      <c r="S42" s="172">
        <v>0</v>
      </c>
      <c r="T42" s="173">
        <v>0</v>
      </c>
      <c r="U42" s="143">
        <v>5005.978</v>
      </c>
      <c r="V42" s="143">
        <v>6891.986375</v>
      </c>
      <c r="W42" s="143">
        <v>4468.126295113069</v>
      </c>
    </row>
    <row r="43" spans="2:23" ht="15" customHeight="1">
      <c r="B43" s="203" t="s">
        <v>25</v>
      </c>
      <c r="C43" s="204"/>
      <c r="D43" s="171">
        <v>16</v>
      </c>
      <c r="E43" s="172">
        <v>1</v>
      </c>
      <c r="F43" s="172">
        <v>2</v>
      </c>
      <c r="G43" s="172">
        <v>4</v>
      </c>
      <c r="H43" s="172">
        <v>4</v>
      </c>
      <c r="I43" s="172">
        <v>0</v>
      </c>
      <c r="J43" s="172">
        <v>3</v>
      </c>
      <c r="K43" s="172">
        <v>2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3">
        <v>0</v>
      </c>
      <c r="U43" s="143">
        <v>3234.0845</v>
      </c>
      <c r="V43" s="143">
        <v>3500.5521875</v>
      </c>
      <c r="W43" s="143">
        <v>1851.6512536682574</v>
      </c>
    </row>
    <row r="44" spans="2:23" ht="15" customHeight="1">
      <c r="B44" s="203" t="s">
        <v>26</v>
      </c>
      <c r="C44" s="204"/>
      <c r="D44" s="171">
        <v>45</v>
      </c>
      <c r="E44" s="172">
        <v>0</v>
      </c>
      <c r="F44" s="172">
        <v>3</v>
      </c>
      <c r="G44" s="172">
        <v>7</v>
      </c>
      <c r="H44" s="172">
        <v>10</v>
      </c>
      <c r="I44" s="172">
        <v>3</v>
      </c>
      <c r="J44" s="172">
        <v>5</v>
      </c>
      <c r="K44" s="172">
        <v>4</v>
      </c>
      <c r="L44" s="172">
        <v>3</v>
      </c>
      <c r="M44" s="172">
        <v>0</v>
      </c>
      <c r="N44" s="172">
        <v>2</v>
      </c>
      <c r="O44" s="172">
        <v>0</v>
      </c>
      <c r="P44" s="172">
        <v>0</v>
      </c>
      <c r="Q44" s="172">
        <v>2</v>
      </c>
      <c r="R44" s="172">
        <v>1</v>
      </c>
      <c r="S44" s="172">
        <v>1</v>
      </c>
      <c r="T44" s="173">
        <v>4</v>
      </c>
      <c r="U44" s="143">
        <v>4762.591</v>
      </c>
      <c r="V44" s="143">
        <v>6443.4506</v>
      </c>
      <c r="W44" s="143">
        <v>4676.120641595895</v>
      </c>
    </row>
    <row r="45" spans="2:23" ht="15" customHeight="1">
      <c r="B45" s="203" t="s">
        <v>27</v>
      </c>
      <c r="C45" s="204"/>
      <c r="D45" s="171">
        <v>350</v>
      </c>
      <c r="E45" s="172">
        <v>5</v>
      </c>
      <c r="F45" s="172">
        <v>18</v>
      </c>
      <c r="G45" s="172">
        <v>76</v>
      </c>
      <c r="H45" s="172">
        <v>80</v>
      </c>
      <c r="I45" s="172">
        <v>66</v>
      </c>
      <c r="J45" s="172">
        <v>38</v>
      </c>
      <c r="K45" s="172">
        <v>15</v>
      </c>
      <c r="L45" s="172">
        <v>14</v>
      </c>
      <c r="M45" s="172">
        <v>14</v>
      </c>
      <c r="N45" s="172">
        <v>7</v>
      </c>
      <c r="O45" s="172">
        <v>4</v>
      </c>
      <c r="P45" s="172">
        <v>2</v>
      </c>
      <c r="Q45" s="172">
        <v>3</v>
      </c>
      <c r="R45" s="172">
        <v>1</v>
      </c>
      <c r="S45" s="172">
        <v>1</v>
      </c>
      <c r="T45" s="173">
        <v>6</v>
      </c>
      <c r="U45" s="143">
        <v>3959.6850000000004</v>
      </c>
      <c r="V45" s="143">
        <v>4693.514157142857</v>
      </c>
      <c r="W45" s="143">
        <v>3131.451856571636</v>
      </c>
    </row>
    <row r="46" spans="2:23" ht="15" customHeight="1">
      <c r="B46" s="203" t="s">
        <v>28</v>
      </c>
      <c r="C46" s="204"/>
      <c r="D46" s="171">
        <v>18</v>
      </c>
      <c r="E46" s="172">
        <v>0</v>
      </c>
      <c r="F46" s="172">
        <v>2</v>
      </c>
      <c r="G46" s="172">
        <v>3</v>
      </c>
      <c r="H46" s="172">
        <v>2</v>
      </c>
      <c r="I46" s="172">
        <v>6</v>
      </c>
      <c r="J46" s="172">
        <v>1</v>
      </c>
      <c r="K46" s="172">
        <v>0</v>
      </c>
      <c r="L46" s="172">
        <v>0</v>
      </c>
      <c r="M46" s="172">
        <v>0</v>
      </c>
      <c r="N46" s="172">
        <v>1</v>
      </c>
      <c r="O46" s="172">
        <v>1</v>
      </c>
      <c r="P46" s="172">
        <v>0</v>
      </c>
      <c r="Q46" s="172">
        <v>0</v>
      </c>
      <c r="R46" s="172">
        <v>0</v>
      </c>
      <c r="S46" s="172">
        <v>0</v>
      </c>
      <c r="T46" s="173">
        <v>2</v>
      </c>
      <c r="U46" s="143">
        <v>4576.3395</v>
      </c>
      <c r="V46" s="143">
        <v>5764.171277777779</v>
      </c>
      <c r="W46" s="143">
        <v>4469.636160954962</v>
      </c>
    </row>
    <row r="47" spans="2:23" ht="15" customHeight="1">
      <c r="B47" s="203" t="s">
        <v>29</v>
      </c>
      <c r="C47" s="204"/>
      <c r="D47" s="171">
        <v>31</v>
      </c>
      <c r="E47" s="172">
        <v>0</v>
      </c>
      <c r="F47" s="172">
        <v>1</v>
      </c>
      <c r="G47" s="172">
        <v>7</v>
      </c>
      <c r="H47" s="172">
        <v>8</v>
      </c>
      <c r="I47" s="172">
        <v>1</v>
      </c>
      <c r="J47" s="172">
        <v>8</v>
      </c>
      <c r="K47" s="172">
        <v>1</v>
      </c>
      <c r="L47" s="172">
        <v>3</v>
      </c>
      <c r="M47" s="172">
        <v>0</v>
      </c>
      <c r="N47" s="172">
        <v>1</v>
      </c>
      <c r="O47" s="172">
        <v>0</v>
      </c>
      <c r="P47" s="172">
        <v>0</v>
      </c>
      <c r="Q47" s="172">
        <v>1</v>
      </c>
      <c r="R47" s="172">
        <v>0</v>
      </c>
      <c r="S47" s="172">
        <v>0</v>
      </c>
      <c r="T47" s="173">
        <v>0</v>
      </c>
      <c r="U47" s="143">
        <v>3915.228</v>
      </c>
      <c r="V47" s="143">
        <v>4617.162290322582</v>
      </c>
      <c r="W47" s="143">
        <v>2298.5063384120303</v>
      </c>
    </row>
    <row r="48" spans="2:23" ht="15" customHeight="1">
      <c r="B48" s="203" t="s">
        <v>30</v>
      </c>
      <c r="C48" s="204"/>
      <c r="D48" s="171">
        <v>61</v>
      </c>
      <c r="E48" s="172">
        <v>1</v>
      </c>
      <c r="F48" s="172">
        <v>7</v>
      </c>
      <c r="G48" s="172">
        <v>10</v>
      </c>
      <c r="H48" s="172">
        <v>9</v>
      </c>
      <c r="I48" s="172">
        <v>9</v>
      </c>
      <c r="J48" s="172">
        <v>3</v>
      </c>
      <c r="K48" s="172">
        <v>8</v>
      </c>
      <c r="L48" s="172">
        <v>1</v>
      </c>
      <c r="M48" s="172">
        <v>3</v>
      </c>
      <c r="N48" s="172">
        <v>2</v>
      </c>
      <c r="O48" s="172">
        <v>0</v>
      </c>
      <c r="P48" s="172">
        <v>3</v>
      </c>
      <c r="Q48" s="172">
        <v>1</v>
      </c>
      <c r="R48" s="172">
        <v>0</v>
      </c>
      <c r="S48" s="172">
        <v>2</v>
      </c>
      <c r="T48" s="173">
        <v>2</v>
      </c>
      <c r="U48" s="143">
        <v>4600</v>
      </c>
      <c r="V48" s="143">
        <v>5846.0414754098365</v>
      </c>
      <c r="W48" s="143">
        <v>5290.286198483425</v>
      </c>
    </row>
    <row r="49" spans="2:23" ht="15" customHeight="1">
      <c r="B49" s="203" t="s">
        <v>31</v>
      </c>
      <c r="C49" s="204"/>
      <c r="D49" s="171">
        <v>662</v>
      </c>
      <c r="E49" s="172">
        <v>10</v>
      </c>
      <c r="F49" s="172">
        <v>39</v>
      </c>
      <c r="G49" s="172">
        <v>114</v>
      </c>
      <c r="H49" s="172">
        <v>125</v>
      </c>
      <c r="I49" s="172">
        <v>115</v>
      </c>
      <c r="J49" s="172">
        <v>66</v>
      </c>
      <c r="K49" s="172">
        <v>51</v>
      </c>
      <c r="L49" s="172">
        <v>40</v>
      </c>
      <c r="M49" s="172">
        <v>26</v>
      </c>
      <c r="N49" s="172">
        <v>23</v>
      </c>
      <c r="O49" s="172">
        <v>13</v>
      </c>
      <c r="P49" s="172">
        <v>4</v>
      </c>
      <c r="Q49" s="172">
        <v>9</v>
      </c>
      <c r="R49" s="172">
        <v>7</v>
      </c>
      <c r="S49" s="172">
        <v>5</v>
      </c>
      <c r="T49" s="173">
        <v>15</v>
      </c>
      <c r="U49" s="143">
        <v>4309.2155</v>
      </c>
      <c r="V49" s="143">
        <v>5346.502013595168</v>
      </c>
      <c r="W49" s="143">
        <v>4028.333758225142</v>
      </c>
    </row>
    <row r="50" spans="2:23" ht="15" customHeight="1">
      <c r="B50" s="203" t="s">
        <v>32</v>
      </c>
      <c r="C50" s="204"/>
      <c r="D50" s="171">
        <v>361</v>
      </c>
      <c r="E50" s="172">
        <v>2</v>
      </c>
      <c r="F50" s="172">
        <v>23</v>
      </c>
      <c r="G50" s="172">
        <v>92</v>
      </c>
      <c r="H50" s="172">
        <v>65</v>
      </c>
      <c r="I50" s="172">
        <v>53</v>
      </c>
      <c r="J50" s="172">
        <v>35</v>
      </c>
      <c r="K50" s="172">
        <v>25</v>
      </c>
      <c r="L50" s="172">
        <v>18</v>
      </c>
      <c r="M50" s="172">
        <v>10</v>
      </c>
      <c r="N50" s="172">
        <v>11</v>
      </c>
      <c r="O50" s="172">
        <v>7</v>
      </c>
      <c r="P50" s="172">
        <v>5</v>
      </c>
      <c r="Q50" s="172">
        <v>5</v>
      </c>
      <c r="R50" s="172">
        <v>3</v>
      </c>
      <c r="S50" s="172">
        <v>0</v>
      </c>
      <c r="T50" s="173">
        <v>7</v>
      </c>
      <c r="U50" s="143">
        <v>3979.258</v>
      </c>
      <c r="V50" s="143">
        <v>4917.831839335181</v>
      </c>
      <c r="W50" s="143">
        <v>3317.307539584944</v>
      </c>
    </row>
    <row r="51" spans="2:23" ht="15" customHeight="1">
      <c r="B51" s="203" t="s">
        <v>33</v>
      </c>
      <c r="C51" s="204"/>
      <c r="D51" s="171">
        <v>37</v>
      </c>
      <c r="E51" s="172">
        <v>1</v>
      </c>
      <c r="F51" s="172">
        <v>9</v>
      </c>
      <c r="G51" s="172">
        <v>8</v>
      </c>
      <c r="H51" s="172">
        <v>10</v>
      </c>
      <c r="I51" s="172">
        <v>2</v>
      </c>
      <c r="J51" s="172">
        <v>2</v>
      </c>
      <c r="K51" s="172">
        <v>3</v>
      </c>
      <c r="L51" s="172">
        <v>0</v>
      </c>
      <c r="M51" s="172">
        <v>0</v>
      </c>
      <c r="N51" s="172">
        <v>0</v>
      </c>
      <c r="O51" s="172">
        <v>0</v>
      </c>
      <c r="P51" s="172">
        <v>1</v>
      </c>
      <c r="Q51" s="172">
        <v>0</v>
      </c>
      <c r="R51" s="172">
        <v>0</v>
      </c>
      <c r="S51" s="172">
        <v>1</v>
      </c>
      <c r="T51" s="173">
        <v>0</v>
      </c>
      <c r="U51" s="143">
        <v>3111.852</v>
      </c>
      <c r="V51" s="143">
        <v>3617.1111621621617</v>
      </c>
      <c r="W51" s="143">
        <v>2741.0072458012028</v>
      </c>
    </row>
    <row r="52" spans="2:23" ht="15" customHeight="1">
      <c r="B52" s="203" t="s">
        <v>34</v>
      </c>
      <c r="C52" s="204"/>
      <c r="D52" s="171">
        <v>7</v>
      </c>
      <c r="E52" s="172">
        <v>0</v>
      </c>
      <c r="F52" s="172">
        <v>0</v>
      </c>
      <c r="G52" s="172">
        <v>2</v>
      </c>
      <c r="H52" s="172">
        <v>1</v>
      </c>
      <c r="I52" s="172">
        <v>2</v>
      </c>
      <c r="J52" s="172">
        <v>1</v>
      </c>
      <c r="K52" s="172">
        <v>0</v>
      </c>
      <c r="L52" s="172">
        <v>0</v>
      </c>
      <c r="M52" s="172">
        <v>0</v>
      </c>
      <c r="N52" s="172">
        <v>1</v>
      </c>
      <c r="O52" s="172">
        <v>0</v>
      </c>
      <c r="P52" s="172">
        <v>0</v>
      </c>
      <c r="Q52" s="172">
        <v>0</v>
      </c>
      <c r="R52" s="172">
        <v>0</v>
      </c>
      <c r="S52" s="172">
        <v>0</v>
      </c>
      <c r="T52" s="173">
        <v>0</v>
      </c>
      <c r="U52" s="143">
        <v>4137.708</v>
      </c>
      <c r="V52" s="143">
        <v>4366.030571428571</v>
      </c>
      <c r="W52" s="143">
        <v>2304.105525659351</v>
      </c>
    </row>
    <row r="53" spans="2:23" ht="15" customHeight="1">
      <c r="B53" s="203" t="s">
        <v>35</v>
      </c>
      <c r="C53" s="204"/>
      <c r="D53" s="171">
        <v>4</v>
      </c>
      <c r="E53" s="172">
        <v>0</v>
      </c>
      <c r="F53" s="172">
        <v>0</v>
      </c>
      <c r="G53" s="172">
        <v>2</v>
      </c>
      <c r="H53" s="172">
        <v>2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3">
        <v>0</v>
      </c>
      <c r="U53" s="143">
        <v>2849.8985000000002</v>
      </c>
      <c r="V53" s="143">
        <v>2968.29925</v>
      </c>
      <c r="W53" s="143">
        <v>472.98466888711096</v>
      </c>
    </row>
    <row r="54" spans="2:23" ht="15" customHeight="1">
      <c r="B54" s="203" t="s">
        <v>36</v>
      </c>
      <c r="C54" s="204"/>
      <c r="D54" s="171">
        <v>2</v>
      </c>
      <c r="E54" s="172">
        <v>0</v>
      </c>
      <c r="F54" s="172">
        <v>0</v>
      </c>
      <c r="G54" s="172">
        <v>1</v>
      </c>
      <c r="H54" s="172">
        <v>1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3">
        <v>0</v>
      </c>
      <c r="U54" s="143">
        <v>3218.9875</v>
      </c>
      <c r="V54" s="143">
        <v>3218.9875</v>
      </c>
      <c r="W54" s="143">
        <v>466.3319724450597</v>
      </c>
    </row>
    <row r="55" spans="2:23" ht="15" customHeight="1">
      <c r="B55" s="203" t="s">
        <v>37</v>
      </c>
      <c r="C55" s="204"/>
      <c r="D55" s="171">
        <v>25</v>
      </c>
      <c r="E55" s="172">
        <v>0</v>
      </c>
      <c r="F55" s="172">
        <v>1</v>
      </c>
      <c r="G55" s="172">
        <v>5</v>
      </c>
      <c r="H55" s="172">
        <v>3</v>
      </c>
      <c r="I55" s="172">
        <v>4</v>
      </c>
      <c r="J55" s="172">
        <v>3</v>
      </c>
      <c r="K55" s="172">
        <v>4</v>
      </c>
      <c r="L55" s="172">
        <v>0</v>
      </c>
      <c r="M55" s="172">
        <v>0</v>
      </c>
      <c r="N55" s="172">
        <v>1</v>
      </c>
      <c r="O55" s="172">
        <v>2</v>
      </c>
      <c r="P55" s="172">
        <v>1</v>
      </c>
      <c r="Q55" s="172">
        <v>0</v>
      </c>
      <c r="R55" s="172">
        <v>0</v>
      </c>
      <c r="S55" s="172">
        <v>0</v>
      </c>
      <c r="T55" s="173">
        <v>1</v>
      </c>
      <c r="U55" s="143">
        <v>4800</v>
      </c>
      <c r="V55" s="143">
        <v>5804.6882799999985</v>
      </c>
      <c r="W55" s="143">
        <v>3727.164037644557</v>
      </c>
    </row>
    <row r="56" spans="2:23" ht="15" customHeight="1">
      <c r="B56" s="203" t="s">
        <v>38</v>
      </c>
      <c r="C56" s="204"/>
      <c r="D56" s="171">
        <v>46</v>
      </c>
      <c r="E56" s="172">
        <v>0</v>
      </c>
      <c r="F56" s="172">
        <v>1</v>
      </c>
      <c r="G56" s="172">
        <v>6</v>
      </c>
      <c r="H56" s="172">
        <v>8</v>
      </c>
      <c r="I56" s="172">
        <v>9</v>
      </c>
      <c r="J56" s="172">
        <v>4</v>
      </c>
      <c r="K56" s="172">
        <v>3</v>
      </c>
      <c r="L56" s="172">
        <v>6</v>
      </c>
      <c r="M56" s="172">
        <v>3</v>
      </c>
      <c r="N56" s="172">
        <v>3</v>
      </c>
      <c r="O56" s="172">
        <v>0</v>
      </c>
      <c r="P56" s="172">
        <v>1</v>
      </c>
      <c r="Q56" s="172">
        <v>1</v>
      </c>
      <c r="R56" s="172">
        <v>0</v>
      </c>
      <c r="S56" s="172">
        <v>0</v>
      </c>
      <c r="T56" s="173">
        <v>1</v>
      </c>
      <c r="U56" s="143">
        <v>4922.432000000001</v>
      </c>
      <c r="V56" s="143">
        <v>6776.728217391304</v>
      </c>
      <c r="W56" s="143">
        <v>8784.380599108452</v>
      </c>
    </row>
    <row r="57" spans="2:23" ht="15" customHeight="1">
      <c r="B57" s="203" t="s">
        <v>39</v>
      </c>
      <c r="C57" s="204"/>
      <c r="D57" s="171">
        <v>12</v>
      </c>
      <c r="E57" s="172">
        <v>0</v>
      </c>
      <c r="F57" s="172">
        <v>1</v>
      </c>
      <c r="G57" s="172">
        <v>4</v>
      </c>
      <c r="H57" s="172">
        <v>3</v>
      </c>
      <c r="I57" s="172">
        <v>0</v>
      </c>
      <c r="J57" s="172">
        <v>4</v>
      </c>
      <c r="K57" s="172">
        <v>0</v>
      </c>
      <c r="L57" s="172">
        <v>0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3">
        <v>0</v>
      </c>
      <c r="U57" s="143">
        <v>3507.9905</v>
      </c>
      <c r="V57" s="143">
        <v>3653.0220000000004</v>
      </c>
      <c r="W57" s="143">
        <v>1244.6560364335785</v>
      </c>
    </row>
    <row r="58" spans="2:23" ht="15" customHeight="1">
      <c r="B58" s="203" t="s">
        <v>40</v>
      </c>
      <c r="C58" s="204"/>
      <c r="D58" s="171">
        <v>3</v>
      </c>
      <c r="E58" s="172">
        <v>0</v>
      </c>
      <c r="F58" s="172">
        <v>1</v>
      </c>
      <c r="G58" s="172">
        <v>0</v>
      </c>
      <c r="H58" s="172">
        <v>0</v>
      </c>
      <c r="I58" s="172">
        <v>0</v>
      </c>
      <c r="J58" s="172">
        <v>0</v>
      </c>
      <c r="K58" s="172">
        <v>1</v>
      </c>
      <c r="L58" s="172">
        <v>0</v>
      </c>
      <c r="M58" s="172">
        <v>1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3">
        <v>0</v>
      </c>
      <c r="U58" s="143">
        <v>6575.445</v>
      </c>
      <c r="V58" s="143">
        <v>5567.845666666667</v>
      </c>
      <c r="W58" s="143">
        <v>3928.893329886335</v>
      </c>
    </row>
    <row r="59" spans="2:23" ht="15" customHeight="1">
      <c r="B59" s="203" t="s">
        <v>41</v>
      </c>
      <c r="C59" s="204"/>
      <c r="D59" s="171">
        <v>17</v>
      </c>
      <c r="E59" s="172">
        <v>0</v>
      </c>
      <c r="F59" s="172">
        <v>2</v>
      </c>
      <c r="G59" s="172">
        <v>5</v>
      </c>
      <c r="H59" s="172">
        <v>1</v>
      </c>
      <c r="I59" s="172">
        <v>3</v>
      </c>
      <c r="J59" s="172">
        <v>1</v>
      </c>
      <c r="K59" s="172">
        <v>3</v>
      </c>
      <c r="L59" s="172">
        <v>0</v>
      </c>
      <c r="M59" s="172">
        <v>1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3">
        <v>1</v>
      </c>
      <c r="U59" s="143">
        <v>4231.977</v>
      </c>
      <c r="V59" s="143">
        <v>4830.603294117646</v>
      </c>
      <c r="W59" s="143">
        <v>3606.312582811073</v>
      </c>
    </row>
    <row r="60" spans="2:23" ht="15" customHeight="1">
      <c r="B60" s="203" t="s">
        <v>42</v>
      </c>
      <c r="C60" s="204"/>
      <c r="D60" s="171">
        <v>7</v>
      </c>
      <c r="E60" s="172">
        <v>0</v>
      </c>
      <c r="F60" s="172">
        <v>0</v>
      </c>
      <c r="G60" s="172">
        <v>2</v>
      </c>
      <c r="H60" s="172">
        <v>1</v>
      </c>
      <c r="I60" s="172">
        <v>0</v>
      </c>
      <c r="J60" s="172">
        <v>0</v>
      </c>
      <c r="K60" s="172">
        <v>2</v>
      </c>
      <c r="L60" s="172">
        <v>0</v>
      </c>
      <c r="M60" s="172">
        <v>1</v>
      </c>
      <c r="N60" s="172">
        <v>0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3">
        <v>1</v>
      </c>
      <c r="U60" s="143">
        <v>6294.922</v>
      </c>
      <c r="V60" s="143">
        <v>6883.746</v>
      </c>
      <c r="W60" s="143">
        <v>5020.173204055447</v>
      </c>
    </row>
    <row r="61" spans="2:23" ht="15" customHeight="1">
      <c r="B61" s="203" t="s">
        <v>43</v>
      </c>
      <c r="C61" s="204"/>
      <c r="D61" s="171">
        <v>4</v>
      </c>
      <c r="E61" s="172">
        <v>0</v>
      </c>
      <c r="F61" s="172">
        <v>0</v>
      </c>
      <c r="G61" s="172">
        <v>0</v>
      </c>
      <c r="H61" s="172">
        <v>1</v>
      </c>
      <c r="I61" s="172">
        <v>1</v>
      </c>
      <c r="J61" s="172">
        <v>0</v>
      </c>
      <c r="K61" s="172">
        <v>1</v>
      </c>
      <c r="L61" s="172">
        <v>0</v>
      </c>
      <c r="M61" s="172">
        <v>0</v>
      </c>
      <c r="N61" s="172">
        <v>0</v>
      </c>
      <c r="O61" s="172">
        <v>0</v>
      </c>
      <c r="P61" s="172">
        <v>1</v>
      </c>
      <c r="Q61" s="172">
        <v>0</v>
      </c>
      <c r="R61" s="172">
        <v>0</v>
      </c>
      <c r="S61" s="172">
        <v>0</v>
      </c>
      <c r="T61" s="173">
        <v>0</v>
      </c>
      <c r="U61" s="143">
        <v>5654.095499999999</v>
      </c>
      <c r="V61" s="143">
        <v>6458.32875</v>
      </c>
      <c r="W61" s="143">
        <v>3740.1367312829066</v>
      </c>
    </row>
    <row r="62" spans="2:23" ht="15" customHeight="1">
      <c r="B62" s="203" t="s">
        <v>44</v>
      </c>
      <c r="C62" s="204"/>
      <c r="D62" s="171">
        <v>159</v>
      </c>
      <c r="E62" s="172">
        <v>0</v>
      </c>
      <c r="F62" s="172">
        <v>6</v>
      </c>
      <c r="G62" s="172">
        <v>28</v>
      </c>
      <c r="H62" s="172">
        <v>30</v>
      </c>
      <c r="I62" s="172">
        <v>19</v>
      </c>
      <c r="J62" s="172">
        <v>24</v>
      </c>
      <c r="K62" s="172">
        <v>16</v>
      </c>
      <c r="L62" s="172">
        <v>9</v>
      </c>
      <c r="M62" s="172">
        <v>10</v>
      </c>
      <c r="N62" s="172">
        <v>6</v>
      </c>
      <c r="O62" s="172">
        <v>2</v>
      </c>
      <c r="P62" s="172">
        <v>1</v>
      </c>
      <c r="Q62" s="172">
        <v>2</v>
      </c>
      <c r="R62" s="172">
        <v>0</v>
      </c>
      <c r="S62" s="172">
        <v>1</v>
      </c>
      <c r="T62" s="173">
        <v>5</v>
      </c>
      <c r="U62" s="143">
        <v>4749.979</v>
      </c>
      <c r="V62" s="143">
        <v>5618.0655786163525</v>
      </c>
      <c r="W62" s="143">
        <v>4158.831553727458</v>
      </c>
    </row>
    <row r="63" spans="2:23" ht="15" customHeight="1">
      <c r="B63" s="203" t="s">
        <v>45</v>
      </c>
      <c r="C63" s="204"/>
      <c r="D63" s="171">
        <v>8</v>
      </c>
      <c r="E63" s="172">
        <v>0</v>
      </c>
      <c r="F63" s="172">
        <v>0</v>
      </c>
      <c r="G63" s="172">
        <v>1</v>
      </c>
      <c r="H63" s="172">
        <v>2</v>
      </c>
      <c r="I63" s="172">
        <v>1</v>
      </c>
      <c r="J63" s="172">
        <v>1</v>
      </c>
      <c r="K63" s="172">
        <v>2</v>
      </c>
      <c r="L63" s="172">
        <v>0</v>
      </c>
      <c r="M63" s="172">
        <v>0</v>
      </c>
      <c r="N63" s="172">
        <v>0</v>
      </c>
      <c r="O63" s="172">
        <v>0</v>
      </c>
      <c r="P63" s="172">
        <v>1</v>
      </c>
      <c r="Q63" s="172">
        <v>0</v>
      </c>
      <c r="R63" s="172">
        <v>0</v>
      </c>
      <c r="S63" s="172">
        <v>0</v>
      </c>
      <c r="T63" s="173">
        <v>0</v>
      </c>
      <c r="U63" s="143">
        <v>4909.4125</v>
      </c>
      <c r="V63" s="143">
        <v>5457.972625</v>
      </c>
      <c r="W63" s="143">
        <v>2713.4079407381487</v>
      </c>
    </row>
    <row r="64" spans="2:23" ht="15" customHeight="1">
      <c r="B64" s="203" t="s">
        <v>46</v>
      </c>
      <c r="C64" s="204"/>
      <c r="D64" s="171">
        <v>11</v>
      </c>
      <c r="E64" s="172">
        <v>0</v>
      </c>
      <c r="F64" s="172">
        <v>1</v>
      </c>
      <c r="G64" s="172">
        <v>1</v>
      </c>
      <c r="H64" s="172">
        <v>1</v>
      </c>
      <c r="I64" s="172">
        <v>1</v>
      </c>
      <c r="J64" s="172">
        <v>2</v>
      </c>
      <c r="K64" s="172">
        <v>0</v>
      </c>
      <c r="L64" s="172">
        <v>2</v>
      </c>
      <c r="M64" s="172">
        <v>1</v>
      </c>
      <c r="N64" s="172">
        <v>0</v>
      </c>
      <c r="O64" s="172">
        <v>0</v>
      </c>
      <c r="P64" s="172">
        <v>1</v>
      </c>
      <c r="Q64" s="172">
        <v>0</v>
      </c>
      <c r="R64" s="172">
        <v>0</v>
      </c>
      <c r="S64" s="172">
        <v>0</v>
      </c>
      <c r="T64" s="173">
        <v>1</v>
      </c>
      <c r="U64" s="143">
        <v>5931.347</v>
      </c>
      <c r="V64" s="143">
        <v>15507.73290909091</v>
      </c>
      <c r="W64" s="143">
        <v>32210.953370296043</v>
      </c>
    </row>
    <row r="65" spans="2:23" ht="15" customHeight="1">
      <c r="B65" s="203" t="s">
        <v>47</v>
      </c>
      <c r="C65" s="204"/>
      <c r="D65" s="171">
        <v>34</v>
      </c>
      <c r="E65" s="172">
        <v>1</v>
      </c>
      <c r="F65" s="172">
        <v>5</v>
      </c>
      <c r="G65" s="172">
        <v>7</v>
      </c>
      <c r="H65" s="172">
        <v>9</v>
      </c>
      <c r="I65" s="172">
        <v>7</v>
      </c>
      <c r="J65" s="172">
        <v>0</v>
      </c>
      <c r="K65" s="172">
        <v>0</v>
      </c>
      <c r="L65" s="172">
        <v>2</v>
      </c>
      <c r="M65" s="172">
        <v>1</v>
      </c>
      <c r="N65" s="172">
        <v>2</v>
      </c>
      <c r="O65" s="172">
        <v>0</v>
      </c>
      <c r="P65" s="172">
        <v>0</v>
      </c>
      <c r="Q65" s="172">
        <v>0</v>
      </c>
      <c r="R65" s="172">
        <v>0</v>
      </c>
      <c r="S65" s="172">
        <v>0</v>
      </c>
      <c r="T65" s="173">
        <v>0</v>
      </c>
      <c r="U65" s="143">
        <v>3265.758</v>
      </c>
      <c r="V65" s="143">
        <v>3861.599941176471</v>
      </c>
      <c r="W65" s="143">
        <v>2247.9457197942857</v>
      </c>
    </row>
    <row r="66" spans="2:23" ht="15" customHeight="1">
      <c r="B66" s="203" t="s">
        <v>48</v>
      </c>
      <c r="C66" s="204"/>
      <c r="D66" s="171">
        <v>30</v>
      </c>
      <c r="E66" s="172">
        <v>0</v>
      </c>
      <c r="F66" s="172">
        <v>3</v>
      </c>
      <c r="G66" s="172">
        <v>7</v>
      </c>
      <c r="H66" s="172">
        <v>9</v>
      </c>
      <c r="I66" s="172">
        <v>2</v>
      </c>
      <c r="J66" s="172">
        <v>2</v>
      </c>
      <c r="K66" s="172">
        <v>3</v>
      </c>
      <c r="L66" s="172">
        <v>0</v>
      </c>
      <c r="M66" s="172">
        <v>1</v>
      </c>
      <c r="N66" s="172">
        <v>1</v>
      </c>
      <c r="O66" s="172">
        <v>1</v>
      </c>
      <c r="P66" s="172">
        <v>1</v>
      </c>
      <c r="Q66" s="172">
        <v>0</v>
      </c>
      <c r="R66" s="172">
        <v>0</v>
      </c>
      <c r="S66" s="172">
        <v>0</v>
      </c>
      <c r="T66" s="173">
        <v>0</v>
      </c>
      <c r="U66" s="143">
        <v>3570.9455</v>
      </c>
      <c r="V66" s="143">
        <v>4429.676433333333</v>
      </c>
      <c r="W66" s="143">
        <v>2631.12422401973</v>
      </c>
    </row>
    <row r="67" spans="2:23" ht="15" customHeight="1">
      <c r="B67" s="203" t="s">
        <v>49</v>
      </c>
      <c r="C67" s="204"/>
      <c r="D67" s="171">
        <v>8</v>
      </c>
      <c r="E67" s="172">
        <v>0</v>
      </c>
      <c r="F67" s="172">
        <v>1</v>
      </c>
      <c r="G67" s="172">
        <v>1</v>
      </c>
      <c r="H67" s="172">
        <v>2</v>
      </c>
      <c r="I67" s="172">
        <v>0</v>
      </c>
      <c r="J67" s="172">
        <v>1</v>
      </c>
      <c r="K67" s="172">
        <v>0</v>
      </c>
      <c r="L67" s="172">
        <v>2</v>
      </c>
      <c r="M67" s="172">
        <v>0</v>
      </c>
      <c r="N67" s="172">
        <v>0</v>
      </c>
      <c r="O67" s="172">
        <v>0</v>
      </c>
      <c r="P67" s="172">
        <v>0</v>
      </c>
      <c r="Q67" s="172">
        <v>0</v>
      </c>
      <c r="R67" s="172">
        <v>0</v>
      </c>
      <c r="S67" s="172">
        <v>1</v>
      </c>
      <c r="T67" s="173">
        <v>0</v>
      </c>
      <c r="U67" s="143">
        <v>4450.110500000001</v>
      </c>
      <c r="V67" s="143">
        <v>5724.771</v>
      </c>
      <c r="W67" s="143">
        <v>4288.063796774451</v>
      </c>
    </row>
    <row r="68" spans="2:23" ht="15" customHeight="1">
      <c r="B68" s="203" t="s">
        <v>50</v>
      </c>
      <c r="C68" s="204"/>
      <c r="D68" s="171">
        <v>8</v>
      </c>
      <c r="E68" s="172">
        <v>1</v>
      </c>
      <c r="F68" s="172">
        <v>1</v>
      </c>
      <c r="G68" s="172">
        <v>0</v>
      </c>
      <c r="H68" s="172">
        <v>3</v>
      </c>
      <c r="I68" s="172">
        <v>1</v>
      </c>
      <c r="J68" s="172">
        <v>1</v>
      </c>
      <c r="K68" s="172">
        <v>0</v>
      </c>
      <c r="L68" s="172">
        <v>0</v>
      </c>
      <c r="M68" s="172">
        <v>0</v>
      </c>
      <c r="N68" s="172">
        <v>1</v>
      </c>
      <c r="O68" s="172">
        <v>0</v>
      </c>
      <c r="P68" s="172">
        <v>0</v>
      </c>
      <c r="Q68" s="172">
        <v>0</v>
      </c>
      <c r="R68" s="172">
        <v>0</v>
      </c>
      <c r="S68" s="172">
        <v>0</v>
      </c>
      <c r="T68" s="173">
        <v>0</v>
      </c>
      <c r="U68" s="143">
        <v>3717.575</v>
      </c>
      <c r="V68" s="143">
        <v>4113.842375</v>
      </c>
      <c r="W68" s="143">
        <v>2714.0714566480556</v>
      </c>
    </row>
    <row r="69" spans="2:23" s="58" customFormat="1" ht="15" customHeight="1">
      <c r="B69" s="207" t="s">
        <v>328</v>
      </c>
      <c r="C69" s="208"/>
      <c r="D69" s="174">
        <v>36</v>
      </c>
      <c r="E69" s="175">
        <v>0</v>
      </c>
      <c r="F69" s="175">
        <v>1</v>
      </c>
      <c r="G69" s="175">
        <v>2</v>
      </c>
      <c r="H69" s="175">
        <v>6</v>
      </c>
      <c r="I69" s="175">
        <v>5</v>
      </c>
      <c r="J69" s="175">
        <v>3</v>
      </c>
      <c r="K69" s="175">
        <v>5</v>
      </c>
      <c r="L69" s="175">
        <v>4</v>
      </c>
      <c r="M69" s="175">
        <v>3</v>
      </c>
      <c r="N69" s="175">
        <v>0</v>
      </c>
      <c r="O69" s="175">
        <v>0</v>
      </c>
      <c r="P69" s="175">
        <v>2</v>
      </c>
      <c r="Q69" s="175">
        <v>0</v>
      </c>
      <c r="R69" s="175">
        <v>2</v>
      </c>
      <c r="S69" s="175">
        <v>1</v>
      </c>
      <c r="T69" s="176">
        <v>2</v>
      </c>
      <c r="U69" s="124">
        <v>6114.315500000001</v>
      </c>
      <c r="V69" s="124">
        <v>6870.118333333334</v>
      </c>
      <c r="W69" s="124">
        <v>3822.2268683300986</v>
      </c>
    </row>
    <row r="70" spans="4:23" ht="15" customHeight="1"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</row>
    <row r="71" spans="4:23" ht="15" customHeight="1">
      <c r="D71" s="201">
        <f>D6</f>
        <v>7214</v>
      </c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</row>
    <row r="72" ht="15" customHeight="1">
      <c r="D72" s="201" t="str">
        <f>IF(D71=SUM(D8:D11,D12:D22,D23:D69)/3,"OK","NG")</f>
        <v>OK</v>
      </c>
    </row>
  </sheetData>
  <sheetProtection/>
  <mergeCells count="67"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W3:W4"/>
    <mergeCell ref="B66:C66"/>
    <mergeCell ref="D3:D5"/>
    <mergeCell ref="U3:U4"/>
    <mergeCell ref="V3:V4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showGridLines="0" tabSelected="1" zoomScalePageLayoutView="0" workbookViewId="0" topLeftCell="A1">
      <selection activeCell="A3" sqref="A3:IV5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4" width="8.7109375" style="0" customWidth="1"/>
    <col min="5" max="9" width="10.7109375" style="0" customWidth="1"/>
    <col min="10" max="19" width="11.28125" style="0" customWidth="1"/>
  </cols>
  <sheetData>
    <row r="1" spans="2:10" ht="17.25">
      <c r="B1" s="28" t="s">
        <v>127</v>
      </c>
      <c r="D1" s="28" t="s">
        <v>128</v>
      </c>
      <c r="J1" s="28" t="s">
        <v>129</v>
      </c>
    </row>
    <row r="2" spans="2:19" ht="17.25">
      <c r="B2" s="28"/>
      <c r="D2" s="28"/>
      <c r="I2" s="26" t="s">
        <v>143</v>
      </c>
      <c r="S2" s="26" t="s">
        <v>109</v>
      </c>
    </row>
    <row r="3" spans="2:19" ht="29.25" customHeight="1">
      <c r="B3" s="257" t="s">
        <v>126</v>
      </c>
      <c r="C3" s="249"/>
      <c r="D3" s="251" t="s">
        <v>130</v>
      </c>
      <c r="E3" s="253" t="s">
        <v>131</v>
      </c>
      <c r="F3" s="253"/>
      <c r="G3" s="253"/>
      <c r="H3" s="253"/>
      <c r="I3" s="253"/>
      <c r="J3" s="259" t="s">
        <v>132</v>
      </c>
      <c r="K3" s="260"/>
      <c r="L3" s="260"/>
      <c r="M3" s="260"/>
      <c r="N3" s="260"/>
      <c r="O3" s="260"/>
      <c r="P3" s="260"/>
      <c r="Q3" s="260"/>
      <c r="R3" s="260"/>
      <c r="S3" s="258"/>
    </row>
    <row r="4" spans="2:19" ht="21" customHeight="1">
      <c r="B4" s="213" t="s">
        <v>345</v>
      </c>
      <c r="C4" s="214"/>
      <c r="D4" s="251"/>
      <c r="E4" s="139" t="s">
        <v>133</v>
      </c>
      <c r="F4" s="139" t="s">
        <v>134</v>
      </c>
      <c r="G4" s="139" t="s">
        <v>135</v>
      </c>
      <c r="H4" s="139" t="s">
        <v>136</v>
      </c>
      <c r="I4" s="139" t="s">
        <v>137</v>
      </c>
      <c r="J4" s="139" t="s">
        <v>133</v>
      </c>
      <c r="K4" s="139" t="s">
        <v>134</v>
      </c>
      <c r="L4" s="139" t="s">
        <v>135</v>
      </c>
      <c r="M4" s="139" t="s">
        <v>136</v>
      </c>
      <c r="N4" s="139" t="s">
        <v>137</v>
      </c>
      <c r="O4" s="139" t="s">
        <v>138</v>
      </c>
      <c r="P4" s="139" t="s">
        <v>139</v>
      </c>
      <c r="Q4" s="139" t="s">
        <v>140</v>
      </c>
      <c r="R4" s="139" t="s">
        <v>141</v>
      </c>
      <c r="S4" s="139" t="s">
        <v>142</v>
      </c>
    </row>
    <row r="5" spans="2:19" ht="28.5" customHeight="1">
      <c r="B5" s="215"/>
      <c r="C5" s="216"/>
      <c r="D5" s="251"/>
      <c r="E5" s="199" t="s">
        <v>383</v>
      </c>
      <c r="F5" s="199" t="s">
        <v>384</v>
      </c>
      <c r="G5" s="199" t="s">
        <v>385</v>
      </c>
      <c r="H5" s="199" t="s">
        <v>386</v>
      </c>
      <c r="I5" s="199" t="s">
        <v>387</v>
      </c>
      <c r="J5" s="199" t="s">
        <v>388</v>
      </c>
      <c r="K5" s="199" t="s">
        <v>389</v>
      </c>
      <c r="L5" s="199" t="s">
        <v>390</v>
      </c>
      <c r="M5" s="199" t="s">
        <v>391</v>
      </c>
      <c r="N5" s="199" t="s">
        <v>392</v>
      </c>
      <c r="O5" s="199" t="s">
        <v>393</v>
      </c>
      <c r="P5" s="199" t="s">
        <v>394</v>
      </c>
      <c r="Q5" s="199" t="s">
        <v>395</v>
      </c>
      <c r="R5" s="199" t="s">
        <v>396</v>
      </c>
      <c r="S5" s="199" t="s">
        <v>397</v>
      </c>
    </row>
    <row r="6" spans="2:19" ht="15" customHeight="1">
      <c r="B6" s="205" t="s">
        <v>2</v>
      </c>
      <c r="C6" s="206"/>
      <c r="D6" s="10">
        <v>7214</v>
      </c>
      <c r="E6" s="10">
        <v>1545</v>
      </c>
      <c r="F6" s="10">
        <v>1527</v>
      </c>
      <c r="G6" s="10">
        <v>1496</v>
      </c>
      <c r="H6" s="10">
        <v>1280</v>
      </c>
      <c r="I6" s="145">
        <v>1366</v>
      </c>
      <c r="J6" s="29">
        <v>861</v>
      </c>
      <c r="K6" s="10">
        <v>684</v>
      </c>
      <c r="L6" s="10">
        <v>704</v>
      </c>
      <c r="M6" s="10">
        <v>823</v>
      </c>
      <c r="N6" s="10">
        <v>785</v>
      </c>
      <c r="O6" s="10">
        <v>711</v>
      </c>
      <c r="P6" s="10">
        <v>702</v>
      </c>
      <c r="Q6" s="10">
        <v>578</v>
      </c>
      <c r="R6" s="10">
        <v>608</v>
      </c>
      <c r="S6" s="10">
        <v>758</v>
      </c>
    </row>
    <row r="7" spans="2:19" ht="15" customHeight="1">
      <c r="B7" s="203" t="s">
        <v>3</v>
      </c>
      <c r="C7" s="204"/>
      <c r="D7" s="11">
        <v>6551</v>
      </c>
      <c r="E7" s="29">
        <v>1385</v>
      </c>
      <c r="F7" s="29">
        <v>1399</v>
      </c>
      <c r="G7" s="29">
        <v>1375</v>
      </c>
      <c r="H7" s="29">
        <v>1153</v>
      </c>
      <c r="I7" s="145">
        <v>1239</v>
      </c>
      <c r="J7" s="29">
        <v>760</v>
      </c>
      <c r="K7" s="29">
        <v>625</v>
      </c>
      <c r="L7" s="29">
        <v>636</v>
      </c>
      <c r="M7" s="29">
        <v>763</v>
      </c>
      <c r="N7" s="29">
        <v>721</v>
      </c>
      <c r="O7" s="29">
        <v>654</v>
      </c>
      <c r="P7" s="29">
        <v>634</v>
      </c>
      <c r="Q7" s="29">
        <v>519</v>
      </c>
      <c r="R7" s="29">
        <v>539</v>
      </c>
      <c r="S7" s="29">
        <v>700</v>
      </c>
    </row>
    <row r="8" spans="2:19" ht="15" customHeight="1">
      <c r="B8" s="6"/>
      <c r="C8" s="7" t="s">
        <v>83</v>
      </c>
      <c r="D8" s="12">
        <v>4963</v>
      </c>
      <c r="E8" s="30">
        <v>945</v>
      </c>
      <c r="F8" s="30">
        <v>1049</v>
      </c>
      <c r="G8" s="30">
        <v>1044</v>
      </c>
      <c r="H8" s="30">
        <v>911</v>
      </c>
      <c r="I8" s="146">
        <v>1014</v>
      </c>
      <c r="J8" s="30">
        <v>495</v>
      </c>
      <c r="K8" s="30">
        <v>450</v>
      </c>
      <c r="L8" s="30">
        <v>481</v>
      </c>
      <c r="M8" s="30">
        <v>568</v>
      </c>
      <c r="N8" s="30">
        <v>541</v>
      </c>
      <c r="O8" s="30">
        <v>503</v>
      </c>
      <c r="P8" s="30">
        <v>512</v>
      </c>
      <c r="Q8" s="30">
        <v>399</v>
      </c>
      <c r="R8" s="30">
        <v>432</v>
      </c>
      <c r="S8" s="30">
        <v>582</v>
      </c>
    </row>
    <row r="9" spans="2:19" ht="15" customHeight="1">
      <c r="B9" s="6"/>
      <c r="C9" s="7" t="s">
        <v>84</v>
      </c>
      <c r="D9" s="12">
        <v>1159</v>
      </c>
      <c r="E9" s="30">
        <v>309</v>
      </c>
      <c r="F9" s="30">
        <v>256</v>
      </c>
      <c r="G9" s="30">
        <v>233</v>
      </c>
      <c r="H9" s="30">
        <v>192</v>
      </c>
      <c r="I9" s="146">
        <v>169</v>
      </c>
      <c r="J9" s="30">
        <v>191</v>
      </c>
      <c r="K9" s="30">
        <v>118</v>
      </c>
      <c r="L9" s="30">
        <v>110</v>
      </c>
      <c r="M9" s="30">
        <v>146</v>
      </c>
      <c r="N9" s="30">
        <v>123</v>
      </c>
      <c r="O9" s="30">
        <v>110</v>
      </c>
      <c r="P9" s="30">
        <v>97</v>
      </c>
      <c r="Q9" s="30">
        <v>95</v>
      </c>
      <c r="R9" s="30">
        <v>79</v>
      </c>
      <c r="S9" s="30">
        <v>90</v>
      </c>
    </row>
    <row r="10" spans="2:19" ht="15" customHeight="1">
      <c r="B10" s="6"/>
      <c r="C10" s="7" t="s">
        <v>85</v>
      </c>
      <c r="D10" s="12">
        <v>429</v>
      </c>
      <c r="E10" s="30">
        <v>131</v>
      </c>
      <c r="F10" s="30">
        <v>94</v>
      </c>
      <c r="G10" s="30">
        <v>98</v>
      </c>
      <c r="H10" s="30">
        <v>50</v>
      </c>
      <c r="I10" s="146">
        <v>56</v>
      </c>
      <c r="J10" s="30">
        <v>74</v>
      </c>
      <c r="K10" s="30">
        <v>57</v>
      </c>
      <c r="L10" s="30">
        <v>45</v>
      </c>
      <c r="M10" s="30">
        <v>49</v>
      </c>
      <c r="N10" s="30">
        <v>57</v>
      </c>
      <c r="O10" s="30">
        <v>41</v>
      </c>
      <c r="P10" s="30">
        <v>25</v>
      </c>
      <c r="Q10" s="30">
        <v>25</v>
      </c>
      <c r="R10" s="30">
        <v>28</v>
      </c>
      <c r="S10" s="30">
        <v>28</v>
      </c>
    </row>
    <row r="11" spans="2:19" ht="15" customHeight="1">
      <c r="B11" s="207" t="s">
        <v>4</v>
      </c>
      <c r="C11" s="208"/>
      <c r="D11" s="13">
        <v>663</v>
      </c>
      <c r="E11" s="31">
        <v>160</v>
      </c>
      <c r="F11" s="31">
        <v>128</v>
      </c>
      <c r="G11" s="31">
        <v>121</v>
      </c>
      <c r="H11" s="31">
        <v>127</v>
      </c>
      <c r="I11" s="147">
        <v>127</v>
      </c>
      <c r="J11" s="31">
        <v>101</v>
      </c>
      <c r="K11" s="31">
        <v>59</v>
      </c>
      <c r="L11" s="31">
        <v>68</v>
      </c>
      <c r="M11" s="31">
        <v>60</v>
      </c>
      <c r="N11" s="31">
        <v>64</v>
      </c>
      <c r="O11" s="31">
        <v>57</v>
      </c>
      <c r="P11" s="31">
        <v>68</v>
      </c>
      <c r="Q11" s="31">
        <v>59</v>
      </c>
      <c r="R11" s="31">
        <v>69</v>
      </c>
      <c r="S11" s="31">
        <v>58</v>
      </c>
    </row>
    <row r="12" spans="2:19" ht="15" customHeight="1">
      <c r="B12" s="203" t="s">
        <v>333</v>
      </c>
      <c r="C12" s="204"/>
      <c r="D12" s="10">
        <v>74</v>
      </c>
      <c r="E12" s="10">
        <v>15</v>
      </c>
      <c r="F12" s="10">
        <v>15</v>
      </c>
      <c r="G12" s="10">
        <v>11</v>
      </c>
      <c r="H12" s="10">
        <v>18</v>
      </c>
      <c r="I12" s="146">
        <v>15</v>
      </c>
      <c r="J12" s="30">
        <v>6</v>
      </c>
      <c r="K12" s="10">
        <v>9</v>
      </c>
      <c r="L12" s="10">
        <v>10</v>
      </c>
      <c r="M12" s="10">
        <v>5</v>
      </c>
      <c r="N12" s="10">
        <v>5</v>
      </c>
      <c r="O12" s="10">
        <v>6</v>
      </c>
      <c r="P12" s="10">
        <v>9</v>
      </c>
      <c r="Q12" s="10">
        <v>9</v>
      </c>
      <c r="R12" s="10">
        <v>9</v>
      </c>
      <c r="S12" s="10">
        <v>6</v>
      </c>
    </row>
    <row r="13" spans="2:19" ht="15" customHeight="1">
      <c r="B13" s="203" t="s">
        <v>334</v>
      </c>
      <c r="C13" s="204"/>
      <c r="D13" s="10">
        <v>78</v>
      </c>
      <c r="E13" s="10">
        <v>19</v>
      </c>
      <c r="F13" s="10">
        <v>8</v>
      </c>
      <c r="G13" s="10">
        <v>16</v>
      </c>
      <c r="H13" s="10">
        <v>14</v>
      </c>
      <c r="I13" s="146">
        <v>21</v>
      </c>
      <c r="J13" s="30">
        <v>13</v>
      </c>
      <c r="K13" s="10">
        <v>6</v>
      </c>
      <c r="L13" s="10">
        <v>4</v>
      </c>
      <c r="M13" s="10">
        <v>4</v>
      </c>
      <c r="N13" s="10">
        <v>12</v>
      </c>
      <c r="O13" s="10">
        <v>4</v>
      </c>
      <c r="P13" s="10">
        <v>7</v>
      </c>
      <c r="Q13" s="10">
        <v>7</v>
      </c>
      <c r="R13" s="10">
        <v>13</v>
      </c>
      <c r="S13" s="10">
        <v>8</v>
      </c>
    </row>
    <row r="14" spans="2:19" ht="15" customHeight="1">
      <c r="B14" s="203" t="s">
        <v>335</v>
      </c>
      <c r="C14" s="204"/>
      <c r="D14" s="10">
        <v>42</v>
      </c>
      <c r="E14" s="10">
        <v>11</v>
      </c>
      <c r="F14" s="10">
        <v>4</v>
      </c>
      <c r="G14" s="10">
        <v>10</v>
      </c>
      <c r="H14" s="10">
        <v>6</v>
      </c>
      <c r="I14" s="146">
        <v>11</v>
      </c>
      <c r="J14" s="30">
        <v>7</v>
      </c>
      <c r="K14" s="10">
        <v>4</v>
      </c>
      <c r="L14" s="10">
        <v>0</v>
      </c>
      <c r="M14" s="10">
        <v>4</v>
      </c>
      <c r="N14" s="10">
        <v>4</v>
      </c>
      <c r="O14" s="10">
        <v>6</v>
      </c>
      <c r="P14" s="10">
        <v>3</v>
      </c>
      <c r="Q14" s="10">
        <v>3</v>
      </c>
      <c r="R14" s="10">
        <v>4</v>
      </c>
      <c r="S14" s="10">
        <v>7</v>
      </c>
    </row>
    <row r="15" spans="2:19" ht="15" customHeight="1">
      <c r="B15" s="203" t="s">
        <v>336</v>
      </c>
      <c r="C15" s="204"/>
      <c r="D15" s="10">
        <v>5047</v>
      </c>
      <c r="E15" s="10">
        <v>965</v>
      </c>
      <c r="F15" s="10">
        <v>1060</v>
      </c>
      <c r="G15" s="10">
        <v>1063</v>
      </c>
      <c r="H15" s="10">
        <v>928</v>
      </c>
      <c r="I15" s="146">
        <v>1031</v>
      </c>
      <c r="J15" s="30">
        <v>504</v>
      </c>
      <c r="K15" s="10">
        <v>461</v>
      </c>
      <c r="L15" s="10">
        <v>488</v>
      </c>
      <c r="M15" s="10">
        <v>572</v>
      </c>
      <c r="N15" s="10">
        <v>550</v>
      </c>
      <c r="O15" s="10">
        <v>513</v>
      </c>
      <c r="P15" s="10">
        <v>520</v>
      </c>
      <c r="Q15" s="10">
        <v>408</v>
      </c>
      <c r="R15" s="10">
        <v>440</v>
      </c>
      <c r="S15" s="10">
        <v>591</v>
      </c>
    </row>
    <row r="16" spans="2:19" ht="15" customHeight="1">
      <c r="B16" s="203" t="s">
        <v>337</v>
      </c>
      <c r="C16" s="204"/>
      <c r="D16" s="10">
        <v>384</v>
      </c>
      <c r="E16" s="10">
        <v>118</v>
      </c>
      <c r="F16" s="10">
        <v>89</v>
      </c>
      <c r="G16" s="10">
        <v>88</v>
      </c>
      <c r="H16" s="10">
        <v>43</v>
      </c>
      <c r="I16" s="146">
        <v>46</v>
      </c>
      <c r="J16" s="30">
        <v>67</v>
      </c>
      <c r="K16" s="10">
        <v>51</v>
      </c>
      <c r="L16" s="10">
        <v>42</v>
      </c>
      <c r="M16" s="10">
        <v>47</v>
      </c>
      <c r="N16" s="10">
        <v>54</v>
      </c>
      <c r="O16" s="10">
        <v>34</v>
      </c>
      <c r="P16" s="10">
        <v>22</v>
      </c>
      <c r="Q16" s="10">
        <v>21</v>
      </c>
      <c r="R16" s="10">
        <v>26</v>
      </c>
      <c r="S16" s="10">
        <v>20</v>
      </c>
    </row>
    <row r="17" spans="2:19" ht="15" customHeight="1">
      <c r="B17" s="203" t="s">
        <v>338</v>
      </c>
      <c r="C17" s="204"/>
      <c r="D17" s="10">
        <v>16</v>
      </c>
      <c r="E17" s="10">
        <v>4</v>
      </c>
      <c r="F17" s="10">
        <v>5</v>
      </c>
      <c r="G17" s="10">
        <v>1</v>
      </c>
      <c r="H17" s="10">
        <v>5</v>
      </c>
      <c r="I17" s="146">
        <v>1</v>
      </c>
      <c r="J17" s="30">
        <v>2</v>
      </c>
      <c r="K17" s="10">
        <v>2</v>
      </c>
      <c r="L17" s="10">
        <v>2</v>
      </c>
      <c r="M17" s="10">
        <v>3</v>
      </c>
      <c r="N17" s="10">
        <v>0</v>
      </c>
      <c r="O17" s="10">
        <v>1</v>
      </c>
      <c r="P17" s="10">
        <v>4</v>
      </c>
      <c r="Q17" s="10">
        <v>1</v>
      </c>
      <c r="R17" s="10">
        <v>0</v>
      </c>
      <c r="S17" s="10">
        <v>1</v>
      </c>
    </row>
    <row r="18" spans="2:19" ht="15" customHeight="1">
      <c r="B18" s="203" t="s">
        <v>339</v>
      </c>
      <c r="C18" s="204"/>
      <c r="D18" s="10">
        <v>1159</v>
      </c>
      <c r="E18" s="10">
        <v>309</v>
      </c>
      <c r="F18" s="10">
        <v>256</v>
      </c>
      <c r="G18" s="10">
        <v>233</v>
      </c>
      <c r="H18" s="10">
        <v>192</v>
      </c>
      <c r="I18" s="146">
        <v>169</v>
      </c>
      <c r="J18" s="30">
        <v>191</v>
      </c>
      <c r="K18" s="10">
        <v>118</v>
      </c>
      <c r="L18" s="10">
        <v>110</v>
      </c>
      <c r="M18" s="10">
        <v>146</v>
      </c>
      <c r="N18" s="10">
        <v>123</v>
      </c>
      <c r="O18" s="10">
        <v>110</v>
      </c>
      <c r="P18" s="10">
        <v>97</v>
      </c>
      <c r="Q18" s="10">
        <v>95</v>
      </c>
      <c r="R18" s="10">
        <v>79</v>
      </c>
      <c r="S18" s="10">
        <v>90</v>
      </c>
    </row>
    <row r="19" spans="2:19" ht="15" customHeight="1">
      <c r="B19" s="203" t="s">
        <v>340</v>
      </c>
      <c r="C19" s="204"/>
      <c r="D19" s="10">
        <v>89</v>
      </c>
      <c r="E19" s="10">
        <v>24</v>
      </c>
      <c r="F19" s="10">
        <v>17</v>
      </c>
      <c r="G19" s="10">
        <v>18</v>
      </c>
      <c r="H19" s="10">
        <v>17</v>
      </c>
      <c r="I19" s="146">
        <v>13</v>
      </c>
      <c r="J19" s="30">
        <v>16</v>
      </c>
      <c r="K19" s="10">
        <v>8</v>
      </c>
      <c r="L19" s="10">
        <v>10</v>
      </c>
      <c r="M19" s="10">
        <v>7</v>
      </c>
      <c r="N19" s="10">
        <v>11</v>
      </c>
      <c r="O19" s="10">
        <v>7</v>
      </c>
      <c r="P19" s="10">
        <v>7</v>
      </c>
      <c r="Q19" s="10">
        <v>10</v>
      </c>
      <c r="R19" s="10">
        <v>7</v>
      </c>
      <c r="S19" s="10">
        <v>6</v>
      </c>
    </row>
    <row r="20" spans="2:19" ht="15" customHeight="1">
      <c r="B20" s="203" t="s">
        <v>341</v>
      </c>
      <c r="C20" s="204"/>
      <c r="D20" s="10">
        <v>31</v>
      </c>
      <c r="E20" s="10">
        <v>11</v>
      </c>
      <c r="F20" s="10">
        <v>5</v>
      </c>
      <c r="G20" s="10">
        <v>2</v>
      </c>
      <c r="H20" s="10">
        <v>6</v>
      </c>
      <c r="I20" s="146">
        <v>7</v>
      </c>
      <c r="J20" s="30">
        <v>9</v>
      </c>
      <c r="K20" s="10">
        <v>2</v>
      </c>
      <c r="L20" s="10">
        <v>1</v>
      </c>
      <c r="M20" s="10">
        <v>4</v>
      </c>
      <c r="N20" s="10">
        <v>1</v>
      </c>
      <c r="O20" s="10">
        <v>1</v>
      </c>
      <c r="P20" s="10">
        <v>6</v>
      </c>
      <c r="Q20" s="10">
        <v>0</v>
      </c>
      <c r="R20" s="10">
        <v>3</v>
      </c>
      <c r="S20" s="10">
        <v>4</v>
      </c>
    </row>
    <row r="21" spans="2:19" ht="15" customHeight="1">
      <c r="B21" s="203" t="s">
        <v>361</v>
      </c>
      <c r="C21" s="204"/>
      <c r="D21" s="10">
        <v>178</v>
      </c>
      <c r="E21" s="10">
        <v>38</v>
      </c>
      <c r="F21" s="10">
        <v>39</v>
      </c>
      <c r="G21" s="10">
        <v>38</v>
      </c>
      <c r="H21" s="10">
        <v>32</v>
      </c>
      <c r="I21" s="146">
        <v>31</v>
      </c>
      <c r="J21" s="30">
        <v>24</v>
      </c>
      <c r="K21" s="10">
        <v>14</v>
      </c>
      <c r="L21" s="10">
        <v>21</v>
      </c>
      <c r="M21" s="10">
        <v>18</v>
      </c>
      <c r="N21" s="10">
        <v>17</v>
      </c>
      <c r="O21" s="10">
        <v>21</v>
      </c>
      <c r="P21" s="10">
        <v>18</v>
      </c>
      <c r="Q21" s="10">
        <v>14</v>
      </c>
      <c r="R21" s="10">
        <v>16</v>
      </c>
      <c r="S21" s="10">
        <v>15</v>
      </c>
    </row>
    <row r="22" spans="2:19" ht="15" customHeight="1">
      <c r="B22" s="207" t="s">
        <v>342</v>
      </c>
      <c r="C22" s="208"/>
      <c r="D22" s="10">
        <v>116</v>
      </c>
      <c r="E22" s="10">
        <v>31</v>
      </c>
      <c r="F22" s="10">
        <v>29</v>
      </c>
      <c r="G22" s="10">
        <v>16</v>
      </c>
      <c r="H22" s="10">
        <v>19</v>
      </c>
      <c r="I22" s="146">
        <v>21</v>
      </c>
      <c r="J22" s="30">
        <v>22</v>
      </c>
      <c r="K22" s="10">
        <v>9</v>
      </c>
      <c r="L22" s="10">
        <v>16</v>
      </c>
      <c r="M22" s="10">
        <v>13</v>
      </c>
      <c r="N22" s="10">
        <v>8</v>
      </c>
      <c r="O22" s="10">
        <v>8</v>
      </c>
      <c r="P22" s="10">
        <v>9</v>
      </c>
      <c r="Q22" s="10">
        <v>10</v>
      </c>
      <c r="R22" s="10">
        <v>11</v>
      </c>
      <c r="S22" s="10">
        <v>10</v>
      </c>
    </row>
    <row r="23" spans="2:19" ht="15" customHeight="1">
      <c r="B23" s="203" t="s">
        <v>5</v>
      </c>
      <c r="C23" s="204"/>
      <c r="D23" s="11">
        <v>74</v>
      </c>
      <c r="E23" s="29">
        <v>15</v>
      </c>
      <c r="F23" s="29">
        <v>15</v>
      </c>
      <c r="G23" s="29">
        <v>11</v>
      </c>
      <c r="H23" s="29">
        <v>18</v>
      </c>
      <c r="I23" s="145">
        <v>15</v>
      </c>
      <c r="J23" s="29">
        <v>6</v>
      </c>
      <c r="K23" s="29">
        <v>9</v>
      </c>
      <c r="L23" s="29">
        <v>10</v>
      </c>
      <c r="M23" s="29">
        <v>5</v>
      </c>
      <c r="N23" s="29">
        <v>5</v>
      </c>
      <c r="O23" s="29">
        <v>6</v>
      </c>
      <c r="P23" s="29">
        <v>9</v>
      </c>
      <c r="Q23" s="29">
        <v>9</v>
      </c>
      <c r="R23" s="29">
        <v>9</v>
      </c>
      <c r="S23" s="29">
        <v>6</v>
      </c>
    </row>
    <row r="24" spans="2:19" ht="15" customHeight="1">
      <c r="B24" s="203" t="s">
        <v>6</v>
      </c>
      <c r="C24" s="204"/>
      <c r="D24" s="171">
        <v>2</v>
      </c>
      <c r="E24" s="172">
        <v>0</v>
      </c>
      <c r="F24" s="172">
        <v>0</v>
      </c>
      <c r="G24" s="172">
        <v>0</v>
      </c>
      <c r="H24" s="172">
        <v>1</v>
      </c>
      <c r="I24" s="173">
        <v>1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1</v>
      </c>
      <c r="R24" s="172">
        <v>1</v>
      </c>
      <c r="S24" s="172">
        <v>0</v>
      </c>
    </row>
    <row r="25" spans="2:19" ht="15" customHeight="1">
      <c r="B25" s="203" t="s">
        <v>7</v>
      </c>
      <c r="C25" s="204"/>
      <c r="D25" s="171">
        <v>6</v>
      </c>
      <c r="E25" s="172">
        <v>1</v>
      </c>
      <c r="F25" s="172">
        <v>1</v>
      </c>
      <c r="G25" s="172">
        <v>1</v>
      </c>
      <c r="H25" s="172">
        <v>2</v>
      </c>
      <c r="I25" s="173">
        <v>1</v>
      </c>
      <c r="J25" s="172">
        <v>1</v>
      </c>
      <c r="K25" s="172">
        <v>0</v>
      </c>
      <c r="L25" s="172">
        <v>1</v>
      </c>
      <c r="M25" s="172">
        <v>0</v>
      </c>
      <c r="N25" s="172">
        <v>0</v>
      </c>
      <c r="O25" s="172">
        <v>1</v>
      </c>
      <c r="P25" s="172">
        <v>0</v>
      </c>
      <c r="Q25" s="172">
        <v>2</v>
      </c>
      <c r="R25" s="172">
        <v>1</v>
      </c>
      <c r="S25" s="172">
        <v>0</v>
      </c>
    </row>
    <row r="26" spans="2:19" ht="15" customHeight="1">
      <c r="B26" s="203" t="s">
        <v>8</v>
      </c>
      <c r="C26" s="204"/>
      <c r="D26" s="12">
        <v>57</v>
      </c>
      <c r="E26" s="30">
        <v>16</v>
      </c>
      <c r="F26" s="30">
        <v>5</v>
      </c>
      <c r="G26" s="30">
        <v>13</v>
      </c>
      <c r="H26" s="30">
        <v>6</v>
      </c>
      <c r="I26" s="146">
        <v>17</v>
      </c>
      <c r="J26" s="30">
        <v>11</v>
      </c>
      <c r="K26" s="30">
        <v>5</v>
      </c>
      <c r="L26" s="30">
        <v>3</v>
      </c>
      <c r="M26" s="30">
        <v>2</v>
      </c>
      <c r="N26" s="30">
        <v>11</v>
      </c>
      <c r="O26" s="30">
        <v>2</v>
      </c>
      <c r="P26" s="30">
        <v>5</v>
      </c>
      <c r="Q26" s="30">
        <v>1</v>
      </c>
      <c r="R26" s="30">
        <v>11</v>
      </c>
      <c r="S26" s="30">
        <v>6</v>
      </c>
    </row>
    <row r="27" spans="2:19" ht="15" customHeight="1">
      <c r="B27" s="203" t="s">
        <v>9</v>
      </c>
      <c r="C27" s="204"/>
      <c r="D27" s="171">
        <v>4</v>
      </c>
      <c r="E27" s="172">
        <v>0</v>
      </c>
      <c r="F27" s="172">
        <v>1</v>
      </c>
      <c r="G27" s="172">
        <v>0</v>
      </c>
      <c r="H27" s="172">
        <v>2</v>
      </c>
      <c r="I27" s="173">
        <v>1</v>
      </c>
      <c r="J27" s="172">
        <v>0</v>
      </c>
      <c r="K27" s="172">
        <v>0</v>
      </c>
      <c r="L27" s="172">
        <v>0</v>
      </c>
      <c r="M27" s="172">
        <v>1</v>
      </c>
      <c r="N27" s="172">
        <v>0</v>
      </c>
      <c r="O27" s="172">
        <v>0</v>
      </c>
      <c r="P27" s="172">
        <v>1</v>
      </c>
      <c r="Q27" s="172">
        <v>1</v>
      </c>
      <c r="R27" s="172">
        <v>0</v>
      </c>
      <c r="S27" s="172">
        <v>1</v>
      </c>
    </row>
    <row r="28" spans="2:19" ht="15" customHeight="1">
      <c r="B28" s="203" t="s">
        <v>10</v>
      </c>
      <c r="C28" s="204"/>
      <c r="D28" s="171">
        <v>4</v>
      </c>
      <c r="E28" s="172">
        <v>1</v>
      </c>
      <c r="F28" s="172">
        <v>1</v>
      </c>
      <c r="G28" s="172">
        <v>1</v>
      </c>
      <c r="H28" s="172">
        <v>1</v>
      </c>
      <c r="I28" s="173">
        <v>0</v>
      </c>
      <c r="J28" s="172">
        <v>0</v>
      </c>
      <c r="K28" s="172">
        <v>1</v>
      </c>
      <c r="L28" s="172">
        <v>0</v>
      </c>
      <c r="M28" s="172">
        <v>1</v>
      </c>
      <c r="N28" s="172">
        <v>0</v>
      </c>
      <c r="O28" s="172">
        <v>1</v>
      </c>
      <c r="P28" s="172">
        <v>0</v>
      </c>
      <c r="Q28" s="172">
        <v>1</v>
      </c>
      <c r="R28" s="172">
        <v>0</v>
      </c>
      <c r="S28" s="172">
        <v>0</v>
      </c>
    </row>
    <row r="29" spans="2:19" ht="15" customHeight="1">
      <c r="B29" s="203" t="s">
        <v>11</v>
      </c>
      <c r="C29" s="204"/>
      <c r="D29" s="171">
        <v>5</v>
      </c>
      <c r="E29" s="172">
        <v>1</v>
      </c>
      <c r="F29" s="172">
        <v>0</v>
      </c>
      <c r="G29" s="172">
        <v>1</v>
      </c>
      <c r="H29" s="172">
        <v>2</v>
      </c>
      <c r="I29" s="173">
        <v>1</v>
      </c>
      <c r="J29" s="172">
        <v>1</v>
      </c>
      <c r="K29" s="172">
        <v>0</v>
      </c>
      <c r="L29" s="172">
        <v>0</v>
      </c>
      <c r="M29" s="172">
        <v>0</v>
      </c>
      <c r="N29" s="172">
        <v>1</v>
      </c>
      <c r="O29" s="172">
        <v>0</v>
      </c>
      <c r="P29" s="172">
        <v>1</v>
      </c>
      <c r="Q29" s="172">
        <v>1</v>
      </c>
      <c r="R29" s="172">
        <v>0</v>
      </c>
      <c r="S29" s="172">
        <v>1</v>
      </c>
    </row>
    <row r="30" spans="2:19" ht="15" customHeight="1">
      <c r="B30" s="203" t="s">
        <v>12</v>
      </c>
      <c r="C30" s="204"/>
      <c r="D30" s="12">
        <v>28</v>
      </c>
      <c r="E30" s="30">
        <v>5</v>
      </c>
      <c r="F30" s="30">
        <v>4</v>
      </c>
      <c r="G30" s="30">
        <v>5</v>
      </c>
      <c r="H30" s="30">
        <v>7</v>
      </c>
      <c r="I30" s="146">
        <v>7</v>
      </c>
      <c r="J30" s="30">
        <v>1</v>
      </c>
      <c r="K30" s="30">
        <v>4</v>
      </c>
      <c r="L30" s="30">
        <v>3</v>
      </c>
      <c r="M30" s="30">
        <v>1</v>
      </c>
      <c r="N30" s="30">
        <v>3</v>
      </c>
      <c r="O30" s="30">
        <v>2</v>
      </c>
      <c r="P30" s="30">
        <v>4</v>
      </c>
      <c r="Q30" s="30">
        <v>3</v>
      </c>
      <c r="R30" s="30">
        <v>6</v>
      </c>
      <c r="S30" s="30">
        <v>1</v>
      </c>
    </row>
    <row r="31" spans="2:19" ht="15" customHeight="1">
      <c r="B31" s="203" t="s">
        <v>13</v>
      </c>
      <c r="C31" s="204"/>
      <c r="D31" s="12">
        <v>13</v>
      </c>
      <c r="E31" s="30">
        <v>2</v>
      </c>
      <c r="F31" s="30">
        <v>0</v>
      </c>
      <c r="G31" s="30">
        <v>5</v>
      </c>
      <c r="H31" s="30">
        <v>1</v>
      </c>
      <c r="I31" s="146">
        <v>5</v>
      </c>
      <c r="J31" s="30">
        <v>2</v>
      </c>
      <c r="K31" s="30">
        <v>0</v>
      </c>
      <c r="L31" s="30">
        <v>0</v>
      </c>
      <c r="M31" s="30">
        <v>0</v>
      </c>
      <c r="N31" s="30">
        <v>1</v>
      </c>
      <c r="O31" s="30">
        <v>4</v>
      </c>
      <c r="P31" s="30">
        <v>0</v>
      </c>
      <c r="Q31" s="30">
        <v>1</v>
      </c>
      <c r="R31" s="30">
        <v>1</v>
      </c>
      <c r="S31" s="30">
        <v>4</v>
      </c>
    </row>
    <row r="32" spans="2:19" ht="15" customHeight="1">
      <c r="B32" s="203" t="s">
        <v>14</v>
      </c>
      <c r="C32" s="204"/>
      <c r="D32" s="12">
        <v>9</v>
      </c>
      <c r="E32" s="30">
        <v>3</v>
      </c>
      <c r="F32" s="30">
        <v>1</v>
      </c>
      <c r="G32" s="30">
        <v>3</v>
      </c>
      <c r="H32" s="30">
        <v>2</v>
      </c>
      <c r="I32" s="146">
        <v>0</v>
      </c>
      <c r="J32" s="30">
        <v>2</v>
      </c>
      <c r="K32" s="30">
        <v>1</v>
      </c>
      <c r="L32" s="30">
        <v>0</v>
      </c>
      <c r="M32" s="30">
        <v>1</v>
      </c>
      <c r="N32" s="30">
        <v>3</v>
      </c>
      <c r="O32" s="30">
        <v>0</v>
      </c>
      <c r="P32" s="30">
        <v>2</v>
      </c>
      <c r="Q32" s="30">
        <v>0</v>
      </c>
      <c r="R32" s="30">
        <v>0</v>
      </c>
      <c r="S32" s="30">
        <v>0</v>
      </c>
    </row>
    <row r="33" spans="2:19" ht="15" customHeight="1">
      <c r="B33" s="203" t="s">
        <v>15</v>
      </c>
      <c r="C33" s="204"/>
      <c r="D33" s="12">
        <v>631</v>
      </c>
      <c r="E33" s="30">
        <v>183</v>
      </c>
      <c r="F33" s="30">
        <v>151</v>
      </c>
      <c r="G33" s="30">
        <v>146</v>
      </c>
      <c r="H33" s="30">
        <v>91</v>
      </c>
      <c r="I33" s="146">
        <v>60</v>
      </c>
      <c r="J33" s="30">
        <v>113</v>
      </c>
      <c r="K33" s="30">
        <v>70</v>
      </c>
      <c r="L33" s="30">
        <v>76</v>
      </c>
      <c r="M33" s="30">
        <v>75</v>
      </c>
      <c r="N33" s="30">
        <v>80</v>
      </c>
      <c r="O33" s="30">
        <v>66</v>
      </c>
      <c r="P33" s="30">
        <v>49</v>
      </c>
      <c r="Q33" s="30">
        <v>42</v>
      </c>
      <c r="R33" s="30">
        <v>31</v>
      </c>
      <c r="S33" s="30">
        <v>29</v>
      </c>
    </row>
    <row r="34" spans="2:19" ht="15" customHeight="1">
      <c r="B34" s="203" t="s">
        <v>16</v>
      </c>
      <c r="C34" s="204"/>
      <c r="D34" s="12">
        <v>411</v>
      </c>
      <c r="E34" s="30">
        <v>109</v>
      </c>
      <c r="F34" s="30">
        <v>81</v>
      </c>
      <c r="G34" s="30">
        <v>90</v>
      </c>
      <c r="H34" s="30">
        <v>68</v>
      </c>
      <c r="I34" s="146">
        <v>63</v>
      </c>
      <c r="J34" s="30">
        <v>61</v>
      </c>
      <c r="K34" s="30">
        <v>48</v>
      </c>
      <c r="L34" s="30">
        <v>49</v>
      </c>
      <c r="M34" s="30">
        <v>32</v>
      </c>
      <c r="N34" s="30">
        <v>46</v>
      </c>
      <c r="O34" s="30">
        <v>44</v>
      </c>
      <c r="P34" s="30">
        <v>39</v>
      </c>
      <c r="Q34" s="30">
        <v>29</v>
      </c>
      <c r="R34" s="30">
        <v>26</v>
      </c>
      <c r="S34" s="30">
        <v>37</v>
      </c>
    </row>
    <row r="35" spans="2:19" ht="15" customHeight="1">
      <c r="B35" s="203" t="s">
        <v>17</v>
      </c>
      <c r="C35" s="204"/>
      <c r="D35" s="12">
        <v>2503</v>
      </c>
      <c r="E35" s="30">
        <v>318</v>
      </c>
      <c r="F35" s="30">
        <v>498</v>
      </c>
      <c r="G35" s="30">
        <v>511</v>
      </c>
      <c r="H35" s="30">
        <v>530</v>
      </c>
      <c r="I35" s="146">
        <v>646</v>
      </c>
      <c r="J35" s="30">
        <v>151</v>
      </c>
      <c r="K35" s="30">
        <v>167</v>
      </c>
      <c r="L35" s="30">
        <v>203</v>
      </c>
      <c r="M35" s="30">
        <v>295</v>
      </c>
      <c r="N35" s="30">
        <v>263</v>
      </c>
      <c r="O35" s="30">
        <v>248</v>
      </c>
      <c r="P35" s="30">
        <v>293</v>
      </c>
      <c r="Q35" s="30">
        <v>237</v>
      </c>
      <c r="R35" s="30">
        <v>269</v>
      </c>
      <c r="S35" s="30">
        <v>377</v>
      </c>
    </row>
    <row r="36" spans="2:19" ht="15" customHeight="1">
      <c r="B36" s="203" t="s">
        <v>18</v>
      </c>
      <c r="C36" s="204"/>
      <c r="D36" s="12">
        <v>1418</v>
      </c>
      <c r="E36" s="30">
        <v>335</v>
      </c>
      <c r="F36" s="30">
        <v>319</v>
      </c>
      <c r="G36" s="30">
        <v>297</v>
      </c>
      <c r="H36" s="30">
        <v>222</v>
      </c>
      <c r="I36" s="146">
        <v>245</v>
      </c>
      <c r="J36" s="30">
        <v>170</v>
      </c>
      <c r="K36" s="30">
        <v>165</v>
      </c>
      <c r="L36" s="30">
        <v>153</v>
      </c>
      <c r="M36" s="30">
        <v>166</v>
      </c>
      <c r="N36" s="30">
        <v>152</v>
      </c>
      <c r="O36" s="30">
        <v>145</v>
      </c>
      <c r="P36" s="30">
        <v>131</v>
      </c>
      <c r="Q36" s="30">
        <v>91</v>
      </c>
      <c r="R36" s="30">
        <v>106</v>
      </c>
      <c r="S36" s="30">
        <v>139</v>
      </c>
    </row>
    <row r="37" spans="2:19" ht="15" customHeight="1">
      <c r="B37" s="203" t="s">
        <v>19</v>
      </c>
      <c r="C37" s="204"/>
      <c r="D37" s="12">
        <v>12</v>
      </c>
      <c r="E37" s="30">
        <v>4</v>
      </c>
      <c r="F37" s="30">
        <v>1</v>
      </c>
      <c r="G37" s="30">
        <v>1</v>
      </c>
      <c r="H37" s="30">
        <v>3</v>
      </c>
      <c r="I37" s="146">
        <v>3</v>
      </c>
      <c r="J37" s="30">
        <v>3</v>
      </c>
      <c r="K37" s="30">
        <v>1</v>
      </c>
      <c r="L37" s="30">
        <v>0</v>
      </c>
      <c r="M37" s="30">
        <v>1</v>
      </c>
      <c r="N37" s="30">
        <v>0</v>
      </c>
      <c r="O37" s="30">
        <v>1</v>
      </c>
      <c r="P37" s="30">
        <v>1</v>
      </c>
      <c r="Q37" s="30">
        <v>2</v>
      </c>
      <c r="R37" s="30">
        <v>2</v>
      </c>
      <c r="S37" s="30">
        <v>1</v>
      </c>
    </row>
    <row r="38" spans="2:19" ht="15" customHeight="1">
      <c r="B38" s="203" t="s">
        <v>20</v>
      </c>
      <c r="C38" s="204"/>
      <c r="D38" s="171">
        <v>6</v>
      </c>
      <c r="E38" s="172">
        <v>1</v>
      </c>
      <c r="F38" s="172">
        <v>2</v>
      </c>
      <c r="G38" s="172">
        <v>1</v>
      </c>
      <c r="H38" s="172">
        <v>2</v>
      </c>
      <c r="I38" s="173">
        <v>0</v>
      </c>
      <c r="J38" s="172">
        <v>1</v>
      </c>
      <c r="K38" s="172">
        <v>0</v>
      </c>
      <c r="L38" s="172">
        <v>1</v>
      </c>
      <c r="M38" s="172">
        <v>1</v>
      </c>
      <c r="N38" s="172">
        <v>0</v>
      </c>
      <c r="O38" s="172">
        <v>1</v>
      </c>
      <c r="P38" s="172">
        <v>2</v>
      </c>
      <c r="Q38" s="172">
        <v>0</v>
      </c>
      <c r="R38" s="172">
        <v>0</v>
      </c>
      <c r="S38" s="172">
        <v>0</v>
      </c>
    </row>
    <row r="39" spans="2:19" ht="15" customHeight="1">
      <c r="B39" s="203" t="s">
        <v>21</v>
      </c>
      <c r="C39" s="204"/>
      <c r="D39" s="171">
        <v>8</v>
      </c>
      <c r="E39" s="172">
        <v>2</v>
      </c>
      <c r="F39" s="172">
        <v>3</v>
      </c>
      <c r="G39" s="172">
        <v>0</v>
      </c>
      <c r="H39" s="172">
        <v>2</v>
      </c>
      <c r="I39" s="173">
        <v>1</v>
      </c>
      <c r="J39" s="172">
        <v>0</v>
      </c>
      <c r="K39" s="172">
        <v>2</v>
      </c>
      <c r="L39" s="172">
        <v>1</v>
      </c>
      <c r="M39" s="172">
        <v>2</v>
      </c>
      <c r="N39" s="172">
        <v>0</v>
      </c>
      <c r="O39" s="172">
        <v>0</v>
      </c>
      <c r="P39" s="172">
        <v>1</v>
      </c>
      <c r="Q39" s="172">
        <v>1</v>
      </c>
      <c r="R39" s="172">
        <v>0</v>
      </c>
      <c r="S39" s="172">
        <v>1</v>
      </c>
    </row>
    <row r="40" spans="2:19" ht="15" customHeight="1">
      <c r="B40" s="203" t="s">
        <v>22</v>
      </c>
      <c r="C40" s="204"/>
      <c r="D40" s="171">
        <v>2</v>
      </c>
      <c r="E40" s="172">
        <v>1</v>
      </c>
      <c r="F40" s="172">
        <v>0</v>
      </c>
      <c r="G40" s="172">
        <v>0</v>
      </c>
      <c r="H40" s="172">
        <v>1</v>
      </c>
      <c r="I40" s="173">
        <v>0</v>
      </c>
      <c r="J40" s="172">
        <v>1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1</v>
      </c>
      <c r="Q40" s="172">
        <v>0</v>
      </c>
      <c r="R40" s="172">
        <v>0</v>
      </c>
      <c r="S40" s="172">
        <v>0</v>
      </c>
    </row>
    <row r="41" spans="2:19" ht="15" customHeight="1">
      <c r="B41" s="203" t="s">
        <v>23</v>
      </c>
      <c r="C41" s="204"/>
      <c r="D41" s="12">
        <v>11</v>
      </c>
      <c r="E41" s="30">
        <v>2</v>
      </c>
      <c r="F41" s="30">
        <v>2</v>
      </c>
      <c r="G41" s="30">
        <v>4</v>
      </c>
      <c r="H41" s="30">
        <v>3</v>
      </c>
      <c r="I41" s="146">
        <v>0</v>
      </c>
      <c r="J41" s="30">
        <v>1</v>
      </c>
      <c r="K41" s="30">
        <v>1</v>
      </c>
      <c r="L41" s="30">
        <v>1</v>
      </c>
      <c r="M41" s="30">
        <v>1</v>
      </c>
      <c r="N41" s="30">
        <v>3</v>
      </c>
      <c r="O41" s="30">
        <v>1</v>
      </c>
      <c r="P41" s="30">
        <v>1</v>
      </c>
      <c r="Q41" s="30">
        <v>2</v>
      </c>
      <c r="R41" s="30">
        <v>0</v>
      </c>
      <c r="S41" s="30">
        <v>0</v>
      </c>
    </row>
    <row r="42" spans="2:19" ht="15" customHeight="1">
      <c r="B42" s="203" t="s">
        <v>24</v>
      </c>
      <c r="C42" s="204"/>
      <c r="D42" s="12">
        <v>8</v>
      </c>
      <c r="E42" s="30">
        <v>2</v>
      </c>
      <c r="F42" s="30">
        <v>2</v>
      </c>
      <c r="G42" s="30">
        <v>1</v>
      </c>
      <c r="H42" s="30">
        <v>0</v>
      </c>
      <c r="I42" s="146">
        <v>3</v>
      </c>
      <c r="J42" s="30">
        <v>0</v>
      </c>
      <c r="K42" s="30">
        <v>2</v>
      </c>
      <c r="L42" s="30">
        <v>0</v>
      </c>
      <c r="M42" s="30">
        <v>2</v>
      </c>
      <c r="N42" s="30">
        <v>0</v>
      </c>
      <c r="O42" s="30">
        <v>1</v>
      </c>
      <c r="P42" s="30">
        <v>0</v>
      </c>
      <c r="Q42" s="30">
        <v>0</v>
      </c>
      <c r="R42" s="30">
        <v>1</v>
      </c>
      <c r="S42" s="30">
        <v>2</v>
      </c>
    </row>
    <row r="43" spans="2:19" ht="15" customHeight="1">
      <c r="B43" s="203" t="s">
        <v>25</v>
      </c>
      <c r="C43" s="204"/>
      <c r="D43" s="12">
        <v>16</v>
      </c>
      <c r="E43" s="30">
        <v>6</v>
      </c>
      <c r="F43" s="30">
        <v>4</v>
      </c>
      <c r="G43" s="30">
        <v>3</v>
      </c>
      <c r="H43" s="30">
        <v>3</v>
      </c>
      <c r="I43" s="146">
        <v>0</v>
      </c>
      <c r="J43" s="30">
        <v>5</v>
      </c>
      <c r="K43" s="30">
        <v>1</v>
      </c>
      <c r="L43" s="30">
        <v>3</v>
      </c>
      <c r="M43" s="30">
        <v>1</v>
      </c>
      <c r="N43" s="30">
        <v>2</v>
      </c>
      <c r="O43" s="30">
        <v>1</v>
      </c>
      <c r="P43" s="30">
        <v>3</v>
      </c>
      <c r="Q43" s="30">
        <v>0</v>
      </c>
      <c r="R43" s="30">
        <v>0</v>
      </c>
      <c r="S43" s="30">
        <v>0</v>
      </c>
    </row>
    <row r="44" spans="2:19" ht="15" customHeight="1">
      <c r="B44" s="203" t="s">
        <v>26</v>
      </c>
      <c r="C44" s="204"/>
      <c r="D44" s="12">
        <v>45</v>
      </c>
      <c r="E44" s="30">
        <v>13</v>
      </c>
      <c r="F44" s="30">
        <v>5</v>
      </c>
      <c r="G44" s="30">
        <v>10</v>
      </c>
      <c r="H44" s="30">
        <v>7</v>
      </c>
      <c r="I44" s="146">
        <v>10</v>
      </c>
      <c r="J44" s="30">
        <v>7</v>
      </c>
      <c r="K44" s="30">
        <v>6</v>
      </c>
      <c r="L44" s="30">
        <v>3</v>
      </c>
      <c r="M44" s="30">
        <v>2</v>
      </c>
      <c r="N44" s="30">
        <v>3</v>
      </c>
      <c r="O44" s="30">
        <v>7</v>
      </c>
      <c r="P44" s="30">
        <v>3</v>
      </c>
      <c r="Q44" s="30">
        <v>4</v>
      </c>
      <c r="R44" s="30">
        <v>2</v>
      </c>
      <c r="S44" s="30">
        <v>8</v>
      </c>
    </row>
    <row r="45" spans="2:19" ht="15" customHeight="1">
      <c r="B45" s="203" t="s">
        <v>27</v>
      </c>
      <c r="C45" s="204"/>
      <c r="D45" s="12">
        <v>350</v>
      </c>
      <c r="E45" s="30">
        <v>109</v>
      </c>
      <c r="F45" s="30">
        <v>81</v>
      </c>
      <c r="G45" s="30">
        <v>79</v>
      </c>
      <c r="H45" s="30">
        <v>40</v>
      </c>
      <c r="I45" s="146">
        <v>41</v>
      </c>
      <c r="J45" s="30">
        <v>59</v>
      </c>
      <c r="K45" s="30">
        <v>50</v>
      </c>
      <c r="L45" s="30">
        <v>37</v>
      </c>
      <c r="M45" s="30">
        <v>44</v>
      </c>
      <c r="N45" s="30">
        <v>46</v>
      </c>
      <c r="O45" s="30">
        <v>33</v>
      </c>
      <c r="P45" s="30">
        <v>19</v>
      </c>
      <c r="Q45" s="30">
        <v>21</v>
      </c>
      <c r="R45" s="30">
        <v>23</v>
      </c>
      <c r="S45" s="30">
        <v>18</v>
      </c>
    </row>
    <row r="46" spans="2:19" ht="15" customHeight="1">
      <c r="B46" s="203" t="s">
        <v>28</v>
      </c>
      <c r="C46" s="204"/>
      <c r="D46" s="12">
        <v>18</v>
      </c>
      <c r="E46" s="30">
        <v>3</v>
      </c>
      <c r="F46" s="30">
        <v>4</v>
      </c>
      <c r="G46" s="30">
        <v>6</v>
      </c>
      <c r="H46" s="30">
        <v>0</v>
      </c>
      <c r="I46" s="146">
        <v>5</v>
      </c>
      <c r="J46" s="30">
        <v>3</v>
      </c>
      <c r="K46" s="30">
        <v>0</v>
      </c>
      <c r="L46" s="30">
        <v>2</v>
      </c>
      <c r="M46" s="30">
        <v>2</v>
      </c>
      <c r="N46" s="30">
        <v>6</v>
      </c>
      <c r="O46" s="30">
        <v>0</v>
      </c>
      <c r="P46" s="30">
        <v>0</v>
      </c>
      <c r="Q46" s="30">
        <v>0</v>
      </c>
      <c r="R46" s="30">
        <v>3</v>
      </c>
      <c r="S46" s="30">
        <v>2</v>
      </c>
    </row>
    <row r="47" spans="2:19" ht="15" customHeight="1">
      <c r="B47" s="203" t="s">
        <v>29</v>
      </c>
      <c r="C47" s="204"/>
      <c r="D47" s="171">
        <v>31</v>
      </c>
      <c r="E47" s="172">
        <v>11</v>
      </c>
      <c r="F47" s="172">
        <v>5</v>
      </c>
      <c r="G47" s="172">
        <v>8</v>
      </c>
      <c r="H47" s="172">
        <v>5</v>
      </c>
      <c r="I47" s="173">
        <v>2</v>
      </c>
      <c r="J47" s="172">
        <v>6</v>
      </c>
      <c r="K47" s="172">
        <v>5</v>
      </c>
      <c r="L47" s="172">
        <v>1</v>
      </c>
      <c r="M47" s="172">
        <v>4</v>
      </c>
      <c r="N47" s="172">
        <v>3</v>
      </c>
      <c r="O47" s="172">
        <v>5</v>
      </c>
      <c r="P47" s="172">
        <v>1</v>
      </c>
      <c r="Q47" s="172">
        <v>4</v>
      </c>
      <c r="R47" s="172">
        <v>1</v>
      </c>
      <c r="S47" s="172">
        <v>1</v>
      </c>
    </row>
    <row r="48" spans="2:19" ht="15" customHeight="1">
      <c r="B48" s="203" t="s">
        <v>30</v>
      </c>
      <c r="C48" s="204"/>
      <c r="D48" s="12">
        <v>61</v>
      </c>
      <c r="E48" s="30">
        <v>18</v>
      </c>
      <c r="F48" s="30">
        <v>9</v>
      </c>
      <c r="G48" s="30">
        <v>10</v>
      </c>
      <c r="H48" s="30">
        <v>12</v>
      </c>
      <c r="I48" s="146">
        <v>12</v>
      </c>
      <c r="J48" s="30">
        <v>11</v>
      </c>
      <c r="K48" s="30">
        <v>7</v>
      </c>
      <c r="L48" s="30">
        <v>2</v>
      </c>
      <c r="M48" s="30">
        <v>7</v>
      </c>
      <c r="N48" s="30">
        <v>8</v>
      </c>
      <c r="O48" s="30">
        <v>2</v>
      </c>
      <c r="P48" s="30">
        <v>8</v>
      </c>
      <c r="Q48" s="30">
        <v>4</v>
      </c>
      <c r="R48" s="30">
        <v>4</v>
      </c>
      <c r="S48" s="30">
        <v>8</v>
      </c>
    </row>
    <row r="49" spans="2:19" ht="15" customHeight="1">
      <c r="B49" s="203" t="s">
        <v>31</v>
      </c>
      <c r="C49" s="204"/>
      <c r="D49" s="12">
        <v>662</v>
      </c>
      <c r="E49" s="30">
        <v>153</v>
      </c>
      <c r="F49" s="30">
        <v>150</v>
      </c>
      <c r="G49" s="30">
        <v>137</v>
      </c>
      <c r="H49" s="30">
        <v>122</v>
      </c>
      <c r="I49" s="146">
        <v>100</v>
      </c>
      <c r="J49" s="30">
        <v>94</v>
      </c>
      <c r="K49" s="30">
        <v>59</v>
      </c>
      <c r="L49" s="30">
        <v>63</v>
      </c>
      <c r="M49" s="30">
        <v>87</v>
      </c>
      <c r="N49" s="30">
        <v>73</v>
      </c>
      <c r="O49" s="30">
        <v>64</v>
      </c>
      <c r="P49" s="30">
        <v>55</v>
      </c>
      <c r="Q49" s="30">
        <v>67</v>
      </c>
      <c r="R49" s="30">
        <v>45</v>
      </c>
      <c r="S49" s="30">
        <v>55</v>
      </c>
    </row>
    <row r="50" spans="2:19" ht="15" customHeight="1">
      <c r="B50" s="203" t="s">
        <v>32</v>
      </c>
      <c r="C50" s="204"/>
      <c r="D50" s="12">
        <v>361</v>
      </c>
      <c r="E50" s="30">
        <v>109</v>
      </c>
      <c r="F50" s="30">
        <v>78</v>
      </c>
      <c r="G50" s="30">
        <v>72</v>
      </c>
      <c r="H50" s="30">
        <v>50</v>
      </c>
      <c r="I50" s="146">
        <v>52</v>
      </c>
      <c r="J50" s="30">
        <v>68</v>
      </c>
      <c r="K50" s="30">
        <v>41</v>
      </c>
      <c r="L50" s="30">
        <v>37</v>
      </c>
      <c r="M50" s="30">
        <v>41</v>
      </c>
      <c r="N50" s="30">
        <v>36</v>
      </c>
      <c r="O50" s="30">
        <v>36</v>
      </c>
      <c r="P50" s="30">
        <v>30</v>
      </c>
      <c r="Q50" s="30">
        <v>20</v>
      </c>
      <c r="R50" s="30">
        <v>28</v>
      </c>
      <c r="S50" s="30">
        <v>24</v>
      </c>
    </row>
    <row r="51" spans="2:19" ht="15" customHeight="1">
      <c r="B51" s="203" t="s">
        <v>33</v>
      </c>
      <c r="C51" s="204"/>
      <c r="D51" s="12">
        <v>37</v>
      </c>
      <c r="E51" s="30">
        <v>17</v>
      </c>
      <c r="F51" s="30">
        <v>10</v>
      </c>
      <c r="G51" s="30">
        <v>5</v>
      </c>
      <c r="H51" s="30">
        <v>3</v>
      </c>
      <c r="I51" s="146">
        <v>2</v>
      </c>
      <c r="J51" s="30">
        <v>11</v>
      </c>
      <c r="K51" s="30">
        <v>6</v>
      </c>
      <c r="L51" s="30">
        <v>6</v>
      </c>
      <c r="M51" s="30">
        <v>4</v>
      </c>
      <c r="N51" s="30">
        <v>3</v>
      </c>
      <c r="O51" s="30">
        <v>2</v>
      </c>
      <c r="P51" s="30">
        <v>3</v>
      </c>
      <c r="Q51" s="30">
        <v>0</v>
      </c>
      <c r="R51" s="30">
        <v>0</v>
      </c>
      <c r="S51" s="30">
        <v>2</v>
      </c>
    </row>
    <row r="52" spans="2:19" ht="15" customHeight="1">
      <c r="B52" s="203" t="s">
        <v>34</v>
      </c>
      <c r="C52" s="204"/>
      <c r="D52" s="171">
        <v>7</v>
      </c>
      <c r="E52" s="172">
        <v>1</v>
      </c>
      <c r="F52" s="172">
        <v>4</v>
      </c>
      <c r="G52" s="172">
        <v>1</v>
      </c>
      <c r="H52" s="172">
        <v>0</v>
      </c>
      <c r="I52" s="173">
        <v>1</v>
      </c>
      <c r="J52" s="172">
        <v>1</v>
      </c>
      <c r="K52" s="172">
        <v>0</v>
      </c>
      <c r="L52" s="172">
        <v>1</v>
      </c>
      <c r="M52" s="172">
        <v>3</v>
      </c>
      <c r="N52" s="172">
        <v>0</v>
      </c>
      <c r="O52" s="172">
        <v>1</v>
      </c>
      <c r="P52" s="172">
        <v>0</v>
      </c>
      <c r="Q52" s="172">
        <v>0</v>
      </c>
      <c r="R52" s="172">
        <v>1</v>
      </c>
      <c r="S52" s="172">
        <v>0</v>
      </c>
    </row>
    <row r="53" spans="2:19" ht="15" customHeight="1">
      <c r="B53" s="203" t="s">
        <v>35</v>
      </c>
      <c r="C53" s="204"/>
      <c r="D53" s="171">
        <v>4</v>
      </c>
      <c r="E53" s="172">
        <v>3</v>
      </c>
      <c r="F53" s="172">
        <v>1</v>
      </c>
      <c r="G53" s="172">
        <v>0</v>
      </c>
      <c r="H53" s="172">
        <v>0</v>
      </c>
      <c r="I53" s="173">
        <v>0</v>
      </c>
      <c r="J53" s="172">
        <v>2</v>
      </c>
      <c r="K53" s="172">
        <v>1</v>
      </c>
      <c r="L53" s="172">
        <v>1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</row>
    <row r="54" spans="2:19" ht="15" customHeight="1">
      <c r="B54" s="203" t="s">
        <v>36</v>
      </c>
      <c r="C54" s="204"/>
      <c r="D54" s="171">
        <v>2</v>
      </c>
      <c r="E54" s="172">
        <v>1</v>
      </c>
      <c r="F54" s="172">
        <v>1</v>
      </c>
      <c r="G54" s="172">
        <v>0</v>
      </c>
      <c r="H54" s="172">
        <v>0</v>
      </c>
      <c r="I54" s="173">
        <v>0</v>
      </c>
      <c r="J54" s="172">
        <v>0</v>
      </c>
      <c r="K54" s="172">
        <v>1</v>
      </c>
      <c r="L54" s="172">
        <v>1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</row>
    <row r="55" spans="2:19" ht="15" customHeight="1">
      <c r="B55" s="203" t="s">
        <v>37</v>
      </c>
      <c r="C55" s="204"/>
      <c r="D55" s="171">
        <v>25</v>
      </c>
      <c r="E55" s="172">
        <v>8</v>
      </c>
      <c r="F55" s="172">
        <v>2</v>
      </c>
      <c r="G55" s="172">
        <v>5</v>
      </c>
      <c r="H55" s="172">
        <v>4</v>
      </c>
      <c r="I55" s="173">
        <v>6</v>
      </c>
      <c r="J55" s="172">
        <v>6</v>
      </c>
      <c r="K55" s="172">
        <v>2</v>
      </c>
      <c r="L55" s="172">
        <v>1</v>
      </c>
      <c r="M55" s="172">
        <v>1</v>
      </c>
      <c r="N55" s="172">
        <v>2</v>
      </c>
      <c r="O55" s="172">
        <v>3</v>
      </c>
      <c r="P55" s="172">
        <v>3</v>
      </c>
      <c r="Q55" s="172">
        <v>1</v>
      </c>
      <c r="R55" s="172">
        <v>3</v>
      </c>
      <c r="S55" s="172">
        <v>3</v>
      </c>
    </row>
    <row r="56" spans="2:19" ht="15" customHeight="1">
      <c r="B56" s="203" t="s">
        <v>38</v>
      </c>
      <c r="C56" s="204"/>
      <c r="D56" s="12">
        <v>46</v>
      </c>
      <c r="E56" s="30">
        <v>6</v>
      </c>
      <c r="F56" s="30">
        <v>11</v>
      </c>
      <c r="G56" s="30">
        <v>9</v>
      </c>
      <c r="H56" s="30">
        <v>13</v>
      </c>
      <c r="I56" s="146">
        <v>7</v>
      </c>
      <c r="J56" s="30">
        <v>4</v>
      </c>
      <c r="K56" s="30">
        <v>2</v>
      </c>
      <c r="L56" s="30">
        <v>6</v>
      </c>
      <c r="M56" s="30">
        <v>5</v>
      </c>
      <c r="N56" s="30">
        <v>6</v>
      </c>
      <c r="O56" s="30">
        <v>3</v>
      </c>
      <c r="P56" s="30">
        <v>4</v>
      </c>
      <c r="Q56" s="30">
        <v>9</v>
      </c>
      <c r="R56" s="30">
        <v>4</v>
      </c>
      <c r="S56" s="30">
        <v>3</v>
      </c>
    </row>
    <row r="57" spans="2:19" ht="15" customHeight="1">
      <c r="B57" s="203" t="s">
        <v>39</v>
      </c>
      <c r="C57" s="204"/>
      <c r="D57" s="12">
        <v>12</v>
      </c>
      <c r="E57" s="30">
        <v>6</v>
      </c>
      <c r="F57" s="30">
        <v>2</v>
      </c>
      <c r="G57" s="30">
        <v>4</v>
      </c>
      <c r="H57" s="30">
        <v>0</v>
      </c>
      <c r="I57" s="146">
        <v>0</v>
      </c>
      <c r="J57" s="30">
        <v>4</v>
      </c>
      <c r="K57" s="30">
        <v>2</v>
      </c>
      <c r="L57" s="30">
        <v>1</v>
      </c>
      <c r="M57" s="30">
        <v>1</v>
      </c>
      <c r="N57" s="30">
        <v>3</v>
      </c>
      <c r="O57" s="30">
        <v>1</v>
      </c>
      <c r="P57" s="30">
        <v>0</v>
      </c>
      <c r="Q57" s="30">
        <v>0</v>
      </c>
      <c r="R57" s="30">
        <v>0</v>
      </c>
      <c r="S57" s="30">
        <v>0</v>
      </c>
    </row>
    <row r="58" spans="2:19" ht="15" customHeight="1">
      <c r="B58" s="203" t="s">
        <v>40</v>
      </c>
      <c r="C58" s="204"/>
      <c r="D58" s="171">
        <v>3</v>
      </c>
      <c r="E58" s="172">
        <v>1</v>
      </c>
      <c r="F58" s="172">
        <v>0</v>
      </c>
      <c r="G58" s="172">
        <v>0</v>
      </c>
      <c r="H58" s="172">
        <v>1</v>
      </c>
      <c r="I58" s="173">
        <v>1</v>
      </c>
      <c r="J58" s="172">
        <v>1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1</v>
      </c>
      <c r="Q58" s="172">
        <v>0</v>
      </c>
      <c r="R58" s="172">
        <v>1</v>
      </c>
      <c r="S58" s="172">
        <v>0</v>
      </c>
    </row>
    <row r="59" spans="2:19" ht="15" customHeight="1">
      <c r="B59" s="203" t="s">
        <v>41</v>
      </c>
      <c r="C59" s="204"/>
      <c r="D59" s="171">
        <v>17</v>
      </c>
      <c r="E59" s="172">
        <v>7</v>
      </c>
      <c r="F59" s="172">
        <v>3</v>
      </c>
      <c r="G59" s="172">
        <v>2</v>
      </c>
      <c r="H59" s="172">
        <v>3</v>
      </c>
      <c r="I59" s="173">
        <v>2</v>
      </c>
      <c r="J59" s="172">
        <v>7</v>
      </c>
      <c r="K59" s="172">
        <v>0</v>
      </c>
      <c r="L59" s="172">
        <v>1</v>
      </c>
      <c r="M59" s="172">
        <v>2</v>
      </c>
      <c r="N59" s="172">
        <v>1</v>
      </c>
      <c r="O59" s="172">
        <v>1</v>
      </c>
      <c r="P59" s="172">
        <v>3</v>
      </c>
      <c r="Q59" s="172">
        <v>0</v>
      </c>
      <c r="R59" s="172">
        <v>1</v>
      </c>
      <c r="S59" s="172">
        <v>1</v>
      </c>
    </row>
    <row r="60" spans="2:19" ht="15" customHeight="1">
      <c r="B60" s="203" t="s">
        <v>42</v>
      </c>
      <c r="C60" s="204"/>
      <c r="D60" s="171">
        <v>7</v>
      </c>
      <c r="E60" s="172">
        <v>2</v>
      </c>
      <c r="F60" s="172">
        <v>1</v>
      </c>
      <c r="G60" s="172">
        <v>0</v>
      </c>
      <c r="H60" s="172">
        <v>2</v>
      </c>
      <c r="I60" s="173">
        <v>2</v>
      </c>
      <c r="J60" s="172">
        <v>1</v>
      </c>
      <c r="K60" s="172">
        <v>1</v>
      </c>
      <c r="L60" s="172">
        <v>0</v>
      </c>
      <c r="M60" s="172">
        <v>1</v>
      </c>
      <c r="N60" s="172">
        <v>0</v>
      </c>
      <c r="O60" s="172">
        <v>0</v>
      </c>
      <c r="P60" s="172">
        <v>2</v>
      </c>
      <c r="Q60" s="172">
        <v>0</v>
      </c>
      <c r="R60" s="172">
        <v>1</v>
      </c>
      <c r="S60" s="172">
        <v>1</v>
      </c>
    </row>
    <row r="61" spans="2:19" ht="15" customHeight="1">
      <c r="B61" s="203" t="s">
        <v>43</v>
      </c>
      <c r="C61" s="204"/>
      <c r="D61" s="171">
        <v>4</v>
      </c>
      <c r="E61" s="172">
        <v>1</v>
      </c>
      <c r="F61" s="172">
        <v>1</v>
      </c>
      <c r="G61" s="172">
        <v>0</v>
      </c>
      <c r="H61" s="172">
        <v>0</v>
      </c>
      <c r="I61" s="173">
        <v>2</v>
      </c>
      <c r="J61" s="172">
        <v>0</v>
      </c>
      <c r="K61" s="172">
        <v>1</v>
      </c>
      <c r="L61" s="172">
        <v>0</v>
      </c>
      <c r="M61" s="172">
        <v>1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2</v>
      </c>
    </row>
    <row r="62" spans="2:19" ht="15" customHeight="1">
      <c r="B62" s="203" t="s">
        <v>44</v>
      </c>
      <c r="C62" s="204"/>
      <c r="D62" s="12">
        <v>159</v>
      </c>
      <c r="E62" s="30">
        <v>36</v>
      </c>
      <c r="F62" s="30">
        <v>33</v>
      </c>
      <c r="G62" s="30">
        <v>35</v>
      </c>
      <c r="H62" s="30">
        <v>28</v>
      </c>
      <c r="I62" s="146">
        <v>27</v>
      </c>
      <c r="J62" s="30">
        <v>22</v>
      </c>
      <c r="K62" s="30">
        <v>14</v>
      </c>
      <c r="L62" s="30">
        <v>19</v>
      </c>
      <c r="M62" s="30">
        <v>14</v>
      </c>
      <c r="N62" s="30">
        <v>17</v>
      </c>
      <c r="O62" s="30">
        <v>18</v>
      </c>
      <c r="P62" s="30">
        <v>17</v>
      </c>
      <c r="Q62" s="30">
        <v>11</v>
      </c>
      <c r="R62" s="30">
        <v>15</v>
      </c>
      <c r="S62" s="30">
        <v>12</v>
      </c>
    </row>
    <row r="63" spans="2:19" ht="15" customHeight="1">
      <c r="B63" s="203" t="s">
        <v>45</v>
      </c>
      <c r="C63" s="204"/>
      <c r="D63" s="171">
        <v>8</v>
      </c>
      <c r="E63" s="172">
        <v>0</v>
      </c>
      <c r="F63" s="172">
        <v>4</v>
      </c>
      <c r="G63" s="172">
        <v>1</v>
      </c>
      <c r="H63" s="172">
        <v>2</v>
      </c>
      <c r="I63" s="173">
        <v>1</v>
      </c>
      <c r="J63" s="172">
        <v>0</v>
      </c>
      <c r="K63" s="172">
        <v>0</v>
      </c>
      <c r="L63" s="172">
        <v>1</v>
      </c>
      <c r="M63" s="172">
        <v>3</v>
      </c>
      <c r="N63" s="172">
        <v>0</v>
      </c>
      <c r="O63" s="172">
        <v>1</v>
      </c>
      <c r="P63" s="172">
        <v>1</v>
      </c>
      <c r="Q63" s="172">
        <v>1</v>
      </c>
      <c r="R63" s="172">
        <v>0</v>
      </c>
      <c r="S63" s="172">
        <v>1</v>
      </c>
    </row>
    <row r="64" spans="2:19" ht="15" customHeight="1">
      <c r="B64" s="203" t="s">
        <v>46</v>
      </c>
      <c r="C64" s="204"/>
      <c r="D64" s="171">
        <v>11</v>
      </c>
      <c r="E64" s="172">
        <v>2</v>
      </c>
      <c r="F64" s="172">
        <v>2</v>
      </c>
      <c r="G64" s="172">
        <v>2</v>
      </c>
      <c r="H64" s="172">
        <v>2</v>
      </c>
      <c r="I64" s="173">
        <v>3</v>
      </c>
      <c r="J64" s="172">
        <v>2</v>
      </c>
      <c r="K64" s="172">
        <v>0</v>
      </c>
      <c r="L64" s="172">
        <v>1</v>
      </c>
      <c r="M64" s="172">
        <v>1</v>
      </c>
      <c r="N64" s="172">
        <v>0</v>
      </c>
      <c r="O64" s="172">
        <v>2</v>
      </c>
      <c r="P64" s="172">
        <v>0</v>
      </c>
      <c r="Q64" s="172">
        <v>2</v>
      </c>
      <c r="R64" s="172">
        <v>1</v>
      </c>
      <c r="S64" s="172">
        <v>2</v>
      </c>
    </row>
    <row r="65" spans="2:19" ht="15" customHeight="1">
      <c r="B65" s="203" t="s">
        <v>47</v>
      </c>
      <c r="C65" s="204"/>
      <c r="D65" s="12">
        <v>34</v>
      </c>
      <c r="E65" s="30">
        <v>15</v>
      </c>
      <c r="F65" s="30">
        <v>5</v>
      </c>
      <c r="G65" s="30">
        <v>6</v>
      </c>
      <c r="H65" s="30">
        <v>3</v>
      </c>
      <c r="I65" s="146">
        <v>5</v>
      </c>
      <c r="J65" s="30">
        <v>10</v>
      </c>
      <c r="K65" s="30">
        <v>5</v>
      </c>
      <c r="L65" s="30">
        <v>2</v>
      </c>
      <c r="M65" s="30">
        <v>3</v>
      </c>
      <c r="N65" s="30">
        <v>6</v>
      </c>
      <c r="O65" s="30">
        <v>0</v>
      </c>
      <c r="P65" s="30">
        <v>1</v>
      </c>
      <c r="Q65" s="30">
        <v>2</v>
      </c>
      <c r="R65" s="30">
        <v>4</v>
      </c>
      <c r="S65" s="30">
        <v>1</v>
      </c>
    </row>
    <row r="66" spans="2:19" ht="15" customHeight="1">
      <c r="B66" s="203" t="s">
        <v>48</v>
      </c>
      <c r="C66" s="204"/>
      <c r="D66" s="12">
        <v>30</v>
      </c>
      <c r="E66" s="30">
        <v>8</v>
      </c>
      <c r="F66" s="30">
        <v>12</v>
      </c>
      <c r="G66" s="30">
        <v>3</v>
      </c>
      <c r="H66" s="30">
        <v>3</v>
      </c>
      <c r="I66" s="146">
        <v>4</v>
      </c>
      <c r="J66" s="30">
        <v>7</v>
      </c>
      <c r="K66" s="30">
        <v>1</v>
      </c>
      <c r="L66" s="30">
        <v>7</v>
      </c>
      <c r="M66" s="30">
        <v>5</v>
      </c>
      <c r="N66" s="30">
        <v>1</v>
      </c>
      <c r="O66" s="30">
        <v>2</v>
      </c>
      <c r="P66" s="30">
        <v>3</v>
      </c>
      <c r="Q66" s="30">
        <v>0</v>
      </c>
      <c r="R66" s="30">
        <v>3</v>
      </c>
      <c r="S66" s="30">
        <v>1</v>
      </c>
    </row>
    <row r="67" spans="2:19" ht="15" customHeight="1">
      <c r="B67" s="203" t="s">
        <v>49</v>
      </c>
      <c r="C67" s="204"/>
      <c r="D67" s="171">
        <v>8</v>
      </c>
      <c r="E67" s="172">
        <v>4</v>
      </c>
      <c r="F67" s="172">
        <v>0</v>
      </c>
      <c r="G67" s="172">
        <v>1</v>
      </c>
      <c r="H67" s="172">
        <v>2</v>
      </c>
      <c r="I67" s="173">
        <v>1</v>
      </c>
      <c r="J67" s="172">
        <v>2</v>
      </c>
      <c r="K67" s="172">
        <v>2</v>
      </c>
      <c r="L67" s="172">
        <v>0</v>
      </c>
      <c r="M67" s="172">
        <v>0</v>
      </c>
      <c r="N67" s="172">
        <v>0</v>
      </c>
      <c r="O67" s="172">
        <v>1</v>
      </c>
      <c r="P67" s="172">
        <v>0</v>
      </c>
      <c r="Q67" s="172">
        <v>2</v>
      </c>
      <c r="R67" s="172">
        <v>0</v>
      </c>
      <c r="S67" s="172">
        <v>1</v>
      </c>
    </row>
    <row r="68" spans="2:19" ht="15" customHeight="1">
      <c r="B68" s="203" t="s">
        <v>50</v>
      </c>
      <c r="C68" s="204"/>
      <c r="D68" s="171">
        <v>8</v>
      </c>
      <c r="E68" s="172">
        <v>2</v>
      </c>
      <c r="F68" s="172">
        <v>3</v>
      </c>
      <c r="G68" s="172">
        <v>1</v>
      </c>
      <c r="H68" s="172">
        <v>1</v>
      </c>
      <c r="I68" s="173">
        <v>1</v>
      </c>
      <c r="J68" s="172">
        <v>2</v>
      </c>
      <c r="K68" s="172">
        <v>0</v>
      </c>
      <c r="L68" s="172">
        <v>2</v>
      </c>
      <c r="M68" s="172">
        <v>1</v>
      </c>
      <c r="N68" s="172">
        <v>0</v>
      </c>
      <c r="O68" s="172">
        <v>1</v>
      </c>
      <c r="P68" s="172">
        <v>0</v>
      </c>
      <c r="Q68" s="172">
        <v>1</v>
      </c>
      <c r="R68" s="172">
        <v>1</v>
      </c>
      <c r="S68" s="172">
        <v>0</v>
      </c>
    </row>
    <row r="69" spans="2:19" s="58" customFormat="1" ht="15" customHeight="1">
      <c r="B69" s="207" t="s">
        <v>328</v>
      </c>
      <c r="C69" s="208"/>
      <c r="D69" s="174">
        <v>36</v>
      </c>
      <c r="E69" s="175">
        <v>2</v>
      </c>
      <c r="F69" s="175">
        <v>9</v>
      </c>
      <c r="G69" s="175">
        <v>5</v>
      </c>
      <c r="H69" s="175">
        <v>10</v>
      </c>
      <c r="I69" s="176">
        <v>10</v>
      </c>
      <c r="J69" s="175">
        <v>1</v>
      </c>
      <c r="K69" s="175">
        <v>1</v>
      </c>
      <c r="L69" s="175">
        <v>5</v>
      </c>
      <c r="M69" s="175">
        <v>4</v>
      </c>
      <c r="N69" s="175">
        <v>1</v>
      </c>
      <c r="O69" s="175">
        <v>4</v>
      </c>
      <c r="P69" s="175">
        <v>5</v>
      </c>
      <c r="Q69" s="175">
        <v>5</v>
      </c>
      <c r="R69" s="175">
        <v>3</v>
      </c>
      <c r="S69" s="175">
        <v>7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66">
    <mergeCell ref="J3:S3"/>
    <mergeCell ref="B13:C13"/>
    <mergeCell ref="B14:C14"/>
    <mergeCell ref="B15:C15"/>
    <mergeCell ref="B6:C6"/>
    <mergeCell ref="B7:C7"/>
    <mergeCell ref="B11:C11"/>
    <mergeCell ref="B12:C12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0:C50"/>
    <mergeCell ref="B51:C51"/>
    <mergeCell ref="B40:C40"/>
    <mergeCell ref="B41:C41"/>
    <mergeCell ref="B42:C42"/>
    <mergeCell ref="B43:C43"/>
    <mergeCell ref="B44:C44"/>
    <mergeCell ref="B45:C45"/>
    <mergeCell ref="B66:C66"/>
    <mergeCell ref="D3:D5"/>
    <mergeCell ref="E3:I3"/>
    <mergeCell ref="B61:C61"/>
    <mergeCell ref="B46:C46"/>
    <mergeCell ref="B47:C47"/>
    <mergeCell ref="B48:C48"/>
    <mergeCell ref="B49:C49"/>
    <mergeCell ref="B3:C3"/>
    <mergeCell ref="B4:C5"/>
    <mergeCell ref="B62:C62"/>
    <mergeCell ref="B63:C63"/>
    <mergeCell ref="B64:C64"/>
    <mergeCell ref="B65:C65"/>
    <mergeCell ref="B58:C58"/>
    <mergeCell ref="B52:C52"/>
    <mergeCell ref="B53:C53"/>
    <mergeCell ref="B59:C59"/>
    <mergeCell ref="B54:C54"/>
    <mergeCell ref="B55:C55"/>
    <mergeCell ref="B56:C56"/>
    <mergeCell ref="B57:C57"/>
    <mergeCell ref="B67:C67"/>
    <mergeCell ref="B69:C69"/>
    <mergeCell ref="B68:C68"/>
    <mergeCell ref="B60:C60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5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52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1.140625" style="2" customWidth="1"/>
    <col min="4" max="14" width="10.28125" style="0" customWidth="1"/>
  </cols>
  <sheetData>
    <row r="1" spans="2:4" ht="17.25">
      <c r="B1" s="28" t="s">
        <v>144</v>
      </c>
      <c r="D1" s="28" t="s">
        <v>146</v>
      </c>
    </row>
    <row r="2" spans="3:14" ht="17.25">
      <c r="C2" s="4"/>
      <c r="N2" s="26" t="s">
        <v>143</v>
      </c>
    </row>
    <row r="3" spans="2:14" s="27" customFormat="1" ht="12">
      <c r="B3" s="261" t="s">
        <v>145</v>
      </c>
      <c r="C3" s="262"/>
      <c r="D3" s="250" t="s">
        <v>0</v>
      </c>
      <c r="E3" s="250" t="s">
        <v>147</v>
      </c>
      <c r="F3" s="250" t="s">
        <v>148</v>
      </c>
      <c r="G3" s="250" t="s">
        <v>69</v>
      </c>
      <c r="H3" s="267" t="s">
        <v>149</v>
      </c>
      <c r="I3" s="250" t="s">
        <v>150</v>
      </c>
      <c r="J3" s="250" t="s">
        <v>151</v>
      </c>
      <c r="K3" s="250" t="s">
        <v>152</v>
      </c>
      <c r="L3" s="250" t="s">
        <v>153</v>
      </c>
      <c r="M3" s="250" t="s">
        <v>57</v>
      </c>
      <c r="N3" s="250" t="s">
        <v>1</v>
      </c>
    </row>
    <row r="4" spans="2:14" s="27" customFormat="1" ht="22.5" customHeight="1">
      <c r="B4" s="263"/>
      <c r="C4" s="264"/>
      <c r="D4" s="250"/>
      <c r="E4" s="250"/>
      <c r="F4" s="250"/>
      <c r="G4" s="250"/>
      <c r="H4" s="268"/>
      <c r="I4" s="250"/>
      <c r="J4" s="250"/>
      <c r="K4" s="250"/>
      <c r="L4" s="250"/>
      <c r="M4" s="250"/>
      <c r="N4" s="250"/>
    </row>
    <row r="5" spans="2:14" ht="29.25" customHeight="1">
      <c r="B5" s="265" t="s">
        <v>345</v>
      </c>
      <c r="C5" s="266"/>
      <c r="D5" s="251"/>
      <c r="E5" s="251"/>
      <c r="F5" s="251"/>
      <c r="G5" s="251"/>
      <c r="H5" s="120" t="s">
        <v>277</v>
      </c>
      <c r="I5" s="251"/>
      <c r="J5" s="251"/>
      <c r="K5" s="251"/>
      <c r="L5" s="251"/>
      <c r="M5" s="251"/>
      <c r="N5" s="251"/>
    </row>
    <row r="6" spans="1:14" ht="15" customHeight="1">
      <c r="A6" s="27"/>
      <c r="B6" s="205" t="s">
        <v>2</v>
      </c>
      <c r="C6" s="206"/>
      <c r="D6" s="10">
        <v>7214</v>
      </c>
      <c r="E6" s="10">
        <v>494</v>
      </c>
      <c r="F6" s="10">
        <v>2828</v>
      </c>
      <c r="G6" s="10">
        <v>503</v>
      </c>
      <c r="H6" s="10">
        <v>468</v>
      </c>
      <c r="I6" s="10">
        <v>262</v>
      </c>
      <c r="J6" s="10">
        <v>912</v>
      </c>
      <c r="K6" s="10">
        <v>132</v>
      </c>
      <c r="L6" s="10">
        <v>594</v>
      </c>
      <c r="M6" s="10">
        <v>1021</v>
      </c>
      <c r="N6" s="10">
        <v>0</v>
      </c>
    </row>
    <row r="7" spans="1:14" ht="15" customHeight="1">
      <c r="A7" s="27"/>
      <c r="B7" s="203" t="s">
        <v>3</v>
      </c>
      <c r="C7" s="204"/>
      <c r="D7" s="11">
        <v>6551</v>
      </c>
      <c r="E7" s="29">
        <v>440</v>
      </c>
      <c r="F7" s="29">
        <v>2587</v>
      </c>
      <c r="G7" s="29">
        <v>473</v>
      </c>
      <c r="H7" s="29">
        <v>439</v>
      </c>
      <c r="I7" s="29">
        <v>239</v>
      </c>
      <c r="J7" s="29">
        <v>835</v>
      </c>
      <c r="K7" s="29">
        <v>115</v>
      </c>
      <c r="L7" s="29">
        <v>531</v>
      </c>
      <c r="M7" s="29">
        <v>892</v>
      </c>
      <c r="N7" s="29">
        <v>0</v>
      </c>
    </row>
    <row r="8" spans="2:14" ht="15" customHeight="1">
      <c r="B8" s="6"/>
      <c r="C8" s="7" t="s">
        <v>83</v>
      </c>
      <c r="D8" s="12">
        <v>4963</v>
      </c>
      <c r="E8" s="30">
        <v>326</v>
      </c>
      <c r="F8" s="30">
        <v>2032</v>
      </c>
      <c r="G8" s="30">
        <v>361</v>
      </c>
      <c r="H8" s="30">
        <v>313</v>
      </c>
      <c r="I8" s="30">
        <v>185</v>
      </c>
      <c r="J8" s="30">
        <v>603</v>
      </c>
      <c r="K8" s="30">
        <v>89</v>
      </c>
      <c r="L8" s="30">
        <v>422</v>
      </c>
      <c r="M8" s="30">
        <v>632</v>
      </c>
      <c r="N8" s="30">
        <v>0</v>
      </c>
    </row>
    <row r="9" spans="2:14" ht="15" customHeight="1">
      <c r="B9" s="6"/>
      <c r="C9" s="7" t="s">
        <v>84</v>
      </c>
      <c r="D9" s="12">
        <v>1159</v>
      </c>
      <c r="E9" s="30">
        <v>78</v>
      </c>
      <c r="F9" s="30">
        <v>386</v>
      </c>
      <c r="G9" s="30">
        <v>88</v>
      </c>
      <c r="H9" s="30">
        <v>90</v>
      </c>
      <c r="I9" s="30">
        <v>38</v>
      </c>
      <c r="J9" s="30">
        <v>174</v>
      </c>
      <c r="K9" s="30">
        <v>19</v>
      </c>
      <c r="L9" s="30">
        <v>77</v>
      </c>
      <c r="M9" s="30">
        <v>209</v>
      </c>
      <c r="N9" s="30">
        <v>0</v>
      </c>
    </row>
    <row r="10" spans="2:14" ht="15" customHeight="1">
      <c r="B10" s="6"/>
      <c r="C10" s="7" t="s">
        <v>85</v>
      </c>
      <c r="D10" s="12">
        <v>429</v>
      </c>
      <c r="E10" s="30">
        <v>36</v>
      </c>
      <c r="F10" s="30">
        <v>169</v>
      </c>
      <c r="G10" s="30">
        <v>24</v>
      </c>
      <c r="H10" s="30">
        <v>36</v>
      </c>
      <c r="I10" s="30">
        <v>16</v>
      </c>
      <c r="J10" s="30">
        <v>58</v>
      </c>
      <c r="K10" s="30">
        <v>7</v>
      </c>
      <c r="L10" s="30">
        <v>32</v>
      </c>
      <c r="M10" s="30">
        <v>51</v>
      </c>
      <c r="N10" s="30">
        <v>0</v>
      </c>
    </row>
    <row r="11" spans="2:14" ht="15" customHeight="1">
      <c r="B11" s="207" t="s">
        <v>4</v>
      </c>
      <c r="C11" s="208"/>
      <c r="D11" s="13">
        <v>663</v>
      </c>
      <c r="E11" s="31">
        <v>54</v>
      </c>
      <c r="F11" s="31">
        <v>241</v>
      </c>
      <c r="G11" s="31">
        <v>30</v>
      </c>
      <c r="H11" s="31">
        <v>29</v>
      </c>
      <c r="I11" s="31">
        <v>23</v>
      </c>
      <c r="J11" s="31">
        <v>77</v>
      </c>
      <c r="K11" s="31">
        <v>17</v>
      </c>
      <c r="L11" s="31">
        <v>63</v>
      </c>
      <c r="M11" s="31">
        <v>129</v>
      </c>
      <c r="N11" s="31">
        <v>0</v>
      </c>
    </row>
    <row r="12" spans="2:14" ht="15" customHeight="1">
      <c r="B12" s="203" t="s">
        <v>333</v>
      </c>
      <c r="C12" s="204"/>
      <c r="D12" s="10">
        <v>74</v>
      </c>
      <c r="E12" s="10">
        <v>5</v>
      </c>
      <c r="F12" s="10">
        <v>29</v>
      </c>
      <c r="G12" s="10">
        <v>4</v>
      </c>
      <c r="H12" s="10">
        <v>2</v>
      </c>
      <c r="I12" s="10">
        <v>1</v>
      </c>
      <c r="J12" s="10">
        <v>10</v>
      </c>
      <c r="K12" s="10">
        <v>3</v>
      </c>
      <c r="L12" s="10">
        <v>3</v>
      </c>
      <c r="M12" s="10">
        <v>17</v>
      </c>
      <c r="N12" s="10">
        <v>0</v>
      </c>
    </row>
    <row r="13" spans="2:14" ht="15" customHeight="1">
      <c r="B13" s="203" t="s">
        <v>334</v>
      </c>
      <c r="C13" s="204"/>
      <c r="D13" s="10">
        <v>78</v>
      </c>
      <c r="E13" s="10">
        <v>7</v>
      </c>
      <c r="F13" s="10">
        <v>36</v>
      </c>
      <c r="G13" s="10">
        <v>2</v>
      </c>
      <c r="H13" s="10">
        <v>4</v>
      </c>
      <c r="I13" s="10">
        <v>0</v>
      </c>
      <c r="J13" s="10">
        <v>7</v>
      </c>
      <c r="K13" s="10">
        <v>3</v>
      </c>
      <c r="L13" s="10">
        <v>8</v>
      </c>
      <c r="M13" s="10">
        <v>11</v>
      </c>
      <c r="N13" s="10">
        <v>0</v>
      </c>
    </row>
    <row r="14" spans="2:14" ht="15" customHeight="1">
      <c r="B14" s="203" t="s">
        <v>335</v>
      </c>
      <c r="C14" s="204"/>
      <c r="D14" s="10">
        <v>42</v>
      </c>
      <c r="E14" s="10">
        <v>3</v>
      </c>
      <c r="F14" s="10">
        <v>12</v>
      </c>
      <c r="G14" s="10">
        <v>4</v>
      </c>
      <c r="H14" s="10">
        <v>2</v>
      </c>
      <c r="I14" s="10">
        <v>2</v>
      </c>
      <c r="J14" s="10">
        <v>4</v>
      </c>
      <c r="K14" s="10">
        <v>0</v>
      </c>
      <c r="L14" s="10">
        <v>5</v>
      </c>
      <c r="M14" s="10">
        <v>10</v>
      </c>
      <c r="N14" s="10">
        <v>0</v>
      </c>
    </row>
    <row r="15" spans="2:14" ht="15" customHeight="1">
      <c r="B15" s="203" t="s">
        <v>336</v>
      </c>
      <c r="C15" s="204"/>
      <c r="D15" s="10">
        <v>5047</v>
      </c>
      <c r="E15" s="10">
        <v>333</v>
      </c>
      <c r="F15" s="10">
        <v>2058</v>
      </c>
      <c r="G15" s="10">
        <v>365</v>
      </c>
      <c r="H15" s="10">
        <v>321</v>
      </c>
      <c r="I15" s="10">
        <v>187</v>
      </c>
      <c r="J15" s="10">
        <v>605</v>
      </c>
      <c r="K15" s="10">
        <v>94</v>
      </c>
      <c r="L15" s="10">
        <v>431</v>
      </c>
      <c r="M15" s="10">
        <v>653</v>
      </c>
      <c r="N15" s="10">
        <v>0</v>
      </c>
    </row>
    <row r="16" spans="2:14" ht="15" customHeight="1">
      <c r="B16" s="203" t="s">
        <v>337</v>
      </c>
      <c r="C16" s="204"/>
      <c r="D16" s="10">
        <v>384</v>
      </c>
      <c r="E16" s="10">
        <v>31</v>
      </c>
      <c r="F16" s="10">
        <v>156</v>
      </c>
      <c r="G16" s="10">
        <v>24</v>
      </c>
      <c r="H16" s="10">
        <v>31</v>
      </c>
      <c r="I16" s="10">
        <v>14</v>
      </c>
      <c r="J16" s="10">
        <v>57</v>
      </c>
      <c r="K16" s="10">
        <v>5</v>
      </c>
      <c r="L16" s="10">
        <v>28</v>
      </c>
      <c r="M16" s="10">
        <v>38</v>
      </c>
      <c r="N16" s="10">
        <v>0</v>
      </c>
    </row>
    <row r="17" spans="2:14" ht="15" customHeight="1">
      <c r="B17" s="203" t="s">
        <v>338</v>
      </c>
      <c r="C17" s="204"/>
      <c r="D17" s="10">
        <v>16</v>
      </c>
      <c r="E17" s="10">
        <v>1</v>
      </c>
      <c r="F17" s="10">
        <v>5</v>
      </c>
      <c r="G17" s="10">
        <v>1</v>
      </c>
      <c r="H17" s="10">
        <v>3</v>
      </c>
      <c r="I17" s="10">
        <v>0</v>
      </c>
      <c r="J17" s="10">
        <v>1</v>
      </c>
      <c r="K17" s="10">
        <v>0</v>
      </c>
      <c r="L17" s="10">
        <v>1</v>
      </c>
      <c r="M17" s="10">
        <v>4</v>
      </c>
      <c r="N17" s="10">
        <v>0</v>
      </c>
    </row>
    <row r="18" spans="2:14" ht="15" customHeight="1">
      <c r="B18" s="203" t="s">
        <v>339</v>
      </c>
      <c r="C18" s="204"/>
      <c r="D18" s="10">
        <v>1159</v>
      </c>
      <c r="E18" s="10">
        <v>78</v>
      </c>
      <c r="F18" s="10">
        <v>386</v>
      </c>
      <c r="G18" s="10">
        <v>88</v>
      </c>
      <c r="H18" s="10">
        <v>90</v>
      </c>
      <c r="I18" s="10">
        <v>38</v>
      </c>
      <c r="J18" s="10">
        <v>174</v>
      </c>
      <c r="K18" s="10">
        <v>19</v>
      </c>
      <c r="L18" s="10">
        <v>77</v>
      </c>
      <c r="M18" s="10">
        <v>209</v>
      </c>
      <c r="N18" s="10">
        <v>0</v>
      </c>
    </row>
    <row r="19" spans="2:14" ht="15" customHeight="1">
      <c r="B19" s="203" t="s">
        <v>340</v>
      </c>
      <c r="C19" s="204"/>
      <c r="D19" s="10">
        <v>89</v>
      </c>
      <c r="E19" s="10">
        <v>5</v>
      </c>
      <c r="F19" s="10">
        <v>30</v>
      </c>
      <c r="G19" s="10">
        <v>3</v>
      </c>
      <c r="H19" s="10">
        <v>3</v>
      </c>
      <c r="I19" s="10">
        <v>3</v>
      </c>
      <c r="J19" s="10">
        <v>16</v>
      </c>
      <c r="K19" s="10">
        <v>3</v>
      </c>
      <c r="L19" s="10">
        <v>13</v>
      </c>
      <c r="M19" s="10">
        <v>13</v>
      </c>
      <c r="N19" s="10">
        <v>0</v>
      </c>
    </row>
    <row r="20" spans="2:14" ht="15" customHeight="1">
      <c r="B20" s="203" t="s">
        <v>341</v>
      </c>
      <c r="C20" s="204"/>
      <c r="D20" s="10">
        <v>31</v>
      </c>
      <c r="E20" s="10">
        <v>1</v>
      </c>
      <c r="F20" s="10">
        <v>10</v>
      </c>
      <c r="G20" s="10">
        <v>1</v>
      </c>
      <c r="H20" s="10">
        <v>4</v>
      </c>
      <c r="I20" s="10">
        <v>2</v>
      </c>
      <c r="J20" s="10">
        <v>6</v>
      </c>
      <c r="K20" s="10">
        <v>1</v>
      </c>
      <c r="L20" s="10">
        <v>4</v>
      </c>
      <c r="M20" s="10">
        <v>2</v>
      </c>
      <c r="N20" s="10">
        <v>0</v>
      </c>
    </row>
    <row r="21" spans="2:14" ht="15" customHeight="1">
      <c r="B21" s="203" t="s">
        <v>361</v>
      </c>
      <c r="C21" s="204"/>
      <c r="D21" s="10">
        <v>178</v>
      </c>
      <c r="E21" s="10">
        <v>24</v>
      </c>
      <c r="F21" s="10">
        <v>64</v>
      </c>
      <c r="G21" s="10">
        <v>8</v>
      </c>
      <c r="H21" s="10">
        <v>5</v>
      </c>
      <c r="I21" s="10">
        <v>10</v>
      </c>
      <c r="J21" s="10">
        <v>19</v>
      </c>
      <c r="K21" s="10">
        <v>2</v>
      </c>
      <c r="L21" s="10">
        <v>14</v>
      </c>
      <c r="M21" s="10">
        <v>32</v>
      </c>
      <c r="N21" s="10">
        <v>0</v>
      </c>
    </row>
    <row r="22" spans="2:14" ht="15" customHeight="1">
      <c r="B22" s="207" t="s">
        <v>342</v>
      </c>
      <c r="C22" s="208"/>
      <c r="D22" s="10">
        <v>116</v>
      </c>
      <c r="E22" s="10">
        <v>6</v>
      </c>
      <c r="F22" s="10">
        <v>42</v>
      </c>
      <c r="G22" s="10">
        <v>3</v>
      </c>
      <c r="H22" s="10">
        <v>3</v>
      </c>
      <c r="I22" s="10">
        <v>5</v>
      </c>
      <c r="J22" s="10">
        <v>13</v>
      </c>
      <c r="K22" s="10">
        <v>2</v>
      </c>
      <c r="L22" s="10">
        <v>10</v>
      </c>
      <c r="M22" s="10">
        <v>32</v>
      </c>
      <c r="N22" s="10">
        <v>0</v>
      </c>
    </row>
    <row r="23" spans="2:14" ht="15" customHeight="1">
      <c r="B23" s="203" t="s">
        <v>5</v>
      </c>
      <c r="C23" s="204"/>
      <c r="D23" s="11">
        <v>74</v>
      </c>
      <c r="E23" s="29">
        <v>5</v>
      </c>
      <c r="F23" s="29">
        <v>29</v>
      </c>
      <c r="G23" s="29">
        <v>4</v>
      </c>
      <c r="H23" s="29">
        <v>2</v>
      </c>
      <c r="I23" s="29">
        <v>1</v>
      </c>
      <c r="J23" s="29">
        <v>10</v>
      </c>
      <c r="K23" s="29">
        <v>3</v>
      </c>
      <c r="L23" s="29">
        <v>3</v>
      </c>
      <c r="M23" s="29">
        <v>17</v>
      </c>
      <c r="N23" s="29">
        <v>0</v>
      </c>
    </row>
    <row r="24" spans="2:14" ht="15" customHeight="1">
      <c r="B24" s="203" t="s">
        <v>6</v>
      </c>
      <c r="C24" s="204"/>
      <c r="D24" s="171">
        <v>2</v>
      </c>
      <c r="E24" s="172">
        <v>1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1</v>
      </c>
      <c r="M24" s="172">
        <v>0</v>
      </c>
      <c r="N24" s="172">
        <v>0</v>
      </c>
    </row>
    <row r="25" spans="2:14" ht="15" customHeight="1">
      <c r="B25" s="203" t="s">
        <v>7</v>
      </c>
      <c r="C25" s="204"/>
      <c r="D25" s="171">
        <v>6</v>
      </c>
      <c r="E25" s="172">
        <v>0</v>
      </c>
      <c r="F25" s="172">
        <v>3</v>
      </c>
      <c r="G25" s="172">
        <v>0</v>
      </c>
      <c r="H25" s="172">
        <v>0</v>
      </c>
      <c r="I25" s="172">
        <v>0</v>
      </c>
      <c r="J25" s="172">
        <v>1</v>
      </c>
      <c r="K25" s="172">
        <v>0</v>
      </c>
      <c r="L25" s="172">
        <v>0</v>
      </c>
      <c r="M25" s="172">
        <v>2</v>
      </c>
      <c r="N25" s="172">
        <v>0</v>
      </c>
    </row>
    <row r="26" spans="2:14" ht="15" customHeight="1">
      <c r="B26" s="203" t="s">
        <v>8</v>
      </c>
      <c r="C26" s="204"/>
      <c r="D26" s="12">
        <v>57</v>
      </c>
      <c r="E26" s="30">
        <v>4</v>
      </c>
      <c r="F26" s="30">
        <v>29</v>
      </c>
      <c r="G26" s="30">
        <v>1</v>
      </c>
      <c r="H26" s="30">
        <v>4</v>
      </c>
      <c r="I26" s="30">
        <v>0</v>
      </c>
      <c r="J26" s="30">
        <v>5</v>
      </c>
      <c r="K26" s="30">
        <v>2</v>
      </c>
      <c r="L26" s="30">
        <v>5</v>
      </c>
      <c r="M26" s="30">
        <v>7</v>
      </c>
      <c r="N26" s="30">
        <v>0</v>
      </c>
    </row>
    <row r="27" spans="2:14" ht="15" customHeight="1">
      <c r="B27" s="203" t="s">
        <v>9</v>
      </c>
      <c r="C27" s="204"/>
      <c r="D27" s="171">
        <v>4</v>
      </c>
      <c r="E27" s="172">
        <v>1</v>
      </c>
      <c r="F27" s="172">
        <v>1</v>
      </c>
      <c r="G27" s="172">
        <v>0</v>
      </c>
      <c r="H27" s="172">
        <v>0</v>
      </c>
      <c r="I27" s="172">
        <v>0</v>
      </c>
      <c r="J27" s="172">
        <v>1</v>
      </c>
      <c r="K27" s="172">
        <v>0</v>
      </c>
      <c r="L27" s="172">
        <v>1</v>
      </c>
      <c r="M27" s="172">
        <v>0</v>
      </c>
      <c r="N27" s="172">
        <v>0</v>
      </c>
    </row>
    <row r="28" spans="2:14" ht="15" customHeight="1">
      <c r="B28" s="203" t="s">
        <v>10</v>
      </c>
      <c r="C28" s="204"/>
      <c r="D28" s="171">
        <v>4</v>
      </c>
      <c r="E28" s="172">
        <v>0</v>
      </c>
      <c r="F28" s="172">
        <v>1</v>
      </c>
      <c r="G28" s="172">
        <v>0</v>
      </c>
      <c r="H28" s="172">
        <v>0</v>
      </c>
      <c r="I28" s="172">
        <v>0</v>
      </c>
      <c r="J28" s="172">
        <v>0</v>
      </c>
      <c r="K28" s="172">
        <v>1</v>
      </c>
      <c r="L28" s="172">
        <v>1</v>
      </c>
      <c r="M28" s="172">
        <v>1</v>
      </c>
      <c r="N28" s="172">
        <v>0</v>
      </c>
    </row>
    <row r="29" spans="2:14" ht="15" customHeight="1">
      <c r="B29" s="203" t="s">
        <v>11</v>
      </c>
      <c r="C29" s="204"/>
      <c r="D29" s="171">
        <v>5</v>
      </c>
      <c r="E29" s="172">
        <v>1</v>
      </c>
      <c r="F29" s="172">
        <v>2</v>
      </c>
      <c r="G29" s="172">
        <v>1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1</v>
      </c>
      <c r="N29" s="172">
        <v>0</v>
      </c>
    </row>
    <row r="30" spans="2:14" ht="15" customHeight="1">
      <c r="B30" s="203" t="s">
        <v>12</v>
      </c>
      <c r="C30" s="204"/>
      <c r="D30" s="12">
        <v>28</v>
      </c>
      <c r="E30" s="30">
        <v>1</v>
      </c>
      <c r="F30" s="30">
        <v>10</v>
      </c>
      <c r="G30" s="30">
        <v>2</v>
      </c>
      <c r="H30" s="30">
        <v>2</v>
      </c>
      <c r="I30" s="30">
        <v>0</v>
      </c>
      <c r="J30" s="30">
        <v>1</v>
      </c>
      <c r="K30" s="30">
        <v>2</v>
      </c>
      <c r="L30" s="30">
        <v>3</v>
      </c>
      <c r="M30" s="30">
        <v>7</v>
      </c>
      <c r="N30" s="30">
        <v>0</v>
      </c>
    </row>
    <row r="31" spans="2:14" ht="15" customHeight="1">
      <c r="B31" s="203" t="s">
        <v>13</v>
      </c>
      <c r="C31" s="204"/>
      <c r="D31" s="12">
        <v>13</v>
      </c>
      <c r="E31" s="30">
        <v>0</v>
      </c>
      <c r="F31" s="30">
        <v>3</v>
      </c>
      <c r="G31" s="30">
        <v>1</v>
      </c>
      <c r="H31" s="30">
        <v>1</v>
      </c>
      <c r="I31" s="30">
        <v>1</v>
      </c>
      <c r="J31" s="30">
        <v>2</v>
      </c>
      <c r="K31" s="30">
        <v>0</v>
      </c>
      <c r="L31" s="30">
        <v>1</v>
      </c>
      <c r="M31" s="30">
        <v>4</v>
      </c>
      <c r="N31" s="30">
        <v>0</v>
      </c>
    </row>
    <row r="32" spans="2:14" ht="15" customHeight="1">
      <c r="B32" s="203" t="s">
        <v>14</v>
      </c>
      <c r="C32" s="204"/>
      <c r="D32" s="12">
        <v>9</v>
      </c>
      <c r="E32" s="30">
        <v>2</v>
      </c>
      <c r="F32" s="30">
        <v>3</v>
      </c>
      <c r="G32" s="30">
        <v>3</v>
      </c>
      <c r="H32" s="30">
        <v>0</v>
      </c>
      <c r="I32" s="30">
        <v>0</v>
      </c>
      <c r="J32" s="30">
        <v>1</v>
      </c>
      <c r="K32" s="30">
        <v>0</v>
      </c>
      <c r="L32" s="30">
        <v>0</v>
      </c>
      <c r="M32" s="30">
        <v>0</v>
      </c>
      <c r="N32" s="30">
        <v>0</v>
      </c>
    </row>
    <row r="33" spans="2:14" ht="15" customHeight="1">
      <c r="B33" s="203" t="s">
        <v>15</v>
      </c>
      <c r="C33" s="204"/>
      <c r="D33" s="12">
        <v>631</v>
      </c>
      <c r="E33" s="30">
        <v>55</v>
      </c>
      <c r="F33" s="30">
        <v>273</v>
      </c>
      <c r="G33" s="30">
        <v>37</v>
      </c>
      <c r="H33" s="30">
        <v>43</v>
      </c>
      <c r="I33" s="30">
        <v>21</v>
      </c>
      <c r="J33" s="30">
        <v>86</v>
      </c>
      <c r="K33" s="30">
        <v>14</v>
      </c>
      <c r="L33" s="30">
        <v>41</v>
      </c>
      <c r="M33" s="30">
        <v>61</v>
      </c>
      <c r="N33" s="30">
        <v>0</v>
      </c>
    </row>
    <row r="34" spans="2:14" ht="15" customHeight="1">
      <c r="B34" s="203" t="s">
        <v>16</v>
      </c>
      <c r="C34" s="204"/>
      <c r="D34" s="12">
        <v>411</v>
      </c>
      <c r="E34" s="30">
        <v>27</v>
      </c>
      <c r="F34" s="30">
        <v>153</v>
      </c>
      <c r="G34" s="30">
        <v>31</v>
      </c>
      <c r="H34" s="30">
        <v>23</v>
      </c>
      <c r="I34" s="30">
        <v>17</v>
      </c>
      <c r="J34" s="30">
        <v>64</v>
      </c>
      <c r="K34" s="30">
        <v>4</v>
      </c>
      <c r="L34" s="30">
        <v>28</v>
      </c>
      <c r="M34" s="30">
        <v>64</v>
      </c>
      <c r="N34" s="30">
        <v>0</v>
      </c>
    </row>
    <row r="35" spans="2:14" ht="15" customHeight="1">
      <c r="B35" s="203" t="s">
        <v>17</v>
      </c>
      <c r="C35" s="204"/>
      <c r="D35" s="12">
        <v>2503</v>
      </c>
      <c r="E35" s="30">
        <v>140</v>
      </c>
      <c r="F35" s="30">
        <v>1028</v>
      </c>
      <c r="G35" s="30">
        <v>178</v>
      </c>
      <c r="H35" s="30">
        <v>156</v>
      </c>
      <c r="I35" s="30">
        <v>90</v>
      </c>
      <c r="J35" s="30">
        <v>273</v>
      </c>
      <c r="K35" s="30">
        <v>53</v>
      </c>
      <c r="L35" s="30">
        <v>248</v>
      </c>
      <c r="M35" s="30">
        <v>337</v>
      </c>
      <c r="N35" s="30">
        <v>0</v>
      </c>
    </row>
    <row r="36" spans="2:14" ht="15" customHeight="1">
      <c r="B36" s="203" t="s">
        <v>18</v>
      </c>
      <c r="C36" s="204"/>
      <c r="D36" s="12">
        <v>1418</v>
      </c>
      <c r="E36" s="30">
        <v>104</v>
      </c>
      <c r="F36" s="30">
        <v>578</v>
      </c>
      <c r="G36" s="30">
        <v>115</v>
      </c>
      <c r="H36" s="30">
        <v>91</v>
      </c>
      <c r="I36" s="30">
        <v>57</v>
      </c>
      <c r="J36" s="30">
        <v>180</v>
      </c>
      <c r="K36" s="30">
        <v>18</v>
      </c>
      <c r="L36" s="30">
        <v>105</v>
      </c>
      <c r="M36" s="30">
        <v>170</v>
      </c>
      <c r="N36" s="30">
        <v>0</v>
      </c>
    </row>
    <row r="37" spans="2:14" ht="15" customHeight="1">
      <c r="B37" s="203" t="s">
        <v>19</v>
      </c>
      <c r="C37" s="204"/>
      <c r="D37" s="12">
        <v>12</v>
      </c>
      <c r="E37" s="30">
        <v>1</v>
      </c>
      <c r="F37" s="30">
        <v>5</v>
      </c>
      <c r="G37" s="30">
        <v>0</v>
      </c>
      <c r="H37" s="30">
        <v>1</v>
      </c>
      <c r="I37" s="30">
        <v>0</v>
      </c>
      <c r="J37" s="30">
        <v>1</v>
      </c>
      <c r="K37" s="30">
        <v>0</v>
      </c>
      <c r="L37" s="30">
        <v>2</v>
      </c>
      <c r="M37" s="30">
        <v>2</v>
      </c>
      <c r="N37" s="30">
        <v>0</v>
      </c>
    </row>
    <row r="38" spans="2:14" ht="15" customHeight="1">
      <c r="B38" s="203" t="s">
        <v>20</v>
      </c>
      <c r="C38" s="204"/>
      <c r="D38" s="171">
        <v>6</v>
      </c>
      <c r="E38" s="172">
        <v>1</v>
      </c>
      <c r="F38" s="172">
        <v>3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1</v>
      </c>
      <c r="M38" s="172">
        <v>1</v>
      </c>
      <c r="N38" s="172">
        <v>0</v>
      </c>
    </row>
    <row r="39" spans="2:14" ht="15" customHeight="1">
      <c r="B39" s="203" t="s">
        <v>21</v>
      </c>
      <c r="C39" s="204"/>
      <c r="D39" s="171">
        <v>8</v>
      </c>
      <c r="E39" s="172">
        <v>0</v>
      </c>
      <c r="F39" s="172">
        <v>1</v>
      </c>
      <c r="G39" s="172">
        <v>1</v>
      </c>
      <c r="H39" s="172">
        <v>3</v>
      </c>
      <c r="I39" s="172">
        <v>0</v>
      </c>
      <c r="J39" s="172">
        <v>0</v>
      </c>
      <c r="K39" s="172">
        <v>0</v>
      </c>
      <c r="L39" s="172">
        <v>0</v>
      </c>
      <c r="M39" s="172">
        <v>3</v>
      </c>
      <c r="N39" s="172">
        <v>0</v>
      </c>
    </row>
    <row r="40" spans="2:14" ht="15" customHeight="1">
      <c r="B40" s="203" t="s">
        <v>22</v>
      </c>
      <c r="C40" s="204"/>
      <c r="D40" s="171">
        <v>2</v>
      </c>
      <c r="E40" s="172">
        <v>0</v>
      </c>
      <c r="F40" s="172">
        <v>1</v>
      </c>
      <c r="G40" s="172">
        <v>0</v>
      </c>
      <c r="H40" s="172">
        <v>0</v>
      </c>
      <c r="I40" s="172">
        <v>0</v>
      </c>
      <c r="J40" s="172">
        <v>1</v>
      </c>
      <c r="K40" s="172">
        <v>0</v>
      </c>
      <c r="L40" s="172">
        <v>0</v>
      </c>
      <c r="M40" s="172">
        <v>0</v>
      </c>
      <c r="N40" s="172">
        <v>0</v>
      </c>
    </row>
    <row r="41" spans="2:14" ht="15" customHeight="1">
      <c r="B41" s="203" t="s">
        <v>23</v>
      </c>
      <c r="C41" s="204"/>
      <c r="D41" s="12">
        <v>11</v>
      </c>
      <c r="E41" s="30">
        <v>1</v>
      </c>
      <c r="F41" s="30">
        <v>3</v>
      </c>
      <c r="G41" s="30">
        <v>2</v>
      </c>
      <c r="H41" s="30">
        <v>1</v>
      </c>
      <c r="I41" s="30">
        <v>0</v>
      </c>
      <c r="J41" s="30">
        <v>0</v>
      </c>
      <c r="K41" s="30">
        <v>1</v>
      </c>
      <c r="L41" s="30">
        <v>2</v>
      </c>
      <c r="M41" s="30">
        <v>1</v>
      </c>
      <c r="N41" s="30">
        <v>0</v>
      </c>
    </row>
    <row r="42" spans="2:14" ht="15" customHeight="1">
      <c r="B42" s="203" t="s">
        <v>24</v>
      </c>
      <c r="C42" s="204"/>
      <c r="D42" s="12">
        <v>8</v>
      </c>
      <c r="E42" s="30">
        <v>0</v>
      </c>
      <c r="F42" s="30">
        <v>1</v>
      </c>
      <c r="G42" s="30">
        <v>0</v>
      </c>
      <c r="H42" s="30">
        <v>0</v>
      </c>
      <c r="I42" s="30">
        <v>1</v>
      </c>
      <c r="J42" s="30">
        <v>0</v>
      </c>
      <c r="K42" s="30">
        <v>0</v>
      </c>
      <c r="L42" s="30">
        <v>2</v>
      </c>
      <c r="M42" s="30">
        <v>4</v>
      </c>
      <c r="N42" s="30">
        <v>0</v>
      </c>
    </row>
    <row r="43" spans="2:14" ht="15" customHeight="1">
      <c r="B43" s="203" t="s">
        <v>25</v>
      </c>
      <c r="C43" s="204"/>
      <c r="D43" s="12">
        <v>16</v>
      </c>
      <c r="E43" s="30">
        <v>0</v>
      </c>
      <c r="F43" s="30">
        <v>5</v>
      </c>
      <c r="G43" s="30">
        <v>1</v>
      </c>
      <c r="H43" s="30">
        <v>2</v>
      </c>
      <c r="I43" s="30">
        <v>1</v>
      </c>
      <c r="J43" s="30">
        <v>4</v>
      </c>
      <c r="K43" s="30">
        <v>0</v>
      </c>
      <c r="L43" s="30">
        <v>1</v>
      </c>
      <c r="M43" s="30">
        <v>2</v>
      </c>
      <c r="N43" s="30">
        <v>0</v>
      </c>
    </row>
    <row r="44" spans="2:14" ht="15" customHeight="1">
      <c r="B44" s="203" t="s">
        <v>26</v>
      </c>
      <c r="C44" s="204"/>
      <c r="D44" s="12">
        <v>45</v>
      </c>
      <c r="E44" s="30">
        <v>5</v>
      </c>
      <c r="F44" s="30">
        <v>13</v>
      </c>
      <c r="G44" s="30">
        <v>0</v>
      </c>
      <c r="H44" s="30">
        <v>5</v>
      </c>
      <c r="I44" s="30">
        <v>2</v>
      </c>
      <c r="J44" s="30">
        <v>1</v>
      </c>
      <c r="K44" s="30">
        <v>2</v>
      </c>
      <c r="L44" s="30">
        <v>4</v>
      </c>
      <c r="M44" s="30">
        <v>13</v>
      </c>
      <c r="N44" s="30">
        <v>0</v>
      </c>
    </row>
    <row r="45" spans="2:14" ht="15" customHeight="1">
      <c r="B45" s="203" t="s">
        <v>27</v>
      </c>
      <c r="C45" s="204"/>
      <c r="D45" s="12">
        <v>350</v>
      </c>
      <c r="E45" s="30">
        <v>29</v>
      </c>
      <c r="F45" s="30">
        <v>147</v>
      </c>
      <c r="G45" s="30">
        <v>22</v>
      </c>
      <c r="H45" s="30">
        <v>29</v>
      </c>
      <c r="I45" s="30">
        <v>11</v>
      </c>
      <c r="J45" s="30">
        <v>49</v>
      </c>
      <c r="K45" s="30">
        <v>4</v>
      </c>
      <c r="L45" s="30">
        <v>26</v>
      </c>
      <c r="M45" s="30">
        <v>33</v>
      </c>
      <c r="N45" s="30">
        <v>0</v>
      </c>
    </row>
    <row r="46" spans="2:14" ht="15" customHeight="1">
      <c r="B46" s="203" t="s">
        <v>28</v>
      </c>
      <c r="C46" s="204"/>
      <c r="D46" s="12">
        <v>18</v>
      </c>
      <c r="E46" s="30">
        <v>2</v>
      </c>
      <c r="F46" s="30">
        <v>4</v>
      </c>
      <c r="G46" s="30">
        <v>1</v>
      </c>
      <c r="H46" s="30">
        <v>0</v>
      </c>
      <c r="I46" s="30">
        <v>2</v>
      </c>
      <c r="J46" s="30">
        <v>4</v>
      </c>
      <c r="K46" s="30">
        <v>1</v>
      </c>
      <c r="L46" s="30">
        <v>1</v>
      </c>
      <c r="M46" s="30">
        <v>3</v>
      </c>
      <c r="N46" s="30">
        <v>0</v>
      </c>
    </row>
    <row r="47" spans="2:14" ht="15" customHeight="1">
      <c r="B47" s="203" t="s">
        <v>29</v>
      </c>
      <c r="C47" s="204"/>
      <c r="D47" s="171">
        <v>31</v>
      </c>
      <c r="E47" s="172">
        <v>4</v>
      </c>
      <c r="F47" s="172">
        <v>9</v>
      </c>
      <c r="G47" s="172">
        <v>5</v>
      </c>
      <c r="H47" s="172">
        <v>6</v>
      </c>
      <c r="I47" s="172">
        <v>0</v>
      </c>
      <c r="J47" s="172">
        <v>1</v>
      </c>
      <c r="K47" s="172">
        <v>1</v>
      </c>
      <c r="L47" s="172">
        <v>3</v>
      </c>
      <c r="M47" s="172">
        <v>2</v>
      </c>
      <c r="N47" s="172">
        <v>0</v>
      </c>
    </row>
    <row r="48" spans="2:14" ht="15" customHeight="1">
      <c r="B48" s="203" t="s">
        <v>30</v>
      </c>
      <c r="C48" s="204"/>
      <c r="D48" s="12">
        <v>61</v>
      </c>
      <c r="E48" s="30">
        <v>3</v>
      </c>
      <c r="F48" s="30">
        <v>15</v>
      </c>
      <c r="G48" s="30">
        <v>3</v>
      </c>
      <c r="H48" s="30">
        <v>6</v>
      </c>
      <c r="I48" s="30">
        <v>0</v>
      </c>
      <c r="J48" s="30">
        <v>5</v>
      </c>
      <c r="K48" s="30">
        <v>1</v>
      </c>
      <c r="L48" s="30">
        <v>5</v>
      </c>
      <c r="M48" s="30">
        <v>23</v>
      </c>
      <c r="N48" s="30">
        <v>0</v>
      </c>
    </row>
    <row r="49" spans="2:14" ht="15" customHeight="1">
      <c r="B49" s="203" t="s">
        <v>31</v>
      </c>
      <c r="C49" s="204"/>
      <c r="D49" s="12">
        <v>662</v>
      </c>
      <c r="E49" s="30">
        <v>44</v>
      </c>
      <c r="F49" s="30">
        <v>231</v>
      </c>
      <c r="G49" s="30">
        <v>49</v>
      </c>
      <c r="H49" s="30">
        <v>44</v>
      </c>
      <c r="I49" s="30">
        <v>19</v>
      </c>
      <c r="J49" s="30">
        <v>113</v>
      </c>
      <c r="K49" s="30">
        <v>8</v>
      </c>
      <c r="L49" s="30">
        <v>44</v>
      </c>
      <c r="M49" s="30">
        <v>110</v>
      </c>
      <c r="N49" s="30">
        <v>0</v>
      </c>
    </row>
    <row r="50" spans="2:14" ht="15" customHeight="1">
      <c r="B50" s="203" t="s">
        <v>32</v>
      </c>
      <c r="C50" s="204"/>
      <c r="D50" s="12">
        <v>361</v>
      </c>
      <c r="E50" s="30">
        <v>23</v>
      </c>
      <c r="F50" s="30">
        <v>119</v>
      </c>
      <c r="G50" s="30">
        <v>28</v>
      </c>
      <c r="H50" s="30">
        <v>27</v>
      </c>
      <c r="I50" s="30">
        <v>18</v>
      </c>
      <c r="J50" s="30">
        <v>48</v>
      </c>
      <c r="K50" s="30">
        <v>9</v>
      </c>
      <c r="L50" s="30">
        <v>23</v>
      </c>
      <c r="M50" s="30">
        <v>66</v>
      </c>
      <c r="N50" s="30">
        <v>0</v>
      </c>
    </row>
    <row r="51" spans="2:14" ht="15" customHeight="1">
      <c r="B51" s="203" t="s">
        <v>33</v>
      </c>
      <c r="C51" s="204"/>
      <c r="D51" s="12">
        <v>37</v>
      </c>
      <c r="E51" s="30">
        <v>4</v>
      </c>
      <c r="F51" s="30">
        <v>10</v>
      </c>
      <c r="G51" s="30">
        <v>3</v>
      </c>
      <c r="H51" s="30">
        <v>6</v>
      </c>
      <c r="I51" s="30">
        <v>1</v>
      </c>
      <c r="J51" s="30">
        <v>7</v>
      </c>
      <c r="K51" s="30">
        <v>0</v>
      </c>
      <c r="L51" s="30">
        <v>1</v>
      </c>
      <c r="M51" s="30">
        <v>5</v>
      </c>
      <c r="N51" s="30">
        <v>0</v>
      </c>
    </row>
    <row r="52" spans="2:14" ht="15" customHeight="1">
      <c r="B52" s="203" t="s">
        <v>34</v>
      </c>
      <c r="C52" s="204"/>
      <c r="D52" s="171">
        <v>7</v>
      </c>
      <c r="E52" s="172">
        <v>0</v>
      </c>
      <c r="F52" s="172">
        <v>2</v>
      </c>
      <c r="G52" s="172">
        <v>0</v>
      </c>
      <c r="H52" s="172">
        <v>1</v>
      </c>
      <c r="I52" s="172">
        <v>0</v>
      </c>
      <c r="J52" s="172">
        <v>0</v>
      </c>
      <c r="K52" s="172">
        <v>0</v>
      </c>
      <c r="L52" s="172">
        <v>1</v>
      </c>
      <c r="M52" s="172">
        <v>3</v>
      </c>
      <c r="N52" s="172">
        <v>0</v>
      </c>
    </row>
    <row r="53" spans="2:14" ht="15" customHeight="1">
      <c r="B53" s="203" t="s">
        <v>35</v>
      </c>
      <c r="C53" s="204"/>
      <c r="D53" s="171">
        <v>4</v>
      </c>
      <c r="E53" s="172">
        <v>0</v>
      </c>
      <c r="F53" s="172">
        <v>0</v>
      </c>
      <c r="G53" s="172">
        <v>0</v>
      </c>
      <c r="H53" s="172">
        <v>1</v>
      </c>
      <c r="I53" s="172">
        <v>0</v>
      </c>
      <c r="J53" s="172">
        <v>1</v>
      </c>
      <c r="K53" s="172">
        <v>0</v>
      </c>
      <c r="L53" s="172">
        <v>0</v>
      </c>
      <c r="M53" s="172">
        <v>2</v>
      </c>
      <c r="N53" s="172">
        <v>0</v>
      </c>
    </row>
    <row r="54" spans="2:14" ht="15" customHeight="1">
      <c r="B54" s="203" t="s">
        <v>36</v>
      </c>
      <c r="C54" s="204"/>
      <c r="D54" s="171">
        <v>2</v>
      </c>
      <c r="E54" s="172">
        <v>1</v>
      </c>
      <c r="F54" s="172">
        <v>0</v>
      </c>
      <c r="G54" s="172">
        <v>0</v>
      </c>
      <c r="H54" s="172">
        <v>0</v>
      </c>
      <c r="I54" s="172">
        <v>0</v>
      </c>
      <c r="J54" s="172">
        <v>1</v>
      </c>
      <c r="K54" s="172">
        <v>0</v>
      </c>
      <c r="L54" s="172">
        <v>0</v>
      </c>
      <c r="M54" s="172">
        <v>0</v>
      </c>
      <c r="N54" s="172">
        <v>0</v>
      </c>
    </row>
    <row r="55" spans="2:14" ht="15" customHeight="1">
      <c r="B55" s="203" t="s">
        <v>37</v>
      </c>
      <c r="C55" s="204"/>
      <c r="D55" s="171">
        <v>25</v>
      </c>
      <c r="E55" s="172">
        <v>1</v>
      </c>
      <c r="F55" s="172">
        <v>8</v>
      </c>
      <c r="G55" s="172">
        <v>1</v>
      </c>
      <c r="H55" s="172">
        <v>0</v>
      </c>
      <c r="I55" s="172">
        <v>1</v>
      </c>
      <c r="J55" s="172">
        <v>3</v>
      </c>
      <c r="K55" s="172">
        <v>0</v>
      </c>
      <c r="L55" s="172">
        <v>8</v>
      </c>
      <c r="M55" s="172">
        <v>3</v>
      </c>
      <c r="N55" s="172">
        <v>0</v>
      </c>
    </row>
    <row r="56" spans="2:14" ht="15" customHeight="1">
      <c r="B56" s="203" t="s">
        <v>38</v>
      </c>
      <c r="C56" s="204"/>
      <c r="D56" s="12">
        <v>46</v>
      </c>
      <c r="E56" s="30">
        <v>3</v>
      </c>
      <c r="F56" s="30">
        <v>21</v>
      </c>
      <c r="G56" s="30">
        <v>2</v>
      </c>
      <c r="H56" s="30">
        <v>1</v>
      </c>
      <c r="I56" s="30">
        <v>2</v>
      </c>
      <c r="J56" s="30">
        <v>6</v>
      </c>
      <c r="K56" s="30">
        <v>3</v>
      </c>
      <c r="L56" s="30">
        <v>3</v>
      </c>
      <c r="M56" s="30">
        <v>5</v>
      </c>
      <c r="N56" s="30">
        <v>0</v>
      </c>
    </row>
    <row r="57" spans="2:14" ht="15" customHeight="1">
      <c r="B57" s="203" t="s">
        <v>39</v>
      </c>
      <c r="C57" s="204"/>
      <c r="D57" s="12">
        <v>12</v>
      </c>
      <c r="E57" s="30">
        <v>0</v>
      </c>
      <c r="F57" s="30">
        <v>1</v>
      </c>
      <c r="G57" s="30">
        <v>0</v>
      </c>
      <c r="H57" s="30">
        <v>1</v>
      </c>
      <c r="I57" s="30">
        <v>0</v>
      </c>
      <c r="J57" s="30">
        <v>5</v>
      </c>
      <c r="K57" s="30">
        <v>0</v>
      </c>
      <c r="L57" s="30">
        <v>2</v>
      </c>
      <c r="M57" s="30">
        <v>3</v>
      </c>
      <c r="N57" s="30">
        <v>0</v>
      </c>
    </row>
    <row r="58" spans="2:14" ht="15" customHeight="1">
      <c r="B58" s="203" t="s">
        <v>40</v>
      </c>
      <c r="C58" s="204"/>
      <c r="D58" s="171">
        <v>3</v>
      </c>
      <c r="E58" s="172">
        <v>0</v>
      </c>
      <c r="F58" s="172">
        <v>1</v>
      </c>
      <c r="G58" s="172">
        <v>0</v>
      </c>
      <c r="H58" s="172">
        <v>1</v>
      </c>
      <c r="I58" s="172">
        <v>0</v>
      </c>
      <c r="J58" s="172">
        <v>0</v>
      </c>
      <c r="K58" s="172">
        <v>0</v>
      </c>
      <c r="L58" s="172">
        <v>1</v>
      </c>
      <c r="M58" s="172">
        <v>0</v>
      </c>
      <c r="N58" s="172">
        <v>0</v>
      </c>
    </row>
    <row r="59" spans="2:14" ht="15" customHeight="1">
      <c r="B59" s="203" t="s">
        <v>41</v>
      </c>
      <c r="C59" s="204"/>
      <c r="D59" s="171">
        <v>17</v>
      </c>
      <c r="E59" s="172">
        <v>0</v>
      </c>
      <c r="F59" s="172">
        <v>7</v>
      </c>
      <c r="G59" s="172">
        <v>0</v>
      </c>
      <c r="H59" s="172">
        <v>2</v>
      </c>
      <c r="I59" s="172">
        <v>2</v>
      </c>
      <c r="J59" s="172">
        <v>3</v>
      </c>
      <c r="K59" s="172">
        <v>1</v>
      </c>
      <c r="L59" s="172">
        <v>2</v>
      </c>
      <c r="M59" s="172">
        <v>0</v>
      </c>
      <c r="N59" s="172">
        <v>0</v>
      </c>
    </row>
    <row r="60" spans="2:14" ht="15" customHeight="1">
      <c r="B60" s="203" t="s">
        <v>42</v>
      </c>
      <c r="C60" s="204"/>
      <c r="D60" s="171">
        <v>7</v>
      </c>
      <c r="E60" s="172">
        <v>0</v>
      </c>
      <c r="F60" s="172">
        <v>2</v>
      </c>
      <c r="G60" s="172">
        <v>1</v>
      </c>
      <c r="H60" s="172">
        <v>0</v>
      </c>
      <c r="I60" s="172">
        <v>0</v>
      </c>
      <c r="J60" s="172">
        <v>2</v>
      </c>
      <c r="K60" s="172">
        <v>0</v>
      </c>
      <c r="L60" s="172">
        <v>1</v>
      </c>
      <c r="M60" s="172">
        <v>1</v>
      </c>
      <c r="N60" s="172">
        <v>0</v>
      </c>
    </row>
    <row r="61" spans="2:14" ht="15" customHeight="1">
      <c r="B61" s="203" t="s">
        <v>43</v>
      </c>
      <c r="C61" s="204"/>
      <c r="D61" s="171">
        <v>4</v>
      </c>
      <c r="E61" s="172">
        <v>1</v>
      </c>
      <c r="F61" s="172">
        <v>0</v>
      </c>
      <c r="G61" s="172">
        <v>0</v>
      </c>
      <c r="H61" s="172">
        <v>1</v>
      </c>
      <c r="I61" s="172">
        <v>0</v>
      </c>
      <c r="J61" s="172">
        <v>1</v>
      </c>
      <c r="K61" s="172">
        <v>0</v>
      </c>
      <c r="L61" s="172">
        <v>0</v>
      </c>
      <c r="M61" s="172">
        <v>1</v>
      </c>
      <c r="N61" s="172">
        <v>0</v>
      </c>
    </row>
    <row r="62" spans="2:14" ht="15" customHeight="1">
      <c r="B62" s="203" t="s">
        <v>44</v>
      </c>
      <c r="C62" s="204"/>
      <c r="D62" s="12">
        <v>159</v>
      </c>
      <c r="E62" s="30">
        <v>21</v>
      </c>
      <c r="F62" s="30">
        <v>62</v>
      </c>
      <c r="G62" s="30">
        <v>8</v>
      </c>
      <c r="H62" s="30">
        <v>5</v>
      </c>
      <c r="I62" s="30">
        <v>8</v>
      </c>
      <c r="J62" s="30">
        <v>15</v>
      </c>
      <c r="K62" s="30">
        <v>2</v>
      </c>
      <c r="L62" s="30">
        <v>13</v>
      </c>
      <c r="M62" s="30">
        <v>25</v>
      </c>
      <c r="N62" s="30">
        <v>0</v>
      </c>
    </row>
    <row r="63" spans="2:14" ht="15" customHeight="1">
      <c r="B63" s="203" t="s">
        <v>45</v>
      </c>
      <c r="C63" s="204"/>
      <c r="D63" s="171">
        <v>8</v>
      </c>
      <c r="E63" s="172">
        <v>3</v>
      </c>
      <c r="F63" s="172">
        <v>0</v>
      </c>
      <c r="G63" s="172">
        <v>0</v>
      </c>
      <c r="H63" s="172">
        <v>0</v>
      </c>
      <c r="I63" s="172">
        <v>1</v>
      </c>
      <c r="J63" s="172">
        <v>2</v>
      </c>
      <c r="K63" s="172">
        <v>0</v>
      </c>
      <c r="L63" s="172">
        <v>0</v>
      </c>
      <c r="M63" s="172">
        <v>2</v>
      </c>
      <c r="N63" s="172">
        <v>0</v>
      </c>
    </row>
    <row r="64" spans="2:14" ht="15" customHeight="1">
      <c r="B64" s="203" t="s">
        <v>46</v>
      </c>
      <c r="C64" s="204"/>
      <c r="D64" s="171">
        <v>11</v>
      </c>
      <c r="E64" s="172">
        <v>0</v>
      </c>
      <c r="F64" s="172">
        <v>2</v>
      </c>
      <c r="G64" s="172">
        <v>0</v>
      </c>
      <c r="H64" s="172">
        <v>0</v>
      </c>
      <c r="I64" s="172">
        <v>1</v>
      </c>
      <c r="J64" s="172">
        <v>2</v>
      </c>
      <c r="K64" s="172">
        <v>0</v>
      </c>
      <c r="L64" s="172">
        <v>1</v>
      </c>
      <c r="M64" s="172">
        <v>5</v>
      </c>
      <c r="N64" s="172">
        <v>0</v>
      </c>
    </row>
    <row r="65" spans="2:14" ht="15" customHeight="1">
      <c r="B65" s="203" t="s">
        <v>47</v>
      </c>
      <c r="C65" s="204"/>
      <c r="D65" s="12">
        <v>34</v>
      </c>
      <c r="E65" s="30">
        <v>2</v>
      </c>
      <c r="F65" s="30">
        <v>12</v>
      </c>
      <c r="G65" s="30">
        <v>0</v>
      </c>
      <c r="H65" s="30">
        <v>2</v>
      </c>
      <c r="I65" s="30">
        <v>2</v>
      </c>
      <c r="J65" s="30">
        <v>6</v>
      </c>
      <c r="K65" s="30">
        <v>0</v>
      </c>
      <c r="L65" s="30">
        <v>3</v>
      </c>
      <c r="M65" s="30">
        <v>7</v>
      </c>
      <c r="N65" s="30">
        <v>0</v>
      </c>
    </row>
    <row r="66" spans="2:14" ht="15" customHeight="1">
      <c r="B66" s="203" t="s">
        <v>48</v>
      </c>
      <c r="C66" s="204"/>
      <c r="D66" s="12">
        <v>30</v>
      </c>
      <c r="E66" s="30">
        <v>2</v>
      </c>
      <c r="F66" s="30">
        <v>13</v>
      </c>
      <c r="G66" s="30">
        <v>2</v>
      </c>
      <c r="H66" s="30">
        <v>1</v>
      </c>
      <c r="I66" s="30">
        <v>0</v>
      </c>
      <c r="J66" s="30">
        <v>4</v>
      </c>
      <c r="K66" s="30">
        <v>2</v>
      </c>
      <c r="L66" s="30">
        <v>1</v>
      </c>
      <c r="M66" s="30">
        <v>5</v>
      </c>
      <c r="N66" s="30">
        <v>0</v>
      </c>
    </row>
    <row r="67" spans="2:14" ht="15" customHeight="1">
      <c r="B67" s="203" t="s">
        <v>49</v>
      </c>
      <c r="C67" s="204"/>
      <c r="D67" s="171">
        <v>8</v>
      </c>
      <c r="E67" s="172">
        <v>0</v>
      </c>
      <c r="F67" s="172">
        <v>1</v>
      </c>
      <c r="G67" s="172">
        <v>0</v>
      </c>
      <c r="H67" s="172">
        <v>0</v>
      </c>
      <c r="I67" s="172">
        <v>1</v>
      </c>
      <c r="J67" s="172">
        <v>2</v>
      </c>
      <c r="K67" s="172">
        <v>0</v>
      </c>
      <c r="L67" s="172">
        <v>2</v>
      </c>
      <c r="M67" s="172">
        <v>2</v>
      </c>
      <c r="N67" s="172">
        <v>0</v>
      </c>
    </row>
    <row r="68" spans="2:14" ht="15" customHeight="1">
      <c r="B68" s="203" t="s">
        <v>50</v>
      </c>
      <c r="C68" s="204"/>
      <c r="D68" s="171">
        <v>8</v>
      </c>
      <c r="E68" s="172">
        <v>1</v>
      </c>
      <c r="F68" s="172">
        <v>2</v>
      </c>
      <c r="G68" s="172">
        <v>0</v>
      </c>
      <c r="H68" s="172">
        <v>0</v>
      </c>
      <c r="I68" s="172">
        <v>0</v>
      </c>
      <c r="J68" s="172">
        <v>1</v>
      </c>
      <c r="K68" s="172">
        <v>0</v>
      </c>
      <c r="L68" s="172">
        <v>3</v>
      </c>
      <c r="M68" s="172">
        <v>1</v>
      </c>
      <c r="N68" s="172">
        <v>0</v>
      </c>
    </row>
    <row r="69" spans="2:14" s="58" customFormat="1" ht="15" customHeight="1">
      <c r="B69" s="207" t="s">
        <v>328</v>
      </c>
      <c r="C69" s="208"/>
      <c r="D69" s="174">
        <v>36</v>
      </c>
      <c r="E69" s="175">
        <v>1</v>
      </c>
      <c r="F69" s="175">
        <v>14</v>
      </c>
      <c r="G69" s="175">
        <v>1</v>
      </c>
      <c r="H69" s="175">
        <v>0</v>
      </c>
      <c r="I69" s="175">
        <v>2</v>
      </c>
      <c r="J69" s="175">
        <v>0</v>
      </c>
      <c r="K69" s="175">
        <v>0</v>
      </c>
      <c r="L69" s="175">
        <v>1</v>
      </c>
      <c r="M69" s="175">
        <v>17</v>
      </c>
      <c r="N69" s="175">
        <v>0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74">
    <mergeCell ref="L3:L5"/>
    <mergeCell ref="M3:M5"/>
    <mergeCell ref="N3:N5"/>
    <mergeCell ref="B5:C5"/>
    <mergeCell ref="H3:H4"/>
    <mergeCell ref="I3:I5"/>
    <mergeCell ref="J3:J5"/>
    <mergeCell ref="K3:K5"/>
    <mergeCell ref="D3:D5"/>
    <mergeCell ref="E3:E5"/>
    <mergeCell ref="F3:F5"/>
    <mergeCell ref="G3:G5"/>
    <mergeCell ref="B66:C66"/>
    <mergeCell ref="B67:C67"/>
    <mergeCell ref="B54:C54"/>
    <mergeCell ref="B55:C55"/>
    <mergeCell ref="B56:C56"/>
    <mergeCell ref="B57:C57"/>
    <mergeCell ref="B50:C50"/>
    <mergeCell ref="B51:C51"/>
    <mergeCell ref="B69:C69"/>
    <mergeCell ref="B3:C4"/>
    <mergeCell ref="B62:C62"/>
    <mergeCell ref="B63:C63"/>
    <mergeCell ref="B64:C64"/>
    <mergeCell ref="B65:C65"/>
    <mergeCell ref="B58:C58"/>
    <mergeCell ref="B59:C59"/>
    <mergeCell ref="B60:C60"/>
    <mergeCell ref="B61:C6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9">
      <selection activeCell="D71" sqref="D71:D72"/>
    </sheetView>
  </sheetViews>
  <sheetFormatPr defaultColWidth="9.140625" defaultRowHeight="15" customHeight="1"/>
  <cols>
    <col min="1" max="1" width="2.57421875" style="0" customWidth="1"/>
    <col min="2" max="2" width="2.57421875" style="2" customWidth="1"/>
    <col min="3" max="3" width="10.7109375" style="2" customWidth="1"/>
    <col min="4" max="13" width="11.28125" style="0" customWidth="1"/>
  </cols>
  <sheetData>
    <row r="1" spans="2:4" ht="17.25">
      <c r="B1" s="28" t="s">
        <v>154</v>
      </c>
      <c r="D1" s="28" t="s">
        <v>156</v>
      </c>
    </row>
    <row r="2" spans="3:13" ht="17.25">
      <c r="C2" s="4"/>
      <c r="M2" s="26" t="s">
        <v>143</v>
      </c>
    </row>
    <row r="3" spans="2:14" s="27" customFormat="1" ht="25.5" customHeight="1">
      <c r="B3" s="257" t="s">
        <v>155</v>
      </c>
      <c r="C3" s="249"/>
      <c r="D3" s="250" t="s">
        <v>0</v>
      </c>
      <c r="E3" s="250" t="s">
        <v>252</v>
      </c>
      <c r="F3" s="250" t="s">
        <v>67</v>
      </c>
      <c r="G3" s="250" t="s">
        <v>68</v>
      </c>
      <c r="H3" s="250" t="s">
        <v>278</v>
      </c>
      <c r="I3" s="250" t="s">
        <v>158</v>
      </c>
      <c r="J3" s="42" t="s">
        <v>157</v>
      </c>
      <c r="K3" s="250" t="s">
        <v>250</v>
      </c>
      <c r="L3" s="250" t="s">
        <v>251</v>
      </c>
      <c r="M3" s="250" t="s">
        <v>1</v>
      </c>
      <c r="N3" s="43"/>
    </row>
    <row r="4" spans="2:14" s="27" customFormat="1" ht="19.5" customHeight="1">
      <c r="B4" s="269" t="s">
        <v>345</v>
      </c>
      <c r="C4" s="270"/>
      <c r="D4" s="250"/>
      <c r="E4" s="250"/>
      <c r="F4" s="250"/>
      <c r="G4" s="250"/>
      <c r="H4" s="250"/>
      <c r="I4" s="250"/>
      <c r="J4" s="272" t="s">
        <v>253</v>
      </c>
      <c r="K4" s="250"/>
      <c r="L4" s="250"/>
      <c r="M4" s="250"/>
      <c r="N4" s="43"/>
    </row>
    <row r="5" spans="2:13" ht="12" customHeight="1">
      <c r="B5" s="271"/>
      <c r="C5" s="266"/>
      <c r="D5" s="251"/>
      <c r="E5" s="251"/>
      <c r="F5" s="251"/>
      <c r="G5" s="251"/>
      <c r="H5" s="251"/>
      <c r="I5" s="251"/>
      <c r="J5" s="273"/>
      <c r="K5" s="251"/>
      <c r="L5" s="251"/>
      <c r="M5" s="251"/>
    </row>
    <row r="6" spans="2:13" ht="15" customHeight="1">
      <c r="B6" s="205" t="s">
        <v>2</v>
      </c>
      <c r="C6" s="206"/>
      <c r="D6" s="10">
        <v>7214</v>
      </c>
      <c r="E6" s="10">
        <v>912</v>
      </c>
      <c r="F6" s="10">
        <v>1191</v>
      </c>
      <c r="G6" s="10">
        <v>210</v>
      </c>
      <c r="H6" s="10">
        <v>382</v>
      </c>
      <c r="I6" s="10">
        <v>755</v>
      </c>
      <c r="J6" s="10">
        <v>3349</v>
      </c>
      <c r="K6" s="10">
        <v>14</v>
      </c>
      <c r="L6" s="10">
        <v>401</v>
      </c>
      <c r="M6" s="10">
        <v>0</v>
      </c>
    </row>
    <row r="7" spans="1:13" ht="15" customHeight="1">
      <c r="A7" s="27"/>
      <c r="B7" s="203" t="s">
        <v>3</v>
      </c>
      <c r="C7" s="204"/>
      <c r="D7" s="11">
        <v>6551</v>
      </c>
      <c r="E7" s="29">
        <v>839</v>
      </c>
      <c r="F7" s="29">
        <v>1100</v>
      </c>
      <c r="G7" s="29">
        <v>188</v>
      </c>
      <c r="H7" s="29">
        <v>364</v>
      </c>
      <c r="I7" s="29">
        <v>644</v>
      </c>
      <c r="J7" s="29">
        <v>3069</v>
      </c>
      <c r="K7" s="29">
        <v>14</v>
      </c>
      <c r="L7" s="29">
        <v>333</v>
      </c>
      <c r="M7" s="29">
        <v>0</v>
      </c>
    </row>
    <row r="8" spans="1:13" ht="15" customHeight="1">
      <c r="A8" s="27"/>
      <c r="B8" s="6"/>
      <c r="C8" s="7" t="s">
        <v>83</v>
      </c>
      <c r="D8" s="12">
        <v>4963</v>
      </c>
      <c r="E8" s="30">
        <v>603</v>
      </c>
      <c r="F8" s="30">
        <v>829</v>
      </c>
      <c r="G8" s="30">
        <v>125</v>
      </c>
      <c r="H8" s="30">
        <v>287</v>
      </c>
      <c r="I8" s="30">
        <v>544</v>
      </c>
      <c r="J8" s="30">
        <v>2313</v>
      </c>
      <c r="K8" s="30">
        <v>7</v>
      </c>
      <c r="L8" s="30">
        <v>255</v>
      </c>
      <c r="M8" s="30">
        <v>0</v>
      </c>
    </row>
    <row r="9" spans="2:13" ht="15" customHeight="1">
      <c r="B9" s="6"/>
      <c r="C9" s="7" t="s">
        <v>84</v>
      </c>
      <c r="D9" s="12">
        <v>1159</v>
      </c>
      <c r="E9" s="30">
        <v>179</v>
      </c>
      <c r="F9" s="30">
        <v>216</v>
      </c>
      <c r="G9" s="30">
        <v>37</v>
      </c>
      <c r="H9" s="30">
        <v>61</v>
      </c>
      <c r="I9" s="30">
        <v>40</v>
      </c>
      <c r="J9" s="30">
        <v>563</v>
      </c>
      <c r="K9" s="30">
        <v>3</v>
      </c>
      <c r="L9" s="30">
        <v>60</v>
      </c>
      <c r="M9" s="30">
        <v>0</v>
      </c>
    </row>
    <row r="10" spans="2:13" ht="15" customHeight="1">
      <c r="B10" s="6"/>
      <c r="C10" s="7" t="s">
        <v>85</v>
      </c>
      <c r="D10" s="12">
        <v>429</v>
      </c>
      <c r="E10" s="30">
        <v>57</v>
      </c>
      <c r="F10" s="30">
        <v>55</v>
      </c>
      <c r="G10" s="30">
        <v>26</v>
      </c>
      <c r="H10" s="30">
        <v>16</v>
      </c>
      <c r="I10" s="30">
        <v>60</v>
      </c>
      <c r="J10" s="30">
        <v>193</v>
      </c>
      <c r="K10" s="30">
        <v>4</v>
      </c>
      <c r="L10" s="30">
        <v>18</v>
      </c>
      <c r="M10" s="30">
        <v>0</v>
      </c>
    </row>
    <row r="11" spans="2:13" ht="15" customHeight="1">
      <c r="B11" s="207" t="s">
        <v>4</v>
      </c>
      <c r="C11" s="208"/>
      <c r="D11" s="13">
        <v>663</v>
      </c>
      <c r="E11" s="31">
        <v>73</v>
      </c>
      <c r="F11" s="31">
        <v>91</v>
      </c>
      <c r="G11" s="31">
        <v>22</v>
      </c>
      <c r="H11" s="31">
        <v>18</v>
      </c>
      <c r="I11" s="31">
        <v>111</v>
      </c>
      <c r="J11" s="31">
        <v>280</v>
      </c>
      <c r="K11" s="31">
        <v>0</v>
      </c>
      <c r="L11" s="31">
        <v>68</v>
      </c>
      <c r="M11" s="31">
        <v>0</v>
      </c>
    </row>
    <row r="12" spans="2:13" ht="15" customHeight="1">
      <c r="B12" s="203" t="s">
        <v>333</v>
      </c>
      <c r="C12" s="204"/>
      <c r="D12" s="10">
        <v>74</v>
      </c>
      <c r="E12" s="10">
        <v>3</v>
      </c>
      <c r="F12" s="10">
        <v>10</v>
      </c>
      <c r="G12" s="10">
        <v>0</v>
      </c>
      <c r="H12" s="10">
        <v>1</v>
      </c>
      <c r="I12" s="10">
        <v>19</v>
      </c>
      <c r="J12" s="10">
        <v>29</v>
      </c>
      <c r="K12" s="10">
        <v>0</v>
      </c>
      <c r="L12" s="10">
        <v>12</v>
      </c>
      <c r="M12" s="10">
        <v>0</v>
      </c>
    </row>
    <row r="13" spans="2:13" ht="15" customHeight="1">
      <c r="B13" s="203" t="s">
        <v>334</v>
      </c>
      <c r="C13" s="204"/>
      <c r="D13" s="10">
        <v>78</v>
      </c>
      <c r="E13" s="10">
        <v>11</v>
      </c>
      <c r="F13" s="10">
        <v>8</v>
      </c>
      <c r="G13" s="10">
        <v>2</v>
      </c>
      <c r="H13" s="10">
        <v>0</v>
      </c>
      <c r="I13" s="10">
        <v>17</v>
      </c>
      <c r="J13" s="10">
        <v>27</v>
      </c>
      <c r="K13" s="10">
        <v>0</v>
      </c>
      <c r="L13" s="10">
        <v>13</v>
      </c>
      <c r="M13" s="10">
        <v>0</v>
      </c>
    </row>
    <row r="14" spans="2:13" ht="15" customHeight="1">
      <c r="B14" s="203" t="s">
        <v>335</v>
      </c>
      <c r="C14" s="204"/>
      <c r="D14" s="10">
        <v>42</v>
      </c>
      <c r="E14" s="10">
        <v>7</v>
      </c>
      <c r="F14" s="10">
        <v>5</v>
      </c>
      <c r="G14" s="10">
        <v>1</v>
      </c>
      <c r="H14" s="10">
        <v>0</v>
      </c>
      <c r="I14" s="10">
        <v>12</v>
      </c>
      <c r="J14" s="10">
        <v>11</v>
      </c>
      <c r="K14" s="10">
        <v>0</v>
      </c>
      <c r="L14" s="10">
        <v>6</v>
      </c>
      <c r="M14" s="10">
        <v>0</v>
      </c>
    </row>
    <row r="15" spans="2:13" ht="15" customHeight="1">
      <c r="B15" s="203" t="s">
        <v>336</v>
      </c>
      <c r="C15" s="204"/>
      <c r="D15" s="10">
        <v>5047</v>
      </c>
      <c r="E15" s="10">
        <v>616</v>
      </c>
      <c r="F15" s="10">
        <v>849</v>
      </c>
      <c r="G15" s="10">
        <v>129</v>
      </c>
      <c r="H15" s="10">
        <v>288</v>
      </c>
      <c r="I15" s="10">
        <v>555</v>
      </c>
      <c r="J15" s="10">
        <v>2339</v>
      </c>
      <c r="K15" s="10">
        <v>7</v>
      </c>
      <c r="L15" s="10">
        <v>264</v>
      </c>
      <c r="M15" s="10">
        <v>0</v>
      </c>
    </row>
    <row r="16" spans="2:13" ht="15" customHeight="1">
      <c r="B16" s="203" t="s">
        <v>337</v>
      </c>
      <c r="C16" s="204"/>
      <c r="D16" s="10">
        <v>384</v>
      </c>
      <c r="E16" s="10">
        <v>51</v>
      </c>
      <c r="F16" s="10">
        <v>41</v>
      </c>
      <c r="G16" s="10">
        <v>25</v>
      </c>
      <c r="H16" s="10">
        <v>16</v>
      </c>
      <c r="I16" s="10">
        <v>55</v>
      </c>
      <c r="J16" s="10">
        <v>177</v>
      </c>
      <c r="K16" s="10">
        <v>4</v>
      </c>
      <c r="L16" s="10">
        <v>15</v>
      </c>
      <c r="M16" s="10">
        <v>0</v>
      </c>
    </row>
    <row r="17" spans="2:13" ht="15" customHeight="1">
      <c r="B17" s="203" t="s">
        <v>338</v>
      </c>
      <c r="C17" s="204"/>
      <c r="D17" s="10">
        <v>16</v>
      </c>
      <c r="E17" s="10">
        <v>6</v>
      </c>
      <c r="F17" s="10">
        <v>1</v>
      </c>
      <c r="G17" s="10">
        <v>1</v>
      </c>
      <c r="H17" s="10">
        <v>0</v>
      </c>
      <c r="I17" s="10">
        <v>5</v>
      </c>
      <c r="J17" s="10">
        <v>1</v>
      </c>
      <c r="K17" s="10">
        <v>0</v>
      </c>
      <c r="L17" s="10">
        <v>2</v>
      </c>
      <c r="M17" s="10">
        <v>0</v>
      </c>
    </row>
    <row r="18" spans="2:13" ht="15" customHeight="1">
      <c r="B18" s="203" t="s">
        <v>339</v>
      </c>
      <c r="C18" s="204"/>
      <c r="D18" s="10">
        <v>1159</v>
      </c>
      <c r="E18" s="10">
        <v>179</v>
      </c>
      <c r="F18" s="10">
        <v>216</v>
      </c>
      <c r="G18" s="10">
        <v>37</v>
      </c>
      <c r="H18" s="10">
        <v>61</v>
      </c>
      <c r="I18" s="10">
        <v>40</v>
      </c>
      <c r="J18" s="10">
        <v>563</v>
      </c>
      <c r="K18" s="10">
        <v>3</v>
      </c>
      <c r="L18" s="10">
        <v>60</v>
      </c>
      <c r="M18" s="10">
        <v>0</v>
      </c>
    </row>
    <row r="19" spans="2:13" ht="15" customHeight="1">
      <c r="B19" s="203" t="s">
        <v>340</v>
      </c>
      <c r="C19" s="204"/>
      <c r="D19" s="10">
        <v>89</v>
      </c>
      <c r="E19" s="10">
        <v>9</v>
      </c>
      <c r="F19" s="10">
        <v>8</v>
      </c>
      <c r="G19" s="10">
        <v>4</v>
      </c>
      <c r="H19" s="10">
        <v>0</v>
      </c>
      <c r="I19" s="10">
        <v>20</v>
      </c>
      <c r="J19" s="10">
        <v>41</v>
      </c>
      <c r="K19" s="10">
        <v>0</v>
      </c>
      <c r="L19" s="10">
        <v>7</v>
      </c>
      <c r="M19" s="10">
        <v>0</v>
      </c>
    </row>
    <row r="20" spans="2:13" ht="15" customHeight="1">
      <c r="B20" s="203" t="s">
        <v>341</v>
      </c>
      <c r="C20" s="204"/>
      <c r="D20" s="10">
        <v>31</v>
      </c>
      <c r="E20" s="10">
        <v>3</v>
      </c>
      <c r="F20" s="10">
        <v>3</v>
      </c>
      <c r="G20" s="10">
        <v>1</v>
      </c>
      <c r="H20" s="10">
        <v>0</v>
      </c>
      <c r="I20" s="10">
        <v>6</v>
      </c>
      <c r="J20" s="10">
        <v>14</v>
      </c>
      <c r="K20" s="10">
        <v>0</v>
      </c>
      <c r="L20" s="10">
        <v>4</v>
      </c>
      <c r="M20" s="10">
        <v>0</v>
      </c>
    </row>
    <row r="21" spans="2:13" ht="15" customHeight="1">
      <c r="B21" s="203" t="s">
        <v>361</v>
      </c>
      <c r="C21" s="204"/>
      <c r="D21" s="10">
        <v>178</v>
      </c>
      <c r="E21" s="10">
        <v>14</v>
      </c>
      <c r="F21" s="10">
        <v>26</v>
      </c>
      <c r="G21" s="10">
        <v>6</v>
      </c>
      <c r="H21" s="10">
        <v>16</v>
      </c>
      <c r="I21" s="10">
        <v>10</v>
      </c>
      <c r="J21" s="10">
        <v>92</v>
      </c>
      <c r="K21" s="10">
        <v>0</v>
      </c>
      <c r="L21" s="10">
        <v>14</v>
      </c>
      <c r="M21" s="10">
        <v>0</v>
      </c>
    </row>
    <row r="22" spans="2:13" ht="15" customHeight="1">
      <c r="B22" s="207" t="s">
        <v>342</v>
      </c>
      <c r="C22" s="208"/>
      <c r="D22" s="10">
        <v>116</v>
      </c>
      <c r="E22" s="10">
        <v>13</v>
      </c>
      <c r="F22" s="10">
        <v>24</v>
      </c>
      <c r="G22" s="10">
        <v>4</v>
      </c>
      <c r="H22" s="10">
        <v>0</v>
      </c>
      <c r="I22" s="10">
        <v>16</v>
      </c>
      <c r="J22" s="10">
        <v>55</v>
      </c>
      <c r="K22" s="10">
        <v>0</v>
      </c>
      <c r="L22" s="10">
        <v>4</v>
      </c>
      <c r="M22" s="10">
        <v>0</v>
      </c>
    </row>
    <row r="23" spans="2:13" ht="15" customHeight="1">
      <c r="B23" s="203" t="s">
        <v>5</v>
      </c>
      <c r="C23" s="204"/>
      <c r="D23" s="11">
        <v>74</v>
      </c>
      <c r="E23" s="29">
        <v>3</v>
      </c>
      <c r="F23" s="29">
        <v>10</v>
      </c>
      <c r="G23" s="29">
        <v>0</v>
      </c>
      <c r="H23" s="29">
        <v>1</v>
      </c>
      <c r="I23" s="29">
        <v>19</v>
      </c>
      <c r="J23" s="29">
        <v>29</v>
      </c>
      <c r="K23" s="29">
        <v>0</v>
      </c>
      <c r="L23" s="29">
        <v>12</v>
      </c>
      <c r="M23" s="29">
        <v>0</v>
      </c>
    </row>
    <row r="24" spans="2:13" ht="15" customHeight="1">
      <c r="B24" s="203" t="s">
        <v>6</v>
      </c>
      <c r="C24" s="204"/>
      <c r="D24" s="171">
        <v>2</v>
      </c>
      <c r="E24" s="172">
        <v>1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1</v>
      </c>
      <c r="M24" s="172">
        <v>0</v>
      </c>
    </row>
    <row r="25" spans="2:13" ht="15" customHeight="1">
      <c r="B25" s="203" t="s">
        <v>7</v>
      </c>
      <c r="C25" s="204"/>
      <c r="D25" s="171">
        <v>6</v>
      </c>
      <c r="E25" s="172">
        <v>3</v>
      </c>
      <c r="F25" s="172">
        <v>0</v>
      </c>
      <c r="G25" s="172">
        <v>0</v>
      </c>
      <c r="H25" s="172">
        <v>0</v>
      </c>
      <c r="I25" s="172">
        <v>0</v>
      </c>
      <c r="J25" s="172">
        <v>1</v>
      </c>
      <c r="K25" s="172">
        <v>0</v>
      </c>
      <c r="L25" s="172">
        <v>2</v>
      </c>
      <c r="M25" s="172">
        <v>0</v>
      </c>
    </row>
    <row r="26" spans="2:13" ht="15" customHeight="1">
      <c r="B26" s="203" t="s">
        <v>8</v>
      </c>
      <c r="C26" s="204"/>
      <c r="D26" s="12">
        <v>57</v>
      </c>
      <c r="E26" s="30">
        <v>5</v>
      </c>
      <c r="F26" s="30">
        <v>5</v>
      </c>
      <c r="G26" s="30">
        <v>2</v>
      </c>
      <c r="H26" s="30">
        <v>0</v>
      </c>
      <c r="I26" s="30">
        <v>13</v>
      </c>
      <c r="J26" s="30">
        <v>23</v>
      </c>
      <c r="K26" s="30">
        <v>0</v>
      </c>
      <c r="L26" s="30">
        <v>9</v>
      </c>
      <c r="M26" s="30">
        <v>0</v>
      </c>
    </row>
    <row r="27" spans="2:13" ht="15" customHeight="1">
      <c r="B27" s="203" t="s">
        <v>9</v>
      </c>
      <c r="C27" s="204"/>
      <c r="D27" s="171">
        <v>4</v>
      </c>
      <c r="E27" s="172">
        <v>1</v>
      </c>
      <c r="F27" s="172">
        <v>1</v>
      </c>
      <c r="G27" s="172">
        <v>0</v>
      </c>
      <c r="H27" s="172">
        <v>0</v>
      </c>
      <c r="I27" s="172">
        <v>2</v>
      </c>
      <c r="J27" s="172">
        <v>0</v>
      </c>
      <c r="K27" s="172">
        <v>0</v>
      </c>
      <c r="L27" s="172">
        <v>0</v>
      </c>
      <c r="M27" s="172">
        <v>0</v>
      </c>
    </row>
    <row r="28" spans="2:13" ht="15" customHeight="1">
      <c r="B28" s="203" t="s">
        <v>10</v>
      </c>
      <c r="C28" s="204"/>
      <c r="D28" s="171">
        <v>4</v>
      </c>
      <c r="E28" s="172">
        <v>0</v>
      </c>
      <c r="F28" s="172">
        <v>1</v>
      </c>
      <c r="G28" s="172">
        <v>0</v>
      </c>
      <c r="H28" s="172">
        <v>0</v>
      </c>
      <c r="I28" s="172">
        <v>1</v>
      </c>
      <c r="J28" s="172">
        <v>1</v>
      </c>
      <c r="K28" s="172">
        <v>0</v>
      </c>
      <c r="L28" s="172">
        <v>1</v>
      </c>
      <c r="M28" s="172">
        <v>0</v>
      </c>
    </row>
    <row r="29" spans="2:13" ht="15" customHeight="1">
      <c r="B29" s="203" t="s">
        <v>11</v>
      </c>
      <c r="C29" s="204"/>
      <c r="D29" s="171">
        <v>5</v>
      </c>
      <c r="E29" s="172">
        <v>1</v>
      </c>
      <c r="F29" s="172">
        <v>1</v>
      </c>
      <c r="G29" s="172">
        <v>0</v>
      </c>
      <c r="H29" s="172">
        <v>0</v>
      </c>
      <c r="I29" s="172">
        <v>1</v>
      </c>
      <c r="J29" s="172">
        <v>2</v>
      </c>
      <c r="K29" s="172">
        <v>0</v>
      </c>
      <c r="L29" s="172">
        <v>0</v>
      </c>
      <c r="M29" s="172">
        <v>0</v>
      </c>
    </row>
    <row r="30" spans="2:13" ht="15" customHeight="1">
      <c r="B30" s="203" t="s">
        <v>12</v>
      </c>
      <c r="C30" s="204"/>
      <c r="D30" s="12">
        <v>28</v>
      </c>
      <c r="E30" s="30">
        <v>3</v>
      </c>
      <c r="F30" s="30">
        <v>4</v>
      </c>
      <c r="G30" s="30">
        <v>2</v>
      </c>
      <c r="H30" s="30">
        <v>1</v>
      </c>
      <c r="I30" s="30">
        <v>3</v>
      </c>
      <c r="J30" s="30">
        <v>9</v>
      </c>
      <c r="K30" s="30">
        <v>0</v>
      </c>
      <c r="L30" s="30">
        <v>6</v>
      </c>
      <c r="M30" s="30">
        <v>0</v>
      </c>
    </row>
    <row r="31" spans="2:13" ht="15" customHeight="1">
      <c r="B31" s="203" t="s">
        <v>13</v>
      </c>
      <c r="C31" s="204"/>
      <c r="D31" s="12">
        <v>13</v>
      </c>
      <c r="E31" s="30">
        <v>3</v>
      </c>
      <c r="F31" s="30">
        <v>2</v>
      </c>
      <c r="G31" s="30">
        <v>0</v>
      </c>
      <c r="H31" s="30">
        <v>0</v>
      </c>
      <c r="I31" s="30">
        <v>3</v>
      </c>
      <c r="J31" s="30">
        <v>4</v>
      </c>
      <c r="K31" s="30">
        <v>0</v>
      </c>
      <c r="L31" s="30">
        <v>1</v>
      </c>
      <c r="M31" s="30">
        <v>0</v>
      </c>
    </row>
    <row r="32" spans="2:13" ht="15" customHeight="1">
      <c r="B32" s="203" t="s">
        <v>14</v>
      </c>
      <c r="C32" s="204"/>
      <c r="D32" s="12">
        <v>9</v>
      </c>
      <c r="E32" s="30">
        <v>2</v>
      </c>
      <c r="F32" s="30">
        <v>1</v>
      </c>
      <c r="G32" s="30">
        <v>1</v>
      </c>
      <c r="H32" s="30">
        <v>0</v>
      </c>
      <c r="I32" s="30">
        <v>3</v>
      </c>
      <c r="J32" s="30">
        <v>2</v>
      </c>
      <c r="K32" s="30">
        <v>0</v>
      </c>
      <c r="L32" s="30">
        <v>0</v>
      </c>
      <c r="M32" s="30">
        <v>0</v>
      </c>
    </row>
    <row r="33" spans="2:13" ht="15" customHeight="1">
      <c r="B33" s="203" t="s">
        <v>15</v>
      </c>
      <c r="C33" s="204"/>
      <c r="D33" s="12">
        <v>631</v>
      </c>
      <c r="E33" s="30">
        <v>80</v>
      </c>
      <c r="F33" s="30">
        <v>77</v>
      </c>
      <c r="G33" s="30">
        <v>14</v>
      </c>
      <c r="H33" s="30">
        <v>43</v>
      </c>
      <c r="I33" s="30">
        <v>100</v>
      </c>
      <c r="J33" s="30">
        <v>291</v>
      </c>
      <c r="K33" s="30">
        <v>1</v>
      </c>
      <c r="L33" s="30">
        <v>25</v>
      </c>
      <c r="M33" s="30">
        <v>0</v>
      </c>
    </row>
    <row r="34" spans="2:13" ht="15" customHeight="1">
      <c r="B34" s="203" t="s">
        <v>16</v>
      </c>
      <c r="C34" s="204"/>
      <c r="D34" s="12">
        <v>411</v>
      </c>
      <c r="E34" s="30">
        <v>51</v>
      </c>
      <c r="F34" s="30">
        <v>68</v>
      </c>
      <c r="G34" s="30">
        <v>11</v>
      </c>
      <c r="H34" s="30">
        <v>42</v>
      </c>
      <c r="I34" s="30">
        <v>62</v>
      </c>
      <c r="J34" s="30">
        <v>161</v>
      </c>
      <c r="K34" s="30">
        <v>0</v>
      </c>
      <c r="L34" s="30">
        <v>16</v>
      </c>
      <c r="M34" s="30">
        <v>0</v>
      </c>
    </row>
    <row r="35" spans="2:13" ht="15" customHeight="1">
      <c r="B35" s="203" t="s">
        <v>17</v>
      </c>
      <c r="C35" s="204"/>
      <c r="D35" s="12">
        <v>2503</v>
      </c>
      <c r="E35" s="30">
        <v>301</v>
      </c>
      <c r="F35" s="30">
        <v>459</v>
      </c>
      <c r="G35" s="30">
        <v>66</v>
      </c>
      <c r="H35" s="30">
        <v>138</v>
      </c>
      <c r="I35" s="30">
        <v>179</v>
      </c>
      <c r="J35" s="30">
        <v>1216</v>
      </c>
      <c r="K35" s="30">
        <v>6</v>
      </c>
      <c r="L35" s="30">
        <v>138</v>
      </c>
      <c r="M35" s="30">
        <v>0</v>
      </c>
    </row>
    <row r="36" spans="2:13" ht="15" customHeight="1">
      <c r="B36" s="203" t="s">
        <v>18</v>
      </c>
      <c r="C36" s="204"/>
      <c r="D36" s="12">
        <v>1418</v>
      </c>
      <c r="E36" s="30">
        <v>171</v>
      </c>
      <c r="F36" s="30">
        <v>225</v>
      </c>
      <c r="G36" s="30">
        <v>34</v>
      </c>
      <c r="H36" s="30">
        <v>64</v>
      </c>
      <c r="I36" s="30">
        <v>203</v>
      </c>
      <c r="J36" s="30">
        <v>645</v>
      </c>
      <c r="K36" s="30">
        <v>0</v>
      </c>
      <c r="L36" s="30">
        <v>76</v>
      </c>
      <c r="M36" s="30">
        <v>0</v>
      </c>
    </row>
    <row r="37" spans="2:13" ht="15" customHeight="1">
      <c r="B37" s="203" t="s">
        <v>19</v>
      </c>
      <c r="C37" s="204"/>
      <c r="D37" s="12">
        <v>12</v>
      </c>
      <c r="E37" s="30">
        <v>2</v>
      </c>
      <c r="F37" s="30">
        <v>0</v>
      </c>
      <c r="G37" s="30">
        <v>0</v>
      </c>
      <c r="H37" s="30">
        <v>0</v>
      </c>
      <c r="I37" s="30">
        <v>4</v>
      </c>
      <c r="J37" s="30">
        <v>2</v>
      </c>
      <c r="K37" s="30">
        <v>0</v>
      </c>
      <c r="L37" s="30">
        <v>4</v>
      </c>
      <c r="M37" s="30">
        <v>0</v>
      </c>
    </row>
    <row r="38" spans="2:13" ht="15" customHeight="1">
      <c r="B38" s="203" t="s">
        <v>20</v>
      </c>
      <c r="C38" s="204"/>
      <c r="D38" s="171">
        <v>6</v>
      </c>
      <c r="E38" s="172">
        <v>1</v>
      </c>
      <c r="F38" s="172">
        <v>0</v>
      </c>
      <c r="G38" s="172">
        <v>1</v>
      </c>
      <c r="H38" s="172">
        <v>0</v>
      </c>
      <c r="I38" s="172">
        <v>2</v>
      </c>
      <c r="J38" s="172">
        <v>1</v>
      </c>
      <c r="K38" s="172">
        <v>0</v>
      </c>
      <c r="L38" s="172">
        <v>1</v>
      </c>
      <c r="M38" s="172">
        <v>0</v>
      </c>
    </row>
    <row r="39" spans="2:13" ht="15" customHeight="1">
      <c r="B39" s="203" t="s">
        <v>21</v>
      </c>
      <c r="C39" s="204"/>
      <c r="D39" s="171">
        <v>8</v>
      </c>
      <c r="E39" s="172">
        <v>5</v>
      </c>
      <c r="F39" s="172">
        <v>1</v>
      </c>
      <c r="G39" s="172">
        <v>0</v>
      </c>
      <c r="H39" s="172">
        <v>0</v>
      </c>
      <c r="I39" s="172">
        <v>1</v>
      </c>
      <c r="J39" s="172">
        <v>0</v>
      </c>
      <c r="K39" s="172">
        <v>0</v>
      </c>
      <c r="L39" s="172">
        <v>1</v>
      </c>
      <c r="M39" s="172">
        <v>0</v>
      </c>
    </row>
    <row r="40" spans="2:13" ht="15" customHeight="1">
      <c r="B40" s="203" t="s">
        <v>22</v>
      </c>
      <c r="C40" s="204"/>
      <c r="D40" s="171">
        <v>2</v>
      </c>
      <c r="E40" s="172">
        <v>0</v>
      </c>
      <c r="F40" s="172">
        <v>0</v>
      </c>
      <c r="G40" s="172">
        <v>0</v>
      </c>
      <c r="H40" s="172">
        <v>0</v>
      </c>
      <c r="I40" s="172">
        <v>2</v>
      </c>
      <c r="J40" s="172">
        <v>0</v>
      </c>
      <c r="K40" s="172">
        <v>0</v>
      </c>
      <c r="L40" s="172">
        <v>0</v>
      </c>
      <c r="M40" s="172">
        <v>0</v>
      </c>
    </row>
    <row r="41" spans="2:13" ht="15" customHeight="1">
      <c r="B41" s="203" t="s">
        <v>23</v>
      </c>
      <c r="C41" s="204"/>
      <c r="D41" s="12">
        <v>11</v>
      </c>
      <c r="E41" s="30">
        <v>4</v>
      </c>
      <c r="F41" s="30">
        <v>2</v>
      </c>
      <c r="G41" s="30">
        <v>1</v>
      </c>
      <c r="H41" s="30">
        <v>0</v>
      </c>
      <c r="I41" s="30">
        <v>3</v>
      </c>
      <c r="J41" s="30">
        <v>1</v>
      </c>
      <c r="K41" s="30">
        <v>0</v>
      </c>
      <c r="L41" s="30">
        <v>0</v>
      </c>
      <c r="M41" s="30">
        <v>0</v>
      </c>
    </row>
    <row r="42" spans="2:13" ht="15" customHeight="1">
      <c r="B42" s="203" t="s">
        <v>24</v>
      </c>
      <c r="C42" s="204"/>
      <c r="D42" s="12">
        <v>8</v>
      </c>
      <c r="E42" s="30">
        <v>0</v>
      </c>
      <c r="F42" s="30">
        <v>2</v>
      </c>
      <c r="G42" s="30">
        <v>0</v>
      </c>
      <c r="H42" s="30">
        <v>0</v>
      </c>
      <c r="I42" s="30">
        <v>2</v>
      </c>
      <c r="J42" s="30">
        <v>3</v>
      </c>
      <c r="K42" s="30">
        <v>0</v>
      </c>
      <c r="L42" s="30">
        <v>1</v>
      </c>
      <c r="M42" s="30">
        <v>0</v>
      </c>
    </row>
    <row r="43" spans="2:13" ht="15" customHeight="1">
      <c r="B43" s="203" t="s">
        <v>25</v>
      </c>
      <c r="C43" s="204"/>
      <c r="D43" s="12">
        <v>16</v>
      </c>
      <c r="E43" s="30">
        <v>5</v>
      </c>
      <c r="F43" s="30">
        <v>1</v>
      </c>
      <c r="G43" s="30">
        <v>0</v>
      </c>
      <c r="H43" s="30">
        <v>1</v>
      </c>
      <c r="I43" s="30">
        <v>2</v>
      </c>
      <c r="J43" s="30">
        <v>6</v>
      </c>
      <c r="K43" s="30">
        <v>0</v>
      </c>
      <c r="L43" s="30">
        <v>1</v>
      </c>
      <c r="M43" s="30">
        <v>0</v>
      </c>
    </row>
    <row r="44" spans="2:13" ht="15" customHeight="1">
      <c r="B44" s="203" t="s">
        <v>26</v>
      </c>
      <c r="C44" s="204"/>
      <c r="D44" s="12">
        <v>45</v>
      </c>
      <c r="E44" s="30">
        <v>6</v>
      </c>
      <c r="F44" s="30">
        <v>14</v>
      </c>
      <c r="G44" s="30">
        <v>1</v>
      </c>
      <c r="H44" s="30">
        <v>0</v>
      </c>
      <c r="I44" s="30">
        <v>5</v>
      </c>
      <c r="J44" s="30">
        <v>16</v>
      </c>
      <c r="K44" s="30">
        <v>0</v>
      </c>
      <c r="L44" s="30">
        <v>3</v>
      </c>
      <c r="M44" s="30">
        <v>0</v>
      </c>
    </row>
    <row r="45" spans="2:13" ht="15" customHeight="1">
      <c r="B45" s="203" t="s">
        <v>27</v>
      </c>
      <c r="C45" s="204"/>
      <c r="D45" s="12">
        <v>350</v>
      </c>
      <c r="E45" s="30">
        <v>42</v>
      </c>
      <c r="F45" s="30">
        <v>38</v>
      </c>
      <c r="G45" s="30">
        <v>24</v>
      </c>
      <c r="H45" s="30">
        <v>14</v>
      </c>
      <c r="I45" s="30">
        <v>49</v>
      </c>
      <c r="J45" s="30">
        <v>165</v>
      </c>
      <c r="K45" s="30">
        <v>4</v>
      </c>
      <c r="L45" s="30">
        <v>14</v>
      </c>
      <c r="M45" s="30">
        <v>0</v>
      </c>
    </row>
    <row r="46" spans="2:13" ht="15" customHeight="1">
      <c r="B46" s="203" t="s">
        <v>28</v>
      </c>
      <c r="C46" s="204"/>
      <c r="D46" s="12">
        <v>18</v>
      </c>
      <c r="E46" s="30">
        <v>4</v>
      </c>
      <c r="F46" s="30">
        <v>2</v>
      </c>
      <c r="G46" s="30">
        <v>1</v>
      </c>
      <c r="H46" s="30">
        <v>1</v>
      </c>
      <c r="I46" s="30">
        <v>4</v>
      </c>
      <c r="J46" s="30">
        <v>6</v>
      </c>
      <c r="K46" s="30">
        <v>0</v>
      </c>
      <c r="L46" s="30">
        <v>0</v>
      </c>
      <c r="M46" s="30">
        <v>0</v>
      </c>
    </row>
    <row r="47" spans="2:13" ht="15" customHeight="1">
      <c r="B47" s="203" t="s">
        <v>29</v>
      </c>
      <c r="C47" s="204"/>
      <c r="D47" s="171">
        <v>31</v>
      </c>
      <c r="E47" s="172">
        <v>7</v>
      </c>
      <c r="F47" s="172">
        <v>2</v>
      </c>
      <c r="G47" s="172">
        <v>1</v>
      </c>
      <c r="H47" s="172">
        <v>0</v>
      </c>
      <c r="I47" s="172">
        <v>5</v>
      </c>
      <c r="J47" s="172">
        <v>13</v>
      </c>
      <c r="K47" s="172">
        <v>0</v>
      </c>
      <c r="L47" s="172">
        <v>3</v>
      </c>
      <c r="M47" s="172">
        <v>0</v>
      </c>
    </row>
    <row r="48" spans="2:13" ht="15" customHeight="1">
      <c r="B48" s="203" t="s">
        <v>30</v>
      </c>
      <c r="C48" s="204"/>
      <c r="D48" s="12">
        <v>61</v>
      </c>
      <c r="E48" s="30">
        <v>14</v>
      </c>
      <c r="F48" s="30">
        <v>15</v>
      </c>
      <c r="G48" s="30">
        <v>1</v>
      </c>
      <c r="H48" s="30">
        <v>3</v>
      </c>
      <c r="I48" s="30">
        <v>4</v>
      </c>
      <c r="J48" s="30">
        <v>22</v>
      </c>
      <c r="K48" s="30">
        <v>0</v>
      </c>
      <c r="L48" s="30">
        <v>2</v>
      </c>
      <c r="M48" s="30">
        <v>0</v>
      </c>
    </row>
    <row r="49" spans="2:13" ht="15" customHeight="1">
      <c r="B49" s="203" t="s">
        <v>31</v>
      </c>
      <c r="C49" s="204"/>
      <c r="D49" s="12">
        <v>662</v>
      </c>
      <c r="E49" s="30">
        <v>95</v>
      </c>
      <c r="F49" s="30">
        <v>128</v>
      </c>
      <c r="G49" s="30">
        <v>14</v>
      </c>
      <c r="H49" s="30">
        <v>42</v>
      </c>
      <c r="I49" s="30">
        <v>14</v>
      </c>
      <c r="J49" s="30">
        <v>331</v>
      </c>
      <c r="K49" s="30">
        <v>1</v>
      </c>
      <c r="L49" s="30">
        <v>37</v>
      </c>
      <c r="M49" s="30">
        <v>0</v>
      </c>
    </row>
    <row r="50" spans="2:13" ht="15" customHeight="1">
      <c r="B50" s="203" t="s">
        <v>32</v>
      </c>
      <c r="C50" s="204"/>
      <c r="D50" s="12">
        <v>361</v>
      </c>
      <c r="E50" s="30">
        <v>50</v>
      </c>
      <c r="F50" s="30">
        <v>63</v>
      </c>
      <c r="G50" s="30">
        <v>19</v>
      </c>
      <c r="H50" s="30">
        <v>15</v>
      </c>
      <c r="I50" s="30">
        <v>14</v>
      </c>
      <c r="J50" s="30">
        <v>182</v>
      </c>
      <c r="K50" s="30">
        <v>1</v>
      </c>
      <c r="L50" s="30">
        <v>17</v>
      </c>
      <c r="M50" s="30">
        <v>0</v>
      </c>
    </row>
    <row r="51" spans="2:13" ht="15" customHeight="1">
      <c r="B51" s="203" t="s">
        <v>33</v>
      </c>
      <c r="C51" s="204"/>
      <c r="D51" s="12">
        <v>37</v>
      </c>
      <c r="E51" s="30">
        <v>11</v>
      </c>
      <c r="F51" s="30">
        <v>5</v>
      </c>
      <c r="G51" s="30">
        <v>1</v>
      </c>
      <c r="H51" s="30">
        <v>1</v>
      </c>
      <c r="I51" s="30">
        <v>3</v>
      </c>
      <c r="J51" s="30">
        <v>14</v>
      </c>
      <c r="K51" s="30">
        <v>1</v>
      </c>
      <c r="L51" s="30">
        <v>1</v>
      </c>
      <c r="M51" s="30">
        <v>0</v>
      </c>
    </row>
    <row r="52" spans="2:13" ht="15" customHeight="1">
      <c r="B52" s="203" t="s">
        <v>34</v>
      </c>
      <c r="C52" s="204"/>
      <c r="D52" s="171">
        <v>7</v>
      </c>
      <c r="E52" s="172">
        <v>2</v>
      </c>
      <c r="F52" s="172">
        <v>3</v>
      </c>
      <c r="G52" s="172">
        <v>1</v>
      </c>
      <c r="H52" s="172">
        <v>0</v>
      </c>
      <c r="I52" s="172">
        <v>0</v>
      </c>
      <c r="J52" s="172">
        <v>1</v>
      </c>
      <c r="K52" s="172">
        <v>0</v>
      </c>
      <c r="L52" s="172">
        <v>0</v>
      </c>
      <c r="M52" s="172">
        <v>0</v>
      </c>
    </row>
    <row r="53" spans="2:13" ht="15" customHeight="1">
      <c r="B53" s="203" t="s">
        <v>35</v>
      </c>
      <c r="C53" s="204"/>
      <c r="D53" s="171">
        <v>4</v>
      </c>
      <c r="E53" s="172">
        <v>2</v>
      </c>
      <c r="F53" s="172">
        <v>1</v>
      </c>
      <c r="G53" s="172">
        <v>0</v>
      </c>
      <c r="H53" s="172">
        <v>0</v>
      </c>
      <c r="I53" s="172">
        <v>1</v>
      </c>
      <c r="J53" s="172">
        <v>0</v>
      </c>
      <c r="K53" s="172">
        <v>0</v>
      </c>
      <c r="L53" s="172">
        <v>0</v>
      </c>
      <c r="M53" s="172">
        <v>0</v>
      </c>
    </row>
    <row r="54" spans="2:13" ht="15" customHeight="1">
      <c r="B54" s="203" t="s">
        <v>36</v>
      </c>
      <c r="C54" s="204"/>
      <c r="D54" s="171">
        <v>2</v>
      </c>
      <c r="E54" s="172">
        <v>0</v>
      </c>
      <c r="F54" s="172">
        <v>0</v>
      </c>
      <c r="G54" s="172">
        <v>0</v>
      </c>
      <c r="H54" s="172">
        <v>0</v>
      </c>
      <c r="I54" s="172">
        <v>1</v>
      </c>
      <c r="J54" s="172">
        <v>1</v>
      </c>
      <c r="K54" s="172">
        <v>0</v>
      </c>
      <c r="L54" s="172">
        <v>0</v>
      </c>
      <c r="M54" s="172">
        <v>0</v>
      </c>
    </row>
    <row r="55" spans="2:13" ht="15" customHeight="1">
      <c r="B55" s="203" t="s">
        <v>37</v>
      </c>
      <c r="C55" s="204"/>
      <c r="D55" s="171">
        <v>25</v>
      </c>
      <c r="E55" s="172">
        <v>2</v>
      </c>
      <c r="F55" s="172">
        <v>2</v>
      </c>
      <c r="G55" s="172">
        <v>2</v>
      </c>
      <c r="H55" s="172">
        <v>0</v>
      </c>
      <c r="I55" s="172">
        <v>7</v>
      </c>
      <c r="J55" s="172">
        <v>9</v>
      </c>
      <c r="K55" s="172">
        <v>0</v>
      </c>
      <c r="L55" s="172">
        <v>3</v>
      </c>
      <c r="M55" s="172">
        <v>0</v>
      </c>
    </row>
    <row r="56" spans="2:13" ht="15" customHeight="1">
      <c r="B56" s="203" t="s">
        <v>38</v>
      </c>
      <c r="C56" s="204"/>
      <c r="D56" s="12">
        <v>46</v>
      </c>
      <c r="E56" s="30">
        <v>4</v>
      </c>
      <c r="F56" s="30">
        <v>4</v>
      </c>
      <c r="G56" s="30">
        <v>1</v>
      </c>
      <c r="H56" s="30">
        <v>0</v>
      </c>
      <c r="I56" s="30">
        <v>6</v>
      </c>
      <c r="J56" s="30">
        <v>29</v>
      </c>
      <c r="K56" s="30">
        <v>0</v>
      </c>
      <c r="L56" s="30">
        <v>2</v>
      </c>
      <c r="M56" s="30">
        <v>0</v>
      </c>
    </row>
    <row r="57" spans="2:13" ht="15" customHeight="1">
      <c r="B57" s="203" t="s">
        <v>39</v>
      </c>
      <c r="C57" s="204"/>
      <c r="D57" s="12">
        <v>12</v>
      </c>
      <c r="E57" s="30">
        <v>1</v>
      </c>
      <c r="F57" s="30">
        <v>1</v>
      </c>
      <c r="G57" s="30">
        <v>1</v>
      </c>
      <c r="H57" s="30">
        <v>0</v>
      </c>
      <c r="I57" s="30">
        <v>5</v>
      </c>
      <c r="J57" s="30">
        <v>2</v>
      </c>
      <c r="K57" s="30">
        <v>0</v>
      </c>
      <c r="L57" s="30">
        <v>2</v>
      </c>
      <c r="M57" s="30">
        <v>0</v>
      </c>
    </row>
    <row r="58" spans="2:13" ht="15" customHeight="1">
      <c r="B58" s="203" t="s">
        <v>40</v>
      </c>
      <c r="C58" s="204"/>
      <c r="D58" s="171">
        <v>3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3</v>
      </c>
      <c r="K58" s="172">
        <v>0</v>
      </c>
      <c r="L58" s="172">
        <v>0</v>
      </c>
      <c r="M58" s="172">
        <v>0</v>
      </c>
    </row>
    <row r="59" spans="2:13" ht="15" customHeight="1">
      <c r="B59" s="203" t="s">
        <v>41</v>
      </c>
      <c r="C59" s="204"/>
      <c r="D59" s="171">
        <v>17</v>
      </c>
      <c r="E59" s="172">
        <v>3</v>
      </c>
      <c r="F59" s="172">
        <v>0</v>
      </c>
      <c r="G59" s="172">
        <v>1</v>
      </c>
      <c r="H59" s="172">
        <v>0</v>
      </c>
      <c r="I59" s="172">
        <v>4</v>
      </c>
      <c r="J59" s="172">
        <v>6</v>
      </c>
      <c r="K59" s="172">
        <v>0</v>
      </c>
      <c r="L59" s="172">
        <v>3</v>
      </c>
      <c r="M59" s="172">
        <v>0</v>
      </c>
    </row>
    <row r="60" spans="2:13" ht="15" customHeight="1">
      <c r="B60" s="203" t="s">
        <v>42</v>
      </c>
      <c r="C60" s="204"/>
      <c r="D60" s="171">
        <v>7</v>
      </c>
      <c r="E60" s="172">
        <v>0</v>
      </c>
      <c r="F60" s="172">
        <v>1</v>
      </c>
      <c r="G60" s="172">
        <v>0</v>
      </c>
      <c r="H60" s="172">
        <v>0</v>
      </c>
      <c r="I60" s="172">
        <v>2</v>
      </c>
      <c r="J60" s="172">
        <v>4</v>
      </c>
      <c r="K60" s="172">
        <v>0</v>
      </c>
      <c r="L60" s="172">
        <v>0</v>
      </c>
      <c r="M60" s="172">
        <v>0</v>
      </c>
    </row>
    <row r="61" spans="2:13" ht="15" customHeight="1">
      <c r="B61" s="203" t="s">
        <v>43</v>
      </c>
      <c r="C61" s="204"/>
      <c r="D61" s="171">
        <v>4</v>
      </c>
      <c r="E61" s="172">
        <v>0</v>
      </c>
      <c r="F61" s="172">
        <v>2</v>
      </c>
      <c r="G61" s="172">
        <v>0</v>
      </c>
      <c r="H61" s="172">
        <v>0</v>
      </c>
      <c r="I61" s="172">
        <v>0</v>
      </c>
      <c r="J61" s="172">
        <v>1</v>
      </c>
      <c r="K61" s="172">
        <v>0</v>
      </c>
      <c r="L61" s="172">
        <v>1</v>
      </c>
      <c r="M61" s="172">
        <v>0</v>
      </c>
    </row>
    <row r="62" spans="2:13" ht="15" customHeight="1">
      <c r="B62" s="203" t="s">
        <v>44</v>
      </c>
      <c r="C62" s="204"/>
      <c r="D62" s="12">
        <v>159</v>
      </c>
      <c r="E62" s="30">
        <v>13</v>
      </c>
      <c r="F62" s="30">
        <v>19</v>
      </c>
      <c r="G62" s="30">
        <v>6</v>
      </c>
      <c r="H62" s="30">
        <v>16</v>
      </c>
      <c r="I62" s="30">
        <v>10</v>
      </c>
      <c r="J62" s="30">
        <v>83</v>
      </c>
      <c r="K62" s="30">
        <v>0</v>
      </c>
      <c r="L62" s="30">
        <v>12</v>
      </c>
      <c r="M62" s="30">
        <v>0</v>
      </c>
    </row>
    <row r="63" spans="2:13" ht="15" customHeight="1">
      <c r="B63" s="203" t="s">
        <v>45</v>
      </c>
      <c r="C63" s="204"/>
      <c r="D63" s="171">
        <v>8</v>
      </c>
      <c r="E63" s="172">
        <v>0</v>
      </c>
      <c r="F63" s="172">
        <v>3</v>
      </c>
      <c r="G63" s="172">
        <v>0</v>
      </c>
      <c r="H63" s="172">
        <v>0</v>
      </c>
      <c r="I63" s="172">
        <v>0</v>
      </c>
      <c r="J63" s="172">
        <v>4</v>
      </c>
      <c r="K63" s="172">
        <v>0</v>
      </c>
      <c r="L63" s="172">
        <v>1</v>
      </c>
      <c r="M63" s="172">
        <v>0</v>
      </c>
    </row>
    <row r="64" spans="2:13" ht="15" customHeight="1">
      <c r="B64" s="203" t="s">
        <v>46</v>
      </c>
      <c r="C64" s="204"/>
      <c r="D64" s="171">
        <v>11</v>
      </c>
      <c r="E64" s="172">
        <v>1</v>
      </c>
      <c r="F64" s="172">
        <v>4</v>
      </c>
      <c r="G64" s="172">
        <v>0</v>
      </c>
      <c r="H64" s="172">
        <v>0</v>
      </c>
      <c r="I64" s="172">
        <v>0</v>
      </c>
      <c r="J64" s="172">
        <v>5</v>
      </c>
      <c r="K64" s="172">
        <v>0</v>
      </c>
      <c r="L64" s="172">
        <v>1</v>
      </c>
      <c r="M64" s="172">
        <v>0</v>
      </c>
    </row>
    <row r="65" spans="2:13" ht="15" customHeight="1">
      <c r="B65" s="203" t="s">
        <v>47</v>
      </c>
      <c r="C65" s="204"/>
      <c r="D65" s="12">
        <v>34</v>
      </c>
      <c r="E65" s="30">
        <v>3</v>
      </c>
      <c r="F65" s="30">
        <v>8</v>
      </c>
      <c r="G65" s="30">
        <v>2</v>
      </c>
      <c r="H65" s="30">
        <v>0</v>
      </c>
      <c r="I65" s="30">
        <v>6</v>
      </c>
      <c r="J65" s="30">
        <v>15</v>
      </c>
      <c r="K65" s="30">
        <v>0</v>
      </c>
      <c r="L65" s="30">
        <v>0</v>
      </c>
      <c r="M65" s="30">
        <v>0</v>
      </c>
    </row>
    <row r="66" spans="2:13" ht="15" customHeight="1">
      <c r="B66" s="203" t="s">
        <v>48</v>
      </c>
      <c r="C66" s="204"/>
      <c r="D66" s="12">
        <v>30</v>
      </c>
      <c r="E66" s="30">
        <v>2</v>
      </c>
      <c r="F66" s="30">
        <v>5</v>
      </c>
      <c r="G66" s="30">
        <v>2</v>
      </c>
      <c r="H66" s="30">
        <v>0</v>
      </c>
      <c r="I66" s="30">
        <v>5</v>
      </c>
      <c r="J66" s="30">
        <v>15</v>
      </c>
      <c r="K66" s="30">
        <v>0</v>
      </c>
      <c r="L66" s="30">
        <v>1</v>
      </c>
      <c r="M66" s="30">
        <v>0</v>
      </c>
    </row>
    <row r="67" spans="2:13" ht="15" customHeight="1">
      <c r="B67" s="203" t="s">
        <v>49</v>
      </c>
      <c r="C67" s="204"/>
      <c r="D67" s="171">
        <v>8</v>
      </c>
      <c r="E67" s="172">
        <v>1</v>
      </c>
      <c r="F67" s="172">
        <v>1</v>
      </c>
      <c r="G67" s="172">
        <v>0</v>
      </c>
      <c r="H67" s="172">
        <v>0</v>
      </c>
      <c r="I67" s="172">
        <v>1</v>
      </c>
      <c r="J67" s="172">
        <v>3</v>
      </c>
      <c r="K67" s="172">
        <v>0</v>
      </c>
      <c r="L67" s="172">
        <v>2</v>
      </c>
      <c r="M67" s="172">
        <v>0</v>
      </c>
    </row>
    <row r="68" spans="2:13" ht="15" customHeight="1">
      <c r="B68" s="203" t="s">
        <v>50</v>
      </c>
      <c r="C68" s="204"/>
      <c r="D68" s="171">
        <v>8</v>
      </c>
      <c r="E68" s="172">
        <v>1</v>
      </c>
      <c r="F68" s="172">
        <v>0</v>
      </c>
      <c r="G68" s="172">
        <v>0</v>
      </c>
      <c r="H68" s="172">
        <v>0</v>
      </c>
      <c r="I68" s="172">
        <v>3</v>
      </c>
      <c r="J68" s="172">
        <v>4</v>
      </c>
      <c r="K68" s="172">
        <v>0</v>
      </c>
      <c r="L68" s="172">
        <v>0</v>
      </c>
      <c r="M68" s="172">
        <v>0</v>
      </c>
    </row>
    <row r="69" spans="2:13" s="58" customFormat="1" ht="15" customHeight="1">
      <c r="B69" s="207" t="s">
        <v>328</v>
      </c>
      <c r="C69" s="208"/>
      <c r="D69" s="174">
        <v>36</v>
      </c>
      <c r="E69" s="175">
        <v>6</v>
      </c>
      <c r="F69" s="175">
        <v>10</v>
      </c>
      <c r="G69" s="175">
        <v>0</v>
      </c>
      <c r="H69" s="175">
        <v>0</v>
      </c>
      <c r="I69" s="175">
        <v>1</v>
      </c>
      <c r="J69" s="175">
        <v>18</v>
      </c>
      <c r="K69" s="175">
        <v>0</v>
      </c>
      <c r="L69" s="175">
        <v>1</v>
      </c>
      <c r="M69" s="175">
        <v>0</v>
      </c>
    </row>
    <row r="71" ht="15" customHeight="1">
      <c r="D71" s="201">
        <f>D6</f>
        <v>7214</v>
      </c>
    </row>
    <row r="72" ht="15" customHeight="1">
      <c r="D72" s="201" t="str">
        <f>IF(D71=SUM(D8:D11,D12:D22,D23:D69)/3,"OK","NG")</f>
        <v>OK</v>
      </c>
    </row>
  </sheetData>
  <sheetProtection/>
  <mergeCells count="73">
    <mergeCell ref="M3:M5"/>
    <mergeCell ref="B4:C5"/>
    <mergeCell ref="J4:J5"/>
    <mergeCell ref="H3:H5"/>
    <mergeCell ref="I3:I5"/>
    <mergeCell ref="K3:K5"/>
    <mergeCell ref="L3:L5"/>
    <mergeCell ref="D3:D5"/>
    <mergeCell ref="E3:E5"/>
    <mergeCell ref="F3:F5"/>
    <mergeCell ref="G3:G5"/>
    <mergeCell ref="B66:C66"/>
    <mergeCell ref="B67:C67"/>
    <mergeCell ref="B69:C69"/>
    <mergeCell ref="B3:C3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8:C28"/>
    <mergeCell ref="B29:C29"/>
    <mergeCell ref="B22:C22"/>
    <mergeCell ref="B23:C23"/>
    <mergeCell ref="B24:C24"/>
    <mergeCell ref="B25:C25"/>
    <mergeCell ref="B20:C20"/>
    <mergeCell ref="B21:C21"/>
    <mergeCell ref="B68:C68"/>
    <mergeCell ref="B6:C6"/>
    <mergeCell ref="B7:C7"/>
    <mergeCell ref="B11:C11"/>
    <mergeCell ref="B12:C12"/>
    <mergeCell ref="B13:C13"/>
    <mergeCell ref="B26:C26"/>
    <mergeCell ref="B27:C27"/>
    <mergeCell ref="B14:C14"/>
    <mergeCell ref="B15:C15"/>
    <mergeCell ref="B16:C16"/>
    <mergeCell ref="B17:C17"/>
    <mergeCell ref="B18:C18"/>
    <mergeCell ref="B19:C1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2006-01-25T01:32:57Z</cp:lastPrinted>
  <dcterms:created xsi:type="dcterms:W3CDTF">2004-04-27T10:01:31Z</dcterms:created>
  <dcterms:modified xsi:type="dcterms:W3CDTF">2018-07-31T02:20:42Z</dcterms:modified>
  <cp:category/>
  <cp:version/>
  <cp:contentType/>
  <cp:contentStatus/>
</cp:coreProperties>
</file>